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PROJETS\Travaux_SNBC_2023\Modélisation macro\Documents MTE\Run 1bis\"/>
    </mc:Choice>
  </mc:AlternateContent>
  <xr:revisionPtr revIDLastSave="0" documentId="8_{15C6820B-A2C9-449B-ADC3-75A78F9E1410}" xr6:coauthVersionLast="47" xr6:coauthVersionMax="47" xr10:uidLastSave="{00000000-0000-0000-0000-000000000000}"/>
  <bookViews>
    <workbookView xWindow="-110" yWindow="-110" windowWidth="19420" windowHeight="10420" tabRatio="500" firstSheet="2" activeTab="2" xr2:uid="{00000000-000D-0000-FFFF-FFFF00000000}"/>
  </bookViews>
  <sheets>
    <sheet name="Bilan_E_Met" sheetId="24" r:id="rId1"/>
    <sheet name="Bilan_E_DROM" sheetId="25" r:id="rId2"/>
    <sheet name="Bilan_E_KP" sheetId="26" r:id="rId3"/>
    <sheet name="Bilan_E_cont" sheetId="27" r:id="rId4"/>
    <sheet name="Prod_E_cont" sheetId="22" r:id="rId5"/>
    <sheet name="GES_Met" sheetId="16" r:id="rId6"/>
    <sheet name="GES_DROM" sheetId="20" r:id="rId7"/>
    <sheet name="GES_KP" sheetId="19" r:id="rId8"/>
    <sheet name="GES_Cont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0" i="20" l="1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F9" i="20"/>
  <c r="B4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Frédéric PINTO DA ROCHA</author>
  </authors>
  <commentList>
    <comment ref="B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Partie renouvelable du réseau de gaz + métha ? </t>
        </r>
      </text>
    </comment>
  </commentList>
</comments>
</file>

<file path=xl/sharedStrings.xml><?xml version="1.0" encoding="utf-8"?>
<sst xmlns="http://schemas.openxmlformats.org/spreadsheetml/2006/main" count="3160" uniqueCount="182">
  <si>
    <t>Périmètre</t>
  </si>
  <si>
    <t>France Métropolitaine</t>
  </si>
  <si>
    <t>Unité</t>
  </si>
  <si>
    <t>TWh PCI</t>
  </si>
  <si>
    <t>Bilan 2019</t>
  </si>
  <si>
    <t>TWh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</si>
  <si>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</si>
  <si>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</si>
  <si>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</si>
  <si>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</si>
  <si>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</si>
  <si>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</si>
  <si>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</si>
  <si>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</si>
  <si>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</si>
  <si>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</si>
  <si>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</si>
  <si>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</si>
  <si>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</si>
  <si>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</si>
  <si>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</si>
  <si>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</si>
  <si>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</si>
  <si>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</si>
  <si>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</si>
  <si>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</si>
  <si>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</si>
  <si>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</si>
  <si>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</si>
  <si>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</si>
  <si>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</si>
  <si>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</si>
  <si>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</si>
  <si>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</si>
  <si>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</si>
  <si>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</si>
  <si>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</si>
  <si>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</si>
  <si>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</si>
  <si>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</si>
  <si>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</si>
  <si>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</si>
  <si>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</si>
  <si>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</si>
  <si>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</si>
  <si>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</si>
  <si>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</si>
  <si>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</si>
  <si>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</si>
  <si>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</si>
  <si>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</si>
  <si>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</si>
  <si>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Bilan 2020</t>
  </si>
  <si>
    <t>Bilan 2023</t>
  </si>
  <si>
    <t>Bilan 2025</t>
  </si>
  <si>
    <t>Bilan 2028</t>
  </si>
  <si>
    <t>Bilan 2030</t>
  </si>
  <si>
    <t>Bilan 2033</t>
  </si>
  <si>
    <t>Bilan 2035</t>
  </si>
  <si>
    <t>Bilan 2038</t>
  </si>
  <si>
    <t>Bilan 2040</t>
  </si>
  <si>
    <t>Bilan 2043</t>
  </si>
  <si>
    <t>Bilan 2045</t>
  </si>
  <si>
    <t>Bilan 2050</t>
  </si>
  <si>
    <t>DROM</t>
  </si>
  <si>
    <t>Date de prise en compte</t>
  </si>
  <si>
    <t>Périmètre :</t>
  </si>
  <si>
    <t>AMS</t>
  </si>
  <si>
    <t>Calculé</t>
  </si>
  <si>
    <t>SECTEN</t>
  </si>
  <si>
    <t>Recalibré</t>
  </si>
  <si>
    <t>Emissions de GES [MtCO2e]</t>
  </si>
  <si>
    <t>Emissions liées à la combustion d'énergie</t>
  </si>
  <si>
    <t>Transports (hors soutes)</t>
  </si>
  <si>
    <t>Soutes</t>
  </si>
  <si>
    <t>Transports (yc soutes)</t>
  </si>
  <si>
    <t>Secteur de l'énergie</t>
  </si>
  <si>
    <t>Emissions GES énergie (hors soutes)</t>
  </si>
  <si>
    <t>Emissions GES énergie (soutes incluses)</t>
  </si>
  <si>
    <t>Emissions non énergétiques (process et sols)</t>
  </si>
  <si>
    <t>Agriculture (hors énergie)</t>
  </si>
  <si>
    <t>dont CH4</t>
  </si>
  <si>
    <t>dont N2O</t>
  </si>
  <si>
    <t>dont CO2 (hors énergie)</t>
  </si>
  <si>
    <t>Industrie (hors énergie et gaz fluorés)</t>
  </si>
  <si>
    <t>Gaz fluorés</t>
  </si>
  <si>
    <t>Emissions GES non énergétiques</t>
  </si>
  <si>
    <t>Emissions totales par secteur</t>
  </si>
  <si>
    <t>Emissions GES totales (hors soutes)</t>
  </si>
  <si>
    <t>Emissions GES totales (avec soutes)</t>
  </si>
  <si>
    <t>Puits naturels et technologiques [MtCO2e]</t>
  </si>
  <si>
    <t>Puits naturels</t>
  </si>
  <si>
    <t>Forêts</t>
  </si>
  <si>
    <t>Terres cultivées</t>
  </si>
  <si>
    <t>Prairies</t>
  </si>
  <si>
    <t>Zones humides</t>
  </si>
  <si>
    <t>Zones artificialisées</t>
  </si>
  <si>
    <t>Autres terres</t>
  </si>
  <si>
    <t>Produits bois</t>
  </si>
  <si>
    <t>Barrages</t>
  </si>
  <si>
    <t>Total UTCATF</t>
  </si>
  <si>
    <t>Puits technolo-giques et CCS</t>
  </si>
  <si>
    <t>CCS</t>
  </si>
  <si>
    <t>BECCS</t>
  </si>
  <si>
    <t>DACCS</t>
  </si>
  <si>
    <t>Total puits technologiques et CCS</t>
  </si>
  <si>
    <t>Total puits naturels et technologiques</t>
  </si>
  <si>
    <t>Bilan net des émissions</t>
  </si>
  <si>
    <t>Bilan net, hors soutes</t>
  </si>
  <si>
    <t>Bilan net, soutes incluses</t>
  </si>
  <si>
    <t>France Kyoto</t>
  </si>
  <si>
    <t>France Continentale</t>
  </si>
  <si>
    <t>Carburants synthétiques</t>
  </si>
  <si>
    <t>Gaz synthétique</t>
  </si>
  <si>
    <t xml:space="preserve">Scénario : </t>
  </si>
  <si>
    <t>geseind</t>
  </si>
  <si>
    <t>geseres</t>
  </si>
  <si>
    <t>geseter</t>
  </si>
  <si>
    <t>gesetra</t>
  </si>
  <si>
    <t>gesetrasout</t>
  </si>
  <si>
    <t>gesetratot</t>
  </si>
  <si>
    <t>geseagr</t>
  </si>
  <si>
    <t>geseptech</t>
  </si>
  <si>
    <t>geseener</t>
  </si>
  <si>
    <t>gesetot</t>
  </si>
  <si>
    <t>gesetotsout</t>
  </si>
  <si>
    <t>gesneagr</t>
  </si>
  <si>
    <t>gesneagrch4</t>
  </si>
  <si>
    <t>gesneagrn2o</t>
  </si>
  <si>
    <t>gesneagrco2</t>
  </si>
  <si>
    <t>gesneind</t>
  </si>
  <si>
    <t>gesneraff</t>
  </si>
  <si>
    <t>gesnedech</t>
  </si>
  <si>
    <t>geshfc</t>
  </si>
  <si>
    <t>gesnetot</t>
  </si>
  <si>
    <t>gestotind</t>
  </si>
  <si>
    <t>gestotres</t>
  </si>
  <si>
    <t>gestotter</t>
  </si>
  <si>
    <t>gestottra</t>
  </si>
  <si>
    <t>gestottratot</t>
  </si>
  <si>
    <t>gestotagr</t>
  </si>
  <si>
    <t>gestotptech</t>
  </si>
  <si>
    <t>gestotener</t>
  </si>
  <si>
    <t>gestotdech</t>
  </si>
  <si>
    <t>gestot</t>
  </si>
  <si>
    <t>gestotsout</t>
  </si>
  <si>
    <t>wellfor</t>
  </si>
  <si>
    <t>welltcu</t>
  </si>
  <si>
    <t>wellpra</t>
  </si>
  <si>
    <t>wellhum</t>
  </si>
  <si>
    <t>wellart</t>
  </si>
  <si>
    <t>welloth</t>
  </si>
  <si>
    <t>wellbois</t>
  </si>
  <si>
    <t>wellbar</t>
  </si>
  <si>
    <t>wellnat</t>
  </si>
  <si>
    <t>wellccs</t>
  </si>
  <si>
    <t xml:space="preserve">  dont CCS industrie</t>
  </si>
  <si>
    <t>wellccsind</t>
  </si>
  <si>
    <t xml:space="preserve">  dont CCS énergie</t>
  </si>
  <si>
    <t>wellccsener</t>
  </si>
  <si>
    <t>wellbeccs</t>
  </si>
  <si>
    <t>welldaccs</t>
  </si>
  <si>
    <t>wellptech</t>
  </si>
  <si>
    <t>welltot</t>
  </si>
  <si>
    <t>gesnet</t>
  </si>
  <si>
    <t>gesnetsout</t>
  </si>
  <si>
    <t>Production d'électricité, par vecteur - France Continentale</t>
  </si>
  <si>
    <t>Produits pétroliers</t>
  </si>
  <si>
    <t>Gaz réseau</t>
  </si>
  <si>
    <t xml:space="preserve">  dont méthanisation hors réseau</t>
  </si>
  <si>
    <t xml:space="preserve">  dont solaire</t>
  </si>
  <si>
    <t xml:space="preserve">  dont hydraulique</t>
  </si>
  <si>
    <t xml:space="preserve">  dont éolien terrestre</t>
  </si>
  <si>
    <t xml:space="preserve">  dont éolien en mer</t>
  </si>
  <si>
    <t>Toutes énergies</t>
  </si>
  <si>
    <t>Périmètre géographique : FR Continentale</t>
  </si>
  <si>
    <t>Unité : TWh</t>
  </si>
  <si>
    <t>CORSE</t>
  </si>
  <si>
    <r>
      <t xml:space="preserve">Production de chaleur et de froid </t>
    </r>
    <r>
      <rPr>
        <b/>
        <i/>
        <u/>
        <sz val="12"/>
        <color theme="0"/>
        <rFont val="Calibri"/>
        <family val="2"/>
        <scheme val="minor"/>
      </rPr>
      <t>pour les réseaux de chaleur</t>
    </r>
  </si>
  <si>
    <t>Chaleur fatale</t>
  </si>
  <si>
    <r>
      <t xml:space="preserve">Production de chaleur et de froid </t>
    </r>
    <r>
      <rPr>
        <b/>
        <i/>
        <u/>
        <sz val="12"/>
        <color theme="0"/>
        <rFont val="Calibri"/>
        <family val="2"/>
        <scheme val="minor"/>
      </rPr>
      <t>hors réseau de chaleur</t>
    </r>
  </si>
  <si>
    <t>Production totale de chaleur vendue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</si>
</sst>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 x14ac:knownFonts="1"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164" fontId="0" fillId="2" borderId="1" xfId="0" applyNumberFormat="1" applyFill="1" applyBorder="1" applyAlignment="1">
      <alignment horizontal="center"/>
    </xf>
    <xf numFmtId="0" fontId="3" fillId="2" borderId="2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2" fillId="2" borderId="2" xfId="0" applyFont="1" applyFill="1" applyBorder="1"/>
    <xf numFmtId="164" fontId="4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0" fillId="2" borderId="3" xfId="0" applyFill="1" applyBorder="1"/>
    <xf numFmtId="0" fontId="4" fillId="2" borderId="2" xfId="0" applyFont="1" applyFill="1" applyBorder="1"/>
    <xf numFmtId="164" fontId="5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8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right"/>
    </xf>
    <xf numFmtId="164" fontId="13" fillId="2" borderId="1" xfId="0" applyNumberFormat="1" applyFont="1" applyFill="1" applyBorder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165" fontId="13" fillId="2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right"/>
    </xf>
    <xf numFmtId="0" fontId="11" fillId="0" borderId="3" xfId="0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right"/>
    </xf>
    <xf numFmtId="164" fontId="0" fillId="2" borderId="0" xfId="0" applyNumberFormat="1" applyFill="1"/>
    <xf numFmtId="0" fontId="9" fillId="4" borderId="0" xfId="0" applyFont="1" applyFill="1"/>
    <xf numFmtId="0" fontId="0" fillId="4" borderId="0" xfId="0" applyFill="1"/>
    <xf numFmtId="164" fontId="14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5" borderId="2" xfId="0" applyFont="1" applyFill="1" applyBorder="1"/>
    <xf numFmtId="164" fontId="0" fillId="0" borderId="1" xfId="0" applyNumberFormat="1" applyBorder="1"/>
    <xf numFmtId="0" fontId="2" fillId="0" borderId="2" xfId="0" applyFont="1" applyBorder="1"/>
    <xf numFmtId="164" fontId="4" fillId="0" borderId="1" xfId="0" applyNumberFormat="1" applyFont="1" applyBorder="1" applyAlignment="1">
      <alignment horizontal="center"/>
    </xf>
    <xf numFmtId="0" fontId="3" fillId="6" borderId="2" xfId="0" applyFont="1" applyFill="1" applyBorder="1"/>
    <xf numFmtId="164" fontId="6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7" borderId="2" xfId="0" applyFill="1" applyBorder="1"/>
    <xf numFmtId="0" fontId="5" fillId="0" borderId="2" xfId="0" applyFont="1" applyBorder="1"/>
    <xf numFmtId="0" fontId="0" fillId="0" borderId="3" xfId="0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0" fillId="0" borderId="5" xfId="0" applyBorder="1" applyAlignment="1">
      <alignment vertical="center" textRotation="90" wrapText="1"/>
    </xf>
    <xf numFmtId="164" fontId="5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14" fontId="0" fillId="2" borderId="0" xfId="0" applyNumberFormat="1" applyFill="1"/>
    <xf numFmtId="164" fontId="18" fillId="0" borderId="1" xfId="0" applyNumberFormat="1" applyFont="1" applyBorder="1" applyAlignment="1">
      <alignment horizontal="right"/>
    </xf>
    <xf numFmtId="164" fontId="18" fillId="2" borderId="1" xfId="0" applyNumberFormat="1" applyFont="1" applyFill="1" applyBorder="1" applyAlignment="1">
      <alignment horizontal="right"/>
    </xf>
    <xf numFmtId="164" fontId="19" fillId="2" borderId="1" xfId="0" applyNumberFormat="1" applyFont="1" applyFill="1" applyBorder="1" applyAlignment="1">
      <alignment horizontal="right"/>
    </xf>
    <xf numFmtId="164" fontId="19" fillId="3" borderId="1" xfId="0" applyNumberFormat="1" applyFont="1" applyFill="1" applyBorder="1" applyAlignment="1">
      <alignment horizontal="right"/>
    </xf>
    <xf numFmtId="164" fontId="19" fillId="0" borderId="3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0" fillId="2" borderId="1" xfId="0" applyNumberFormat="1" applyFont="1" applyFill="1" applyBorder="1" applyAlignment="1">
      <alignment horizontal="right"/>
    </xf>
    <xf numFmtId="164" fontId="10" fillId="3" borderId="1" xfId="0" applyNumberFormat="1" applyFont="1" applyFill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0" fontId="9" fillId="9" borderId="0" xfId="0" applyFont="1" applyFill="1"/>
    <xf numFmtId="0" fontId="20" fillId="9" borderId="0" xfId="0" applyFont="1" applyFill="1"/>
    <xf numFmtId="0" fontId="8" fillId="2" borderId="0" xfId="0" applyFont="1" applyFill="1"/>
    <xf numFmtId="0" fontId="0" fillId="2" borderId="4" xfId="0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164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/>
    <xf numFmtId="0" fontId="22" fillId="5" borderId="1" xfId="0" applyFont="1" applyFill="1" applyBorder="1" applyAlignment="1">
      <alignment horizontal="left"/>
    </xf>
    <xf numFmtId="164" fontId="22" fillId="5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4" fontId="27" fillId="2" borderId="1" xfId="0" applyNumberFormat="1" applyFont="1" applyFill="1" applyBorder="1" applyAlignment="1">
      <alignment horizontal="center"/>
    </xf>
    <xf numFmtId="0" fontId="22" fillId="5" borderId="1" xfId="0" applyFont="1" applyFill="1" applyBorder="1"/>
    <xf numFmtId="164" fontId="27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/>
    <xf numFmtId="0" fontId="2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1" fillId="8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textRotation="90" wrapText="1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textRotation="90" wrapText="1"/>
    </xf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2936"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87"/>
  <sheetViews>
    <sheetView topLeftCell="A456" zoomScale="85" zoomScaleNormal="85" workbookViewId="0">
      <selection activeCell="B2" sqref="B2:T488"/>
    </sheetView>
  </sheetViews>
  <sheetFormatPr baseColWidth="10" defaultRowHeight="12.5" x14ac:dyDescent="0.25"/>
  <sheetData>
    <row r="2" spans="2:2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5" x14ac:dyDescent="0.35">
      <c r="B3" s="68" t="s">
        <v>0</v>
      </c>
      <c r="C3" s="69" t="s">
        <v>1</v>
      </c>
      <c r="D3" s="69"/>
      <c r="E3" s="69"/>
      <c r="F3" s="69"/>
      <c r="G3" s="69"/>
      <c r="H3" s="69"/>
      <c r="I3" s="69"/>
      <c r="J3" s="70"/>
      <c r="K3" s="70"/>
      <c r="L3" s="70"/>
      <c r="M3" s="70"/>
      <c r="N3" s="70"/>
      <c r="O3" s="70"/>
      <c r="P3" s="70"/>
      <c r="Q3" s="69"/>
      <c r="R3" s="69"/>
      <c r="S3" s="69"/>
      <c r="T3" s="69"/>
    </row>
    <row r="4" spans="2:20" ht="15.5" x14ac:dyDescent="0.35">
      <c r="B4" s="68" t="s">
        <v>2</v>
      </c>
      <c r="C4" s="69" t="s">
        <v>3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5" x14ac:dyDescent="0.35">
      <c r="B7" s="40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13" x14ac:dyDescent="0.25">
      <c r="B9" s="109" t="s">
        <v>5</v>
      </c>
      <c r="C9" s="108" t="s">
        <v>6</v>
      </c>
      <c r="D9" s="108" t="s">
        <v>7</v>
      </c>
      <c r="E9" s="108" t="s">
        <v>8</v>
      </c>
      <c r="F9" s="106" t="s">
        <v>112</v>
      </c>
      <c r="G9" s="108" t="s">
        <v>9</v>
      </c>
      <c r="H9" s="106" t="s">
        <v>113</v>
      </c>
      <c r="I9" s="108" t="s">
        <v>10</v>
      </c>
      <c r="J9" s="108" t="s">
        <v>11</v>
      </c>
      <c r="K9" s="108" t="s">
        <v>12</v>
      </c>
      <c r="L9" s="108"/>
      <c r="M9" s="108"/>
      <c r="N9" s="108"/>
      <c r="O9" s="108"/>
      <c r="P9" s="108"/>
      <c r="Q9" s="106" t="s">
        <v>13</v>
      </c>
      <c r="R9" s="106" t="s">
        <v>14</v>
      </c>
      <c r="S9" s="106" t="s">
        <v>15</v>
      </c>
      <c r="T9" s="106" t="s">
        <v>16</v>
      </c>
    </row>
    <row r="10" spans="2:20" ht="36" x14ac:dyDescent="0.25">
      <c r="B10" s="109"/>
      <c r="C10" s="108"/>
      <c r="D10" s="108"/>
      <c r="E10" s="108"/>
      <c r="F10" s="107"/>
      <c r="G10" s="108"/>
      <c r="H10" s="107"/>
      <c r="I10" s="108"/>
      <c r="J10" s="108"/>
      <c r="K10" s="26" t="s">
        <v>17</v>
      </c>
      <c r="L10" s="26" t="s">
        <v>18</v>
      </c>
      <c r="M10" s="26" t="s">
        <v>19</v>
      </c>
      <c r="N10" s="26" t="s">
        <v>20</v>
      </c>
      <c r="O10" s="27" t="s">
        <v>21</v>
      </c>
      <c r="P10" s="26" t="s">
        <v>22</v>
      </c>
      <c r="Q10" s="106"/>
      <c r="R10" s="106"/>
      <c r="S10" s="106"/>
      <c r="T10" s="106"/>
    </row>
    <row r="11" spans="2:20" ht="13" x14ac:dyDescent="0.3">
      <c r="B11" s="28" t="s">
        <v>23</v>
      </c>
      <c r="C11" s="29">
        <v>0</v>
      </c>
      <c r="D11" s="30">
        <v>11.595553697293001</v>
      </c>
      <c r="E11" s="30">
        <v>0</v>
      </c>
      <c r="F11" s="29">
        <v>0</v>
      </c>
      <c r="G11" s="29">
        <v>0.16688824999999999</v>
      </c>
      <c r="H11" s="29">
        <v>0</v>
      </c>
      <c r="I11" s="30">
        <v>1209.1260212121213</v>
      </c>
      <c r="J11" s="30">
        <v>102.871685</v>
      </c>
      <c r="K11" s="30">
        <v>118.4864234332836</v>
      </c>
      <c r="L11" s="30">
        <v>34.673865566377557</v>
      </c>
      <c r="M11" s="30">
        <v>0</v>
      </c>
      <c r="N11" s="30">
        <v>8.9211517222221985</v>
      </c>
      <c r="O11" s="30">
        <v>31.698274999999999</v>
      </c>
      <c r="P11" s="30">
        <v>5.3649286287377773</v>
      </c>
      <c r="Q11" s="32">
        <v>0</v>
      </c>
      <c r="R11" s="30">
        <v>0</v>
      </c>
      <c r="S11" s="30">
        <v>0</v>
      </c>
      <c r="T11" s="31">
        <v>1522.9047925100353</v>
      </c>
    </row>
    <row r="12" spans="2:20" ht="13" x14ac:dyDescent="0.3">
      <c r="B12" s="28" t="s">
        <v>24</v>
      </c>
      <c r="C12" s="29">
        <v>79.35176033518556</v>
      </c>
      <c r="D12" s="30">
        <v>572.90892340042444</v>
      </c>
      <c r="E12" s="30">
        <v>505.3465519651989</v>
      </c>
      <c r="F12" s="29">
        <v>0</v>
      </c>
      <c r="G12" s="29">
        <v>568.75187100000016</v>
      </c>
      <c r="H12" s="29">
        <v>0</v>
      </c>
      <c r="I12" s="30">
        <v>0</v>
      </c>
      <c r="J12" s="30">
        <v>0</v>
      </c>
      <c r="K12" s="30">
        <v>2.7591261111111107</v>
      </c>
      <c r="L12" s="30">
        <v>0</v>
      </c>
      <c r="M12" s="30">
        <v>19.183841687689483</v>
      </c>
      <c r="N12" s="30">
        <v>0</v>
      </c>
      <c r="O12" s="30">
        <v>0</v>
      </c>
      <c r="P12" s="30">
        <v>0</v>
      </c>
      <c r="Q12" s="32">
        <v>15.63175</v>
      </c>
      <c r="R12" s="30">
        <v>0</v>
      </c>
      <c r="S12" s="30">
        <v>0</v>
      </c>
      <c r="T12" s="31">
        <v>1763.9338244996095</v>
      </c>
    </row>
    <row r="13" spans="2:20" ht="13" x14ac:dyDescent="0.3">
      <c r="B13" s="28" t="s">
        <v>25</v>
      </c>
      <c r="C13" s="29">
        <v>-4.7877500119999999E-2</v>
      </c>
      <c r="D13" s="30">
        <v>-1.599063909936</v>
      </c>
      <c r="E13" s="30">
        <v>-201.78664545753787</v>
      </c>
      <c r="F13" s="29">
        <v>0</v>
      </c>
      <c r="G13" s="30">
        <v>-112.63352224999998</v>
      </c>
      <c r="H13" s="29">
        <v>0</v>
      </c>
      <c r="I13" s="30">
        <v>0</v>
      </c>
      <c r="J13" s="30">
        <v>0</v>
      </c>
      <c r="K13" s="30">
        <v>-2.3667455555555552</v>
      </c>
      <c r="L13" s="30">
        <v>0</v>
      </c>
      <c r="M13" s="30">
        <v>-8.0445142984108866</v>
      </c>
      <c r="N13" s="30">
        <v>0</v>
      </c>
      <c r="O13" s="30">
        <v>0</v>
      </c>
      <c r="P13" s="30">
        <v>0</v>
      </c>
      <c r="Q13" s="30">
        <v>-73.298799000000002</v>
      </c>
      <c r="R13" s="30">
        <v>0</v>
      </c>
      <c r="S13" s="30">
        <v>0</v>
      </c>
      <c r="T13" s="31">
        <v>-399.77716797156029</v>
      </c>
    </row>
    <row r="14" spans="2:20" ht="13" x14ac:dyDescent="0.3">
      <c r="B14" s="28" t="s">
        <v>26</v>
      </c>
      <c r="C14" s="29">
        <v>0</v>
      </c>
      <c r="D14" s="29">
        <v>0</v>
      </c>
      <c r="E14" s="29">
        <v>-19.634704454513376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31">
        <v>-19.634704454513376</v>
      </c>
    </row>
    <row r="15" spans="2:20" ht="13" x14ac:dyDescent="0.3">
      <c r="B15" s="28" t="s">
        <v>27</v>
      </c>
      <c r="C15" s="29">
        <v>0</v>
      </c>
      <c r="D15" s="29">
        <v>0</v>
      </c>
      <c r="E15" s="29">
        <v>-76.714456139868958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31">
        <v>-76.714456139868958</v>
      </c>
    </row>
    <row r="16" spans="2:20" ht="13" x14ac:dyDescent="0.3">
      <c r="B16" s="28" t="s">
        <v>28</v>
      </c>
      <c r="C16" s="29">
        <v>0.11918546993222183</v>
      </c>
      <c r="D16" s="30">
        <v>1.5497733247312513</v>
      </c>
      <c r="E16" s="30">
        <v>1.2109538188370328</v>
      </c>
      <c r="F16" s="29">
        <v>0</v>
      </c>
      <c r="G16" s="30">
        <v>-19.664768250000005</v>
      </c>
      <c r="H16" s="29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29">
        <v>0</v>
      </c>
      <c r="S16" s="29">
        <v>0</v>
      </c>
      <c r="T16" s="31">
        <v>-16.784855636499501</v>
      </c>
    </row>
    <row r="17" spans="2:20" ht="13" x14ac:dyDescent="0.3">
      <c r="B17" s="33" t="s">
        <v>29</v>
      </c>
      <c r="C17" s="34">
        <v>79.423068304997784</v>
      </c>
      <c r="D17" s="34">
        <v>584.45518651251268</v>
      </c>
      <c r="E17" s="34">
        <v>208.42169973211571</v>
      </c>
      <c r="F17" s="34">
        <v>0</v>
      </c>
      <c r="G17" s="34">
        <v>436.62046875000021</v>
      </c>
      <c r="H17" s="34">
        <v>0</v>
      </c>
      <c r="I17" s="34">
        <v>1209.1260212121213</v>
      </c>
      <c r="J17" s="34">
        <v>102.871685</v>
      </c>
      <c r="K17" s="34">
        <v>118.87880398883917</v>
      </c>
      <c r="L17" s="34">
        <v>34.673865566377557</v>
      </c>
      <c r="M17" s="34">
        <v>11.139327389278597</v>
      </c>
      <c r="N17" s="34">
        <v>8.9211517222221985</v>
      </c>
      <c r="O17" s="34">
        <v>31.698274999999999</v>
      </c>
      <c r="P17" s="34">
        <v>5.3649286287377773</v>
      </c>
      <c r="Q17" s="34">
        <v>-57.667049000000006</v>
      </c>
      <c r="R17" s="34">
        <v>0</v>
      </c>
      <c r="S17" s="34">
        <v>0</v>
      </c>
      <c r="T17" s="34">
        <v>2773.9274328072029</v>
      </c>
    </row>
    <row r="18" spans="2:20" ht="13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2:20" ht="13" x14ac:dyDescent="0.3">
      <c r="B19" s="37" t="s">
        <v>30</v>
      </c>
      <c r="C19" s="29">
        <v>3.6318872869800032</v>
      </c>
      <c r="D19" s="29">
        <v>10.656145280484306</v>
      </c>
      <c r="E19" s="29">
        <v>17.760934345459532</v>
      </c>
      <c r="F19" s="29">
        <v>0</v>
      </c>
      <c r="G19" s="29">
        <v>-1.2134132500000001</v>
      </c>
      <c r="H19" s="29">
        <v>0</v>
      </c>
      <c r="I19" s="29">
        <v>0</v>
      </c>
      <c r="J19" s="29">
        <v>0</v>
      </c>
      <c r="K19" s="29">
        <v>0</v>
      </c>
      <c r="L19" s="29">
        <v>-0.39035819434438856</v>
      </c>
      <c r="M19" s="29">
        <v>0.39056626803326822</v>
      </c>
      <c r="N19" s="29">
        <v>0</v>
      </c>
      <c r="O19" s="29">
        <v>0</v>
      </c>
      <c r="P19" s="29">
        <v>0</v>
      </c>
      <c r="Q19" s="29">
        <v>4.056269041479311</v>
      </c>
      <c r="R19" s="29">
        <v>0</v>
      </c>
      <c r="S19" s="29">
        <v>0</v>
      </c>
      <c r="T19" s="38">
        <v>34.892030778092035</v>
      </c>
    </row>
    <row r="20" spans="2:20" ht="13" x14ac:dyDescent="0.3">
      <c r="B20" s="37" t="s">
        <v>31</v>
      </c>
      <c r="C20" s="29">
        <v>11.774616732900585</v>
      </c>
      <c r="D20" s="29">
        <v>0</v>
      </c>
      <c r="E20" s="29">
        <v>3.6854029373362986</v>
      </c>
      <c r="F20" s="29">
        <v>0</v>
      </c>
      <c r="G20" s="29">
        <v>62.931904980327779</v>
      </c>
      <c r="H20" s="29">
        <v>0</v>
      </c>
      <c r="I20" s="29">
        <v>1209.1260212121213</v>
      </c>
      <c r="J20" s="29">
        <v>102.871685</v>
      </c>
      <c r="K20" s="29">
        <v>16.346759805474345</v>
      </c>
      <c r="L20" s="29">
        <v>12.19189628498652</v>
      </c>
      <c r="M20" s="29">
        <v>0</v>
      </c>
      <c r="N20" s="29">
        <v>4.7011419922222224</v>
      </c>
      <c r="O20" s="29">
        <v>0</v>
      </c>
      <c r="P20" s="29">
        <v>6.9765199999999791E-2</v>
      </c>
      <c r="Q20" s="29">
        <v>-558.18598591832779</v>
      </c>
      <c r="R20" s="29">
        <v>0</v>
      </c>
      <c r="S20" s="29">
        <v>0</v>
      </c>
      <c r="T20" s="38">
        <v>865.51320822704133</v>
      </c>
    </row>
    <row r="21" spans="2:20" ht="13" x14ac:dyDescent="0.3">
      <c r="B21" s="37" t="s">
        <v>32</v>
      </c>
      <c r="C21" s="29">
        <v>1.9109444951460814</v>
      </c>
      <c r="D21" s="29">
        <v>0</v>
      </c>
      <c r="E21" s="29">
        <v>0.26671791988070115</v>
      </c>
      <c r="F21" s="29">
        <v>0</v>
      </c>
      <c r="G21" s="29">
        <v>20.764778769672215</v>
      </c>
      <c r="H21" s="29">
        <v>0</v>
      </c>
      <c r="I21" s="29">
        <v>0</v>
      </c>
      <c r="J21" s="29">
        <v>0</v>
      </c>
      <c r="K21" s="29">
        <v>7.9626399167478752</v>
      </c>
      <c r="L21" s="29">
        <v>16.588146755013483</v>
      </c>
      <c r="M21" s="29">
        <v>0</v>
      </c>
      <c r="N21" s="29">
        <v>2.8409024522222222</v>
      </c>
      <c r="O21" s="29">
        <v>0.25919055555555554</v>
      </c>
      <c r="P21" s="29">
        <v>3.4744864961066648</v>
      </c>
      <c r="Q21" s="29">
        <v>0</v>
      </c>
      <c r="R21" s="29">
        <v>-46.190154910777778</v>
      </c>
      <c r="S21" s="29">
        <v>0</v>
      </c>
      <c r="T21" s="38">
        <v>7.877652449567023</v>
      </c>
    </row>
    <row r="22" spans="2:20" ht="13" x14ac:dyDescent="0.3">
      <c r="B22" s="37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-1.1106240000000001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38">
        <v>-1.1106240000000001</v>
      </c>
    </row>
    <row r="23" spans="2:20" ht="13" x14ac:dyDescent="0.3">
      <c r="B23" s="37" t="s">
        <v>34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38">
        <v>0</v>
      </c>
    </row>
    <row r="24" spans="2:20" ht="13" x14ac:dyDescent="0.3">
      <c r="B24" s="37" t="s">
        <v>35</v>
      </c>
      <c r="C24" s="29">
        <v>0</v>
      </c>
      <c r="D24" s="29">
        <v>602.36159082799713</v>
      </c>
      <c r="E24" s="29">
        <v>-597.3748967315754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38">
        <v>4.9866940964217292</v>
      </c>
    </row>
    <row r="25" spans="2:20" ht="13" x14ac:dyDescent="0.3">
      <c r="B25" s="37" t="s">
        <v>36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-29.34529096854553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38">
        <v>-29.34529096854553</v>
      </c>
    </row>
    <row r="26" spans="2:20" ht="13" x14ac:dyDescent="0.3">
      <c r="B26" s="37" t="s">
        <v>37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38">
        <v>0</v>
      </c>
    </row>
    <row r="27" spans="2:20" ht="13" x14ac:dyDescent="0.3">
      <c r="B27" s="37" t="s">
        <v>38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38">
        <v>0</v>
      </c>
    </row>
    <row r="28" spans="2:20" ht="13" x14ac:dyDescent="0.3">
      <c r="B28" s="37" t="s">
        <v>39</v>
      </c>
      <c r="C28" s="29">
        <v>32.750811529533344</v>
      </c>
      <c r="D28" s="29">
        <v>-28.64248384831301</v>
      </c>
      <c r="E28" s="29">
        <v>27.554001910313012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38">
        <v>31.662329591533346</v>
      </c>
    </row>
    <row r="29" spans="2:20" ht="13" x14ac:dyDescent="0.3">
      <c r="B29" s="37" t="s">
        <v>40</v>
      </c>
      <c r="C29" s="29">
        <v>15.211467777777777</v>
      </c>
      <c r="D29" s="29">
        <v>0</v>
      </c>
      <c r="E29" s="29">
        <v>16.681516641063258</v>
      </c>
      <c r="F29" s="29">
        <v>0</v>
      </c>
      <c r="G29" s="29">
        <v>6.4721602499999999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33.988645488166846</v>
      </c>
      <c r="R29" s="29">
        <v>0</v>
      </c>
      <c r="S29" s="29">
        <v>0</v>
      </c>
      <c r="T29" s="38">
        <v>72.353790157007879</v>
      </c>
    </row>
    <row r="30" spans="2:20" ht="13" x14ac:dyDescent="0.3">
      <c r="B30" s="37" t="s">
        <v>41</v>
      </c>
      <c r="C30" s="29">
        <v>0</v>
      </c>
      <c r="D30" s="29">
        <v>0</v>
      </c>
      <c r="E30" s="29">
        <v>0</v>
      </c>
      <c r="F30" s="29">
        <v>0</v>
      </c>
      <c r="G30" s="29">
        <v>4.9770604999999994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37.494665829531051</v>
      </c>
      <c r="R30" s="29">
        <v>3.6224426443350106</v>
      </c>
      <c r="S30" s="29">
        <v>0</v>
      </c>
      <c r="T30" s="38">
        <v>46.094168973866061</v>
      </c>
    </row>
    <row r="31" spans="2:20" ht="13" x14ac:dyDescent="0.3">
      <c r="B31" s="33" t="s">
        <v>42</v>
      </c>
      <c r="C31" s="34">
        <v>65.27972782233779</v>
      </c>
      <c r="D31" s="34">
        <v>584.37525226016851</v>
      </c>
      <c r="E31" s="34">
        <v>-531.42632297752266</v>
      </c>
      <c r="F31" s="34">
        <v>0</v>
      </c>
      <c r="G31" s="34">
        <v>93.932491249999984</v>
      </c>
      <c r="H31" s="34">
        <v>0</v>
      </c>
      <c r="I31" s="34">
        <v>1209.1260212121213</v>
      </c>
      <c r="J31" s="34">
        <v>102.871685</v>
      </c>
      <c r="K31" s="34">
        <v>24.309399722222221</v>
      </c>
      <c r="L31" s="34">
        <v>28.389684845655616</v>
      </c>
      <c r="M31" s="34">
        <v>-28.954724700512262</v>
      </c>
      <c r="N31" s="34">
        <v>6.4314204444444449</v>
      </c>
      <c r="O31" s="34">
        <v>0.25919055555555554</v>
      </c>
      <c r="P31" s="34">
        <v>3.5442516961066648</v>
      </c>
      <c r="Q31" s="34">
        <v>-482.64640555915059</v>
      </c>
      <c r="R31" s="34">
        <v>-42.567712266442769</v>
      </c>
      <c r="S31" s="34">
        <v>0</v>
      </c>
      <c r="T31" s="34">
        <v>1032.9239593049838</v>
      </c>
    </row>
    <row r="32" spans="2:20" ht="13" x14ac:dyDescent="0.3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2:20" ht="13" x14ac:dyDescent="0.3">
      <c r="B33" s="37" t="s">
        <v>43</v>
      </c>
      <c r="C33" s="29">
        <v>10.318644626420003</v>
      </c>
      <c r="D33" s="29">
        <v>0</v>
      </c>
      <c r="E33" s="29">
        <v>31.176167082986144</v>
      </c>
      <c r="F33" s="29">
        <v>0</v>
      </c>
      <c r="G33" s="29">
        <v>122.13725650000002</v>
      </c>
      <c r="H33" s="29">
        <v>0</v>
      </c>
      <c r="I33" s="29">
        <v>0</v>
      </c>
      <c r="J33" s="29">
        <v>0</v>
      </c>
      <c r="K33" s="29">
        <v>14.961055833333335</v>
      </c>
      <c r="L33" s="29">
        <v>4.5351336111111111</v>
      </c>
      <c r="M33" s="29">
        <v>1.0714586421915442</v>
      </c>
      <c r="N33" s="29">
        <v>0.57614499999999991</v>
      </c>
      <c r="O33" s="29">
        <v>0</v>
      </c>
      <c r="P33" s="29">
        <v>1.4351666666666667E-2</v>
      </c>
      <c r="Q33" s="29">
        <v>114.97992949563729</v>
      </c>
      <c r="R33" s="29">
        <v>18.062323933109433</v>
      </c>
      <c r="S33" s="29">
        <v>0</v>
      </c>
      <c r="T33" s="38">
        <v>317.83246639145557</v>
      </c>
    </row>
    <row r="34" spans="2:20" ht="13" x14ac:dyDescent="0.3">
      <c r="B34" s="37" t="s">
        <v>44</v>
      </c>
      <c r="C34" s="29">
        <v>0</v>
      </c>
      <c r="D34" s="29">
        <v>0</v>
      </c>
      <c r="E34" s="29">
        <v>451.79066079002615</v>
      </c>
      <c r="F34" s="29">
        <v>0</v>
      </c>
      <c r="G34" s="29">
        <v>1.8942870000000003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37.188256545358975</v>
      </c>
      <c r="N34" s="29">
        <v>0</v>
      </c>
      <c r="O34" s="29">
        <v>0</v>
      </c>
      <c r="P34" s="29">
        <v>0</v>
      </c>
      <c r="Q34" s="29">
        <v>10.07993007</v>
      </c>
      <c r="R34" s="29">
        <v>0</v>
      </c>
      <c r="S34" s="29">
        <v>0</v>
      </c>
      <c r="T34" s="38">
        <v>500.95313440538513</v>
      </c>
    </row>
    <row r="35" spans="2:20" ht="13" x14ac:dyDescent="0.3">
      <c r="B35" s="37" t="s">
        <v>45</v>
      </c>
      <c r="C35" s="29">
        <v>0.28361423905000005</v>
      </c>
      <c r="D35" s="29">
        <v>0</v>
      </c>
      <c r="E35" s="29">
        <v>50.342130647316139</v>
      </c>
      <c r="F35" s="29">
        <v>0</v>
      </c>
      <c r="G35" s="29">
        <v>132.15121725</v>
      </c>
      <c r="H35" s="29">
        <v>0</v>
      </c>
      <c r="I35" s="29">
        <v>0</v>
      </c>
      <c r="J35" s="29">
        <v>0</v>
      </c>
      <c r="K35" s="29">
        <v>74.953719722222218</v>
      </c>
      <c r="L35" s="29">
        <v>0</v>
      </c>
      <c r="M35" s="29">
        <v>0</v>
      </c>
      <c r="N35" s="29">
        <v>0</v>
      </c>
      <c r="O35" s="29">
        <v>26.665051666666663</v>
      </c>
      <c r="P35" s="29">
        <v>1.0385659219200001</v>
      </c>
      <c r="Q35" s="29">
        <v>156.74628106989999</v>
      </c>
      <c r="R35" s="29">
        <v>14.980747222222222</v>
      </c>
      <c r="S35" s="29">
        <v>0</v>
      </c>
      <c r="T35" s="38">
        <v>457.16132773929723</v>
      </c>
    </row>
    <row r="36" spans="2:20" ht="13" x14ac:dyDescent="0.3">
      <c r="B36" s="37" t="s">
        <v>46</v>
      </c>
      <c r="C36" s="29">
        <v>0.40432760307999993</v>
      </c>
      <c r="D36" s="29">
        <v>0</v>
      </c>
      <c r="E36" s="29">
        <v>32.55016495832038</v>
      </c>
      <c r="F36" s="29">
        <v>0</v>
      </c>
      <c r="G36" s="29">
        <v>70.504948999999996</v>
      </c>
      <c r="H36" s="29">
        <v>0</v>
      </c>
      <c r="I36" s="29">
        <v>0</v>
      </c>
      <c r="J36" s="29">
        <v>0</v>
      </c>
      <c r="K36" s="29">
        <v>3.0152302777777784</v>
      </c>
      <c r="L36" s="29">
        <v>1.7490471096108322</v>
      </c>
      <c r="M36" s="29">
        <v>0</v>
      </c>
      <c r="N36" s="29">
        <v>1.4820169444444444</v>
      </c>
      <c r="O36" s="29">
        <v>4.7740327777777782</v>
      </c>
      <c r="P36" s="29">
        <v>0.34953088848888891</v>
      </c>
      <c r="Q36" s="29">
        <v>134.7308881068499</v>
      </c>
      <c r="R36" s="29">
        <v>9.3080608333333341</v>
      </c>
      <c r="S36" s="29">
        <v>0</v>
      </c>
      <c r="T36" s="38">
        <v>258.86824849968332</v>
      </c>
    </row>
    <row r="37" spans="2:20" ht="13" x14ac:dyDescent="0.3">
      <c r="B37" s="37" t="s">
        <v>47</v>
      </c>
      <c r="C37" s="29">
        <v>1.6738093710000002E-2</v>
      </c>
      <c r="D37" s="29">
        <v>0</v>
      </c>
      <c r="E37" s="29">
        <v>35.069780998016874</v>
      </c>
      <c r="F37" s="29">
        <v>0</v>
      </c>
      <c r="G37" s="29">
        <v>2.1960534999999997</v>
      </c>
      <c r="H37" s="29">
        <v>0</v>
      </c>
      <c r="I37" s="29">
        <v>0</v>
      </c>
      <c r="J37" s="29">
        <v>0</v>
      </c>
      <c r="K37" s="29">
        <v>1.639397777777778</v>
      </c>
      <c r="L37" s="29">
        <v>0</v>
      </c>
      <c r="M37" s="29">
        <v>1.834336902240338</v>
      </c>
      <c r="N37" s="29">
        <v>0.43157000000000006</v>
      </c>
      <c r="O37" s="29">
        <v>0</v>
      </c>
      <c r="P37" s="29">
        <v>0.29222750000000003</v>
      </c>
      <c r="Q37" s="29">
        <v>8.442327816763342</v>
      </c>
      <c r="R37" s="29">
        <v>0.21658055555555558</v>
      </c>
      <c r="S37" s="29">
        <v>0</v>
      </c>
      <c r="T37" s="38">
        <v>50.139013144063895</v>
      </c>
    </row>
    <row r="38" spans="2:20" ht="13" x14ac:dyDescent="0.3">
      <c r="B38" s="37" t="s">
        <v>48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38">
        <v>0</v>
      </c>
    </row>
    <row r="39" spans="2:20" ht="13" x14ac:dyDescent="0.3">
      <c r="B39" s="33" t="s">
        <v>49</v>
      </c>
      <c r="C39" s="34">
        <v>11.023324562260003</v>
      </c>
      <c r="D39" s="34">
        <v>0</v>
      </c>
      <c r="E39" s="34">
        <v>600.92890447666559</v>
      </c>
      <c r="F39" s="34">
        <v>0</v>
      </c>
      <c r="G39" s="34">
        <v>328.88376325000007</v>
      </c>
      <c r="H39" s="34">
        <v>0</v>
      </c>
      <c r="I39" s="34">
        <v>0</v>
      </c>
      <c r="J39" s="34">
        <v>0</v>
      </c>
      <c r="K39" s="34">
        <v>94.569403611111099</v>
      </c>
      <c r="L39" s="34">
        <v>6.2841807207219436</v>
      </c>
      <c r="M39" s="34">
        <v>40.094052089790857</v>
      </c>
      <c r="N39" s="34">
        <v>2.4897319444444448</v>
      </c>
      <c r="O39" s="34">
        <v>31.43908444444444</v>
      </c>
      <c r="P39" s="34">
        <v>1.6946759770755557</v>
      </c>
      <c r="Q39" s="34">
        <v>424.97935655915052</v>
      </c>
      <c r="R39" s="34">
        <v>42.567712544220541</v>
      </c>
      <c r="S39" s="34">
        <v>0</v>
      </c>
      <c r="T39" s="34">
        <v>1584.954190179885</v>
      </c>
    </row>
    <row r="40" spans="2:20" ht="13" x14ac:dyDescent="0.3">
      <c r="B40" s="28" t="s">
        <v>50</v>
      </c>
      <c r="C40" s="29">
        <v>3.1200159203999993</v>
      </c>
      <c r="D40" s="29">
        <v>0</v>
      </c>
      <c r="E40" s="29">
        <v>138.91911823297301</v>
      </c>
      <c r="F40" s="29">
        <v>0</v>
      </c>
      <c r="G40" s="29">
        <v>13.804214250000001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38">
        <v>155.843348403373</v>
      </c>
    </row>
    <row r="41" spans="2:20" ht="13" x14ac:dyDescent="0.3">
      <c r="B41" s="33" t="s">
        <v>51</v>
      </c>
      <c r="C41" s="34">
        <v>14.143340482660001</v>
      </c>
      <c r="D41" s="34">
        <v>0</v>
      </c>
      <c r="E41" s="34">
        <v>739.8480227096386</v>
      </c>
      <c r="F41" s="34">
        <v>0</v>
      </c>
      <c r="G41" s="34">
        <v>342.6879775000001</v>
      </c>
      <c r="H41" s="34">
        <v>0</v>
      </c>
      <c r="I41" s="34">
        <v>0</v>
      </c>
      <c r="J41" s="34">
        <v>0</v>
      </c>
      <c r="K41" s="34">
        <v>94.569403611111099</v>
      </c>
      <c r="L41" s="34">
        <v>6.2841807207219436</v>
      </c>
      <c r="M41" s="34">
        <v>40.094052089790857</v>
      </c>
      <c r="N41" s="34">
        <v>2.4897319444444448</v>
      </c>
      <c r="O41" s="34">
        <v>31.43908444444444</v>
      </c>
      <c r="P41" s="34">
        <v>1.6946759770755557</v>
      </c>
      <c r="Q41" s="34">
        <v>424.97935655915052</v>
      </c>
      <c r="R41" s="34">
        <v>42.567712544220541</v>
      </c>
      <c r="S41" s="34">
        <v>0</v>
      </c>
      <c r="T41" s="34">
        <v>1740.7975385832583</v>
      </c>
    </row>
    <row r="42" spans="2:20" x14ac:dyDescent="0.25">
      <c r="B42" s="1"/>
      <c r="C42" s="1"/>
      <c r="D42" s="1"/>
      <c r="E42" s="1"/>
      <c r="F42" s="39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ht="14.5" x14ac:dyDescent="0.35">
      <c r="B44" s="40" t="s">
        <v>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3" x14ac:dyDescent="0.25">
      <c r="B46" s="109" t="s">
        <v>5</v>
      </c>
      <c r="C46" s="108" t="s">
        <v>6</v>
      </c>
      <c r="D46" s="108" t="s">
        <v>7</v>
      </c>
      <c r="E46" s="108" t="s">
        <v>8</v>
      </c>
      <c r="F46" s="106" t="s">
        <v>112</v>
      </c>
      <c r="G46" s="108" t="s">
        <v>9</v>
      </c>
      <c r="H46" s="106" t="s">
        <v>113</v>
      </c>
      <c r="I46" s="108" t="s">
        <v>10</v>
      </c>
      <c r="J46" s="108" t="s">
        <v>11</v>
      </c>
      <c r="K46" s="108" t="s">
        <v>12</v>
      </c>
      <c r="L46" s="108"/>
      <c r="M46" s="108"/>
      <c r="N46" s="108"/>
      <c r="O46" s="108"/>
      <c r="P46" s="108"/>
      <c r="Q46" s="106" t="s">
        <v>13</v>
      </c>
      <c r="R46" s="106" t="s">
        <v>14</v>
      </c>
      <c r="S46" s="106" t="s">
        <v>15</v>
      </c>
      <c r="T46" s="106" t="s">
        <v>16</v>
      </c>
    </row>
    <row r="47" spans="2:20" ht="36" x14ac:dyDescent="0.25">
      <c r="B47" s="109"/>
      <c r="C47" s="108"/>
      <c r="D47" s="108"/>
      <c r="E47" s="108"/>
      <c r="F47" s="107"/>
      <c r="G47" s="108"/>
      <c r="H47" s="107"/>
      <c r="I47" s="108"/>
      <c r="J47" s="108"/>
      <c r="K47" s="26" t="s">
        <v>17</v>
      </c>
      <c r="L47" s="26" t="s">
        <v>18</v>
      </c>
      <c r="M47" s="26" t="s">
        <v>19</v>
      </c>
      <c r="N47" s="26" t="s">
        <v>20</v>
      </c>
      <c r="O47" s="27" t="s">
        <v>21</v>
      </c>
      <c r="P47" s="26" t="s">
        <v>22</v>
      </c>
      <c r="Q47" s="107"/>
      <c r="R47" s="107"/>
      <c r="S47" s="107"/>
      <c r="T47" s="107"/>
    </row>
    <row r="48" spans="2:20" ht="13" x14ac:dyDescent="0.3">
      <c r="B48" s="28" t="s">
        <v>23</v>
      </c>
      <c r="C48" s="29">
        <v>0</v>
      </c>
      <c r="D48" s="29">
        <v>9.7977867342210008</v>
      </c>
      <c r="E48" s="30">
        <v>0</v>
      </c>
      <c r="F48" s="29">
        <v>0</v>
      </c>
      <c r="G48" s="29">
        <v>0.18111850000000002</v>
      </c>
      <c r="H48" s="29">
        <v>0</v>
      </c>
      <c r="I48" s="30">
        <v>1072.2208090909091</v>
      </c>
      <c r="J48" s="30">
        <v>114.32878700000002</v>
      </c>
      <c r="K48" s="30">
        <v>112.02888376383184</v>
      </c>
      <c r="L48" s="30">
        <v>33.346976465933729</v>
      </c>
      <c r="M48" s="30">
        <v>0</v>
      </c>
      <c r="N48" s="30">
        <v>9.0579597777777998</v>
      </c>
      <c r="O48" s="30">
        <v>32.908596666666668</v>
      </c>
      <c r="P48" s="30">
        <v>5.5031144880955543</v>
      </c>
      <c r="Q48" s="30">
        <v>0</v>
      </c>
      <c r="R48" s="30">
        <v>0</v>
      </c>
      <c r="S48" s="30">
        <v>0</v>
      </c>
      <c r="T48" s="31">
        <v>1389.3740324874357</v>
      </c>
    </row>
    <row r="49" spans="2:20" ht="13" x14ac:dyDescent="0.3">
      <c r="B49" s="28" t="s">
        <v>24</v>
      </c>
      <c r="C49" s="30">
        <v>53.758669450103348</v>
      </c>
      <c r="D49" s="30">
        <v>391.30391811518609</v>
      </c>
      <c r="E49" s="30">
        <v>490.50203112152298</v>
      </c>
      <c r="F49" s="29">
        <v>0</v>
      </c>
      <c r="G49" s="30">
        <v>479.42224425000006</v>
      </c>
      <c r="H49" s="29">
        <v>0</v>
      </c>
      <c r="I49" s="30">
        <v>0</v>
      </c>
      <c r="J49" s="30">
        <v>0</v>
      </c>
      <c r="K49" s="30">
        <v>2.6631252777777781</v>
      </c>
      <c r="L49" s="30">
        <v>0</v>
      </c>
      <c r="M49" s="30">
        <v>13.962014778928699</v>
      </c>
      <c r="N49" s="30">
        <v>0</v>
      </c>
      <c r="O49" s="30">
        <v>0</v>
      </c>
      <c r="P49" s="30">
        <v>0</v>
      </c>
      <c r="Q49" s="32">
        <v>19.536102</v>
      </c>
      <c r="R49" s="30">
        <v>0</v>
      </c>
      <c r="S49" s="30">
        <v>0</v>
      </c>
      <c r="T49" s="31">
        <v>1451.1481049935189</v>
      </c>
    </row>
    <row r="50" spans="2:20" ht="13" x14ac:dyDescent="0.3">
      <c r="B50" s="28" t="s">
        <v>25</v>
      </c>
      <c r="C50" s="30">
        <v>-9.6972882210000014E-2</v>
      </c>
      <c r="D50" s="30">
        <v>-1.4488664385590002</v>
      </c>
      <c r="E50" s="30">
        <v>-152.00047045328174</v>
      </c>
      <c r="F50" s="29">
        <v>0</v>
      </c>
      <c r="G50" s="30">
        <v>-95.022441999999998</v>
      </c>
      <c r="H50" s="29">
        <v>0</v>
      </c>
      <c r="I50" s="30">
        <v>0</v>
      </c>
      <c r="J50" s="30">
        <v>0</v>
      </c>
      <c r="K50" s="30">
        <v>-2.0287163888888888</v>
      </c>
      <c r="L50" s="30">
        <v>0</v>
      </c>
      <c r="M50" s="30">
        <v>-7.1333416709442901</v>
      </c>
      <c r="N50" s="30">
        <v>0</v>
      </c>
      <c r="O50" s="30">
        <v>0</v>
      </c>
      <c r="P50" s="30">
        <v>0</v>
      </c>
      <c r="Q50" s="30">
        <v>-64.575296000000009</v>
      </c>
      <c r="R50" s="30">
        <v>0</v>
      </c>
      <c r="S50" s="30">
        <v>0</v>
      </c>
      <c r="T50" s="31">
        <v>-322.30610583388386</v>
      </c>
    </row>
    <row r="51" spans="2:20" ht="13" x14ac:dyDescent="0.3">
      <c r="B51" s="28" t="s">
        <v>26</v>
      </c>
      <c r="C51" s="29">
        <v>0</v>
      </c>
      <c r="D51" s="29">
        <v>0</v>
      </c>
      <c r="E51" s="29">
        <v>-11.118561059115944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31">
        <v>-11.118561059115944</v>
      </c>
    </row>
    <row r="52" spans="2:20" ht="13" x14ac:dyDescent="0.3">
      <c r="B52" s="28" t="s">
        <v>27</v>
      </c>
      <c r="C52" s="29">
        <v>0</v>
      </c>
      <c r="D52" s="29">
        <v>0</v>
      </c>
      <c r="E52" s="29">
        <v>-33.884598226966006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31">
        <v>-33.884598226966006</v>
      </c>
    </row>
    <row r="53" spans="2:20" ht="13" x14ac:dyDescent="0.3">
      <c r="B53" s="28" t="s">
        <v>28</v>
      </c>
      <c r="C53" s="30">
        <v>2.3241764109487346</v>
      </c>
      <c r="D53" s="30">
        <v>1.7113809303380001</v>
      </c>
      <c r="E53" s="30">
        <v>-2.0229574121510003</v>
      </c>
      <c r="F53" s="29">
        <v>0</v>
      </c>
      <c r="G53" s="30">
        <v>21.247482000000002</v>
      </c>
      <c r="H53" s="29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1">
        <v>23.260081929135737</v>
      </c>
    </row>
    <row r="54" spans="2:20" ht="13" x14ac:dyDescent="0.3">
      <c r="B54" s="33" t="s">
        <v>29</v>
      </c>
      <c r="C54" s="34">
        <v>55.985872978842089</v>
      </c>
      <c r="D54" s="34">
        <v>401.36421934118613</v>
      </c>
      <c r="E54" s="34">
        <v>291.47544397000826</v>
      </c>
      <c r="F54" s="34">
        <v>0</v>
      </c>
      <c r="G54" s="34">
        <v>405.82840275000007</v>
      </c>
      <c r="H54" s="34">
        <v>0</v>
      </c>
      <c r="I54" s="34">
        <v>1072.2208090909091</v>
      </c>
      <c r="J54" s="34">
        <v>114.32878700000002</v>
      </c>
      <c r="K54" s="34">
        <v>112.66329265272073</v>
      </c>
      <c r="L54" s="34">
        <v>33.346976465933729</v>
      </c>
      <c r="M54" s="34">
        <v>6.8286731079844092</v>
      </c>
      <c r="N54" s="34">
        <v>9.0579597777777998</v>
      </c>
      <c r="O54" s="34">
        <v>32.908596666666668</v>
      </c>
      <c r="P54" s="34">
        <v>5.5031144880955543</v>
      </c>
      <c r="Q54" s="34">
        <v>-45.039194000000009</v>
      </c>
      <c r="R54" s="34">
        <v>0</v>
      </c>
      <c r="S54" s="34">
        <v>0</v>
      </c>
      <c r="T54" s="34">
        <v>2496.4729542901241</v>
      </c>
    </row>
    <row r="55" spans="2:20" ht="13" x14ac:dyDescent="0.3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2:20" ht="13" x14ac:dyDescent="0.3">
      <c r="B56" s="37" t="s">
        <v>30</v>
      </c>
      <c r="C56" s="29">
        <v>-3.1696853392377875</v>
      </c>
      <c r="D56" s="29">
        <v>7.5650399061953548</v>
      </c>
      <c r="E56" s="29">
        <v>5.0209109252246549</v>
      </c>
      <c r="F56" s="29">
        <v>0</v>
      </c>
      <c r="G56" s="29">
        <v>-0.68950250000000013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1.440965894108956</v>
      </c>
      <c r="R56" s="29">
        <v>0</v>
      </c>
      <c r="S56" s="29">
        <v>0</v>
      </c>
      <c r="T56" s="38">
        <v>10.167728886291179</v>
      </c>
    </row>
    <row r="57" spans="2:20" ht="13" x14ac:dyDescent="0.3">
      <c r="B57" s="37" t="s">
        <v>31</v>
      </c>
      <c r="C57" s="29">
        <v>9.3252829217432875</v>
      </c>
      <c r="D57" s="29">
        <v>0</v>
      </c>
      <c r="E57" s="29">
        <v>3.4206184464582541</v>
      </c>
      <c r="F57" s="29">
        <v>0</v>
      </c>
      <c r="G57" s="29">
        <v>55.436136268601025</v>
      </c>
      <c r="H57" s="29">
        <v>0</v>
      </c>
      <c r="I57" s="29">
        <v>1072.2208090909091</v>
      </c>
      <c r="J57" s="29">
        <v>114.32878700000002</v>
      </c>
      <c r="K57" s="29">
        <v>15.596429202350759</v>
      </c>
      <c r="L57" s="29">
        <v>11.440482679229362</v>
      </c>
      <c r="M57" s="29">
        <v>0</v>
      </c>
      <c r="N57" s="29">
        <v>5.1116648388888883</v>
      </c>
      <c r="O57" s="29">
        <v>0</v>
      </c>
      <c r="P57" s="29">
        <v>4.57331000000002E-2</v>
      </c>
      <c r="Q57" s="29">
        <v>-519.22519807505114</v>
      </c>
      <c r="R57" s="29">
        <v>0</v>
      </c>
      <c r="S57" s="29">
        <v>0</v>
      </c>
      <c r="T57" s="38">
        <v>767.70074547312925</v>
      </c>
    </row>
    <row r="58" spans="2:20" ht="13" x14ac:dyDescent="0.3">
      <c r="B58" s="37" t="s">
        <v>32</v>
      </c>
      <c r="C58" s="29">
        <v>1.5729367626898902</v>
      </c>
      <c r="D58" s="29">
        <v>0</v>
      </c>
      <c r="E58" s="29">
        <v>0.20358189452574635</v>
      </c>
      <c r="F58" s="29">
        <v>0</v>
      </c>
      <c r="G58" s="29">
        <v>21.08911448139898</v>
      </c>
      <c r="H58" s="29">
        <v>0</v>
      </c>
      <c r="I58" s="29">
        <v>0</v>
      </c>
      <c r="J58" s="29">
        <v>0</v>
      </c>
      <c r="K58" s="29">
        <v>7.5815902420936823</v>
      </c>
      <c r="L58" s="29">
        <v>16.45172787922936</v>
      </c>
      <c r="M58" s="29">
        <v>0</v>
      </c>
      <c r="N58" s="29">
        <v>3.0353079388888893</v>
      </c>
      <c r="O58" s="29">
        <v>0.25705111111111106</v>
      </c>
      <c r="P58" s="29">
        <v>3.7505202777777789</v>
      </c>
      <c r="Q58" s="29">
        <v>0</v>
      </c>
      <c r="R58" s="29">
        <v>-45.288434397908404</v>
      </c>
      <c r="S58" s="29">
        <v>0</v>
      </c>
      <c r="T58" s="38">
        <v>8.6533961898070402</v>
      </c>
    </row>
    <row r="59" spans="2:20" ht="13" x14ac:dyDescent="0.3">
      <c r="B59" s="37" t="s">
        <v>33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-1.9873640000000001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38">
        <v>-1.9873640000000001</v>
      </c>
    </row>
    <row r="60" spans="2:20" ht="13" x14ac:dyDescent="0.3">
      <c r="B60" s="37" t="s">
        <v>34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38">
        <v>0</v>
      </c>
    </row>
    <row r="61" spans="2:20" ht="13" x14ac:dyDescent="0.3">
      <c r="B61" s="37" t="s">
        <v>35</v>
      </c>
      <c r="C61" s="29">
        <v>0</v>
      </c>
      <c r="D61" s="29">
        <v>436.86125260161811</v>
      </c>
      <c r="E61" s="29">
        <v>-434.01700779015403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38">
        <v>2.8442448114640797</v>
      </c>
    </row>
    <row r="62" spans="2:20" ht="13" x14ac:dyDescent="0.3">
      <c r="B62" s="37" t="s">
        <v>36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-27.31624937979873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38">
        <v>-27.31624937979873</v>
      </c>
    </row>
    <row r="63" spans="2:20" ht="13" x14ac:dyDescent="0.3">
      <c r="B63" s="37" t="s">
        <v>37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38">
        <v>0</v>
      </c>
    </row>
    <row r="64" spans="2:20" ht="13" x14ac:dyDescent="0.3">
      <c r="B64" s="37" t="s">
        <v>38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38">
        <v>0</v>
      </c>
    </row>
    <row r="65" spans="2:20" ht="13" x14ac:dyDescent="0.3">
      <c r="B65" s="37" t="s">
        <v>39</v>
      </c>
      <c r="C65" s="29">
        <v>24.856875540426671</v>
      </c>
      <c r="D65" s="29">
        <v>-42.341967860489</v>
      </c>
      <c r="E65" s="29">
        <v>41.425158678488998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38">
        <v>23.94006635842667</v>
      </c>
    </row>
    <row r="66" spans="2:20" ht="13" x14ac:dyDescent="0.3">
      <c r="B66" s="37" t="s">
        <v>40</v>
      </c>
      <c r="C66" s="29">
        <v>10.864485000000002</v>
      </c>
      <c r="D66" s="29">
        <v>0</v>
      </c>
      <c r="E66" s="29">
        <v>12.156002809978</v>
      </c>
      <c r="F66" s="29">
        <v>0</v>
      </c>
      <c r="G66" s="29">
        <v>6.2612449999999988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32.800896472158158</v>
      </c>
      <c r="R66" s="29">
        <v>0</v>
      </c>
      <c r="S66" s="29">
        <v>0</v>
      </c>
      <c r="T66" s="38">
        <v>62.082629282136153</v>
      </c>
    </row>
    <row r="67" spans="2:20" ht="13" x14ac:dyDescent="0.3">
      <c r="B67" s="37" t="s">
        <v>41</v>
      </c>
      <c r="C67" s="29">
        <v>0</v>
      </c>
      <c r="D67" s="29">
        <v>0</v>
      </c>
      <c r="E67" s="29">
        <v>0</v>
      </c>
      <c r="F67" s="29">
        <v>0</v>
      </c>
      <c r="G67" s="29">
        <v>3.9080132499999998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35.299074112985295</v>
      </c>
      <c r="R67" s="29">
        <v>4.1177652141600243</v>
      </c>
      <c r="S67" s="29">
        <v>0</v>
      </c>
      <c r="T67" s="38">
        <v>43.324852577145315</v>
      </c>
    </row>
    <row r="68" spans="2:20" ht="13" x14ac:dyDescent="0.3">
      <c r="B68" s="33" t="s">
        <v>42</v>
      </c>
      <c r="C68" s="34">
        <v>43.449894885622065</v>
      </c>
      <c r="D68" s="34">
        <v>402.08432464732448</v>
      </c>
      <c r="E68" s="34">
        <v>-371.79073503547835</v>
      </c>
      <c r="F68" s="34">
        <v>0</v>
      </c>
      <c r="G68" s="34">
        <v>86.005006499999993</v>
      </c>
      <c r="H68" s="34">
        <v>0</v>
      </c>
      <c r="I68" s="34">
        <v>1072.2208090909091</v>
      </c>
      <c r="J68" s="34">
        <v>114.32878700000002</v>
      </c>
      <c r="K68" s="34">
        <v>23.178019444444441</v>
      </c>
      <c r="L68" s="34">
        <v>27.892210558458721</v>
      </c>
      <c r="M68" s="34">
        <v>-27.31624937979873</v>
      </c>
      <c r="N68" s="34">
        <v>6.1596087777777777</v>
      </c>
      <c r="O68" s="34">
        <v>0.25705111111111106</v>
      </c>
      <c r="P68" s="34">
        <v>3.7962533777777789</v>
      </c>
      <c r="Q68" s="34">
        <v>-449.68426159579866</v>
      </c>
      <c r="R68" s="34">
        <v>-41.17066918374838</v>
      </c>
      <c r="S68" s="34">
        <v>0</v>
      </c>
      <c r="T68" s="34">
        <v>889.41005019860108</v>
      </c>
    </row>
    <row r="69" spans="2:20" ht="13" x14ac:dyDescent="0.3"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2:20" ht="13" x14ac:dyDescent="0.3">
      <c r="B70" s="37" t="s">
        <v>43</v>
      </c>
      <c r="C70" s="29">
        <v>9.103168484740003</v>
      </c>
      <c r="D70" s="29">
        <v>0</v>
      </c>
      <c r="E70" s="29">
        <v>30.361762354379291</v>
      </c>
      <c r="F70" s="29">
        <v>0</v>
      </c>
      <c r="G70" s="29">
        <v>115.67477925</v>
      </c>
      <c r="H70" s="29">
        <v>0</v>
      </c>
      <c r="I70" s="29">
        <v>0</v>
      </c>
      <c r="J70" s="29">
        <v>0</v>
      </c>
      <c r="K70" s="29">
        <v>15.564857499999999</v>
      </c>
      <c r="L70" s="29">
        <v>3.5678886111111114</v>
      </c>
      <c r="M70" s="29">
        <v>1.0751813257923004</v>
      </c>
      <c r="N70" s="29">
        <v>0.91264888888888884</v>
      </c>
      <c r="O70" s="29">
        <v>0</v>
      </c>
      <c r="P70" s="29">
        <v>1.5112777777777779E-2</v>
      </c>
      <c r="Q70" s="29">
        <v>105.15059223687314</v>
      </c>
      <c r="R70" s="29">
        <v>16.980631961526154</v>
      </c>
      <c r="S70" s="29">
        <v>0</v>
      </c>
      <c r="T70" s="38">
        <v>298.40662339108866</v>
      </c>
    </row>
    <row r="71" spans="2:20" ht="13" x14ac:dyDescent="0.3">
      <c r="B71" s="37" t="s">
        <v>44</v>
      </c>
      <c r="C71" s="29">
        <v>0</v>
      </c>
      <c r="D71" s="29">
        <v>0</v>
      </c>
      <c r="E71" s="29">
        <v>384.06791201745028</v>
      </c>
      <c r="F71" s="29">
        <v>0</v>
      </c>
      <c r="G71" s="29">
        <v>2.2477145000000003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30.751352031352695</v>
      </c>
      <c r="N71" s="29">
        <v>0</v>
      </c>
      <c r="O71" s="29">
        <v>0</v>
      </c>
      <c r="P71" s="29">
        <v>0</v>
      </c>
      <c r="Q71" s="29">
        <v>8.3371990700000005</v>
      </c>
      <c r="R71" s="29">
        <v>0</v>
      </c>
      <c r="S71" s="29">
        <v>0</v>
      </c>
      <c r="T71" s="38">
        <v>425.40417761880292</v>
      </c>
    </row>
    <row r="72" spans="2:20" ht="13" x14ac:dyDescent="0.3">
      <c r="B72" s="37" t="s">
        <v>45</v>
      </c>
      <c r="C72" s="29">
        <v>0.24074954804999998</v>
      </c>
      <c r="D72" s="29">
        <v>0</v>
      </c>
      <c r="E72" s="29">
        <v>49.863308104442474</v>
      </c>
      <c r="F72" s="29">
        <v>0</v>
      </c>
      <c r="G72" s="29">
        <v>125.05981225000002</v>
      </c>
      <c r="H72" s="29">
        <v>0</v>
      </c>
      <c r="I72" s="29">
        <v>0</v>
      </c>
      <c r="J72" s="29">
        <v>0</v>
      </c>
      <c r="K72" s="29">
        <v>69.406708888888886</v>
      </c>
      <c r="L72" s="29">
        <v>0</v>
      </c>
      <c r="M72" s="29">
        <v>0</v>
      </c>
      <c r="N72" s="29">
        <v>0</v>
      </c>
      <c r="O72" s="29">
        <v>28.099863055555552</v>
      </c>
      <c r="P72" s="29">
        <v>1.0448021663866667</v>
      </c>
      <c r="Q72" s="29">
        <v>158.3858485003</v>
      </c>
      <c r="R72" s="29">
        <v>14.411899999999999</v>
      </c>
      <c r="S72" s="29">
        <v>0</v>
      </c>
      <c r="T72" s="38">
        <v>446.5129925136236</v>
      </c>
    </row>
    <row r="73" spans="2:20" ht="13" x14ac:dyDescent="0.3">
      <c r="B73" s="37" t="s">
        <v>46</v>
      </c>
      <c r="C73" s="29">
        <v>0.35525487623000002</v>
      </c>
      <c r="D73" s="29">
        <v>0</v>
      </c>
      <c r="E73" s="29">
        <v>31.48049748336086</v>
      </c>
      <c r="F73" s="29">
        <v>0</v>
      </c>
      <c r="G73" s="29">
        <v>62.61667825</v>
      </c>
      <c r="H73" s="29">
        <v>0</v>
      </c>
      <c r="I73" s="29">
        <v>0</v>
      </c>
      <c r="J73" s="29">
        <v>0</v>
      </c>
      <c r="K73" s="29">
        <v>2.8232277777777779</v>
      </c>
      <c r="L73" s="29">
        <v>2.2835092345795074</v>
      </c>
      <c r="M73" s="29">
        <v>0</v>
      </c>
      <c r="N73" s="29">
        <v>1.4745088888888889</v>
      </c>
      <c r="O73" s="29">
        <v>4.5516825000000001</v>
      </c>
      <c r="P73" s="29">
        <v>0.35462505875555556</v>
      </c>
      <c r="Q73" s="29">
        <v>124.73001220367588</v>
      </c>
      <c r="R73" s="29">
        <v>9.5887644444444451</v>
      </c>
      <c r="S73" s="29">
        <v>0</v>
      </c>
      <c r="T73" s="38">
        <v>240.25876071771293</v>
      </c>
    </row>
    <row r="74" spans="2:20" ht="13" x14ac:dyDescent="0.3">
      <c r="B74" s="37" t="s">
        <v>47</v>
      </c>
      <c r="C74" s="29">
        <v>1.5371382629999998E-2</v>
      </c>
      <c r="D74" s="29">
        <v>0</v>
      </c>
      <c r="E74" s="29">
        <v>37.008579624305852</v>
      </c>
      <c r="F74" s="29">
        <v>0</v>
      </c>
      <c r="G74" s="29">
        <v>2.1964755</v>
      </c>
      <c r="H74" s="29">
        <v>0</v>
      </c>
      <c r="I74" s="29">
        <v>0</v>
      </c>
      <c r="J74" s="29">
        <v>0</v>
      </c>
      <c r="K74" s="29">
        <v>1.6904794444444444</v>
      </c>
      <c r="L74" s="29">
        <v>0</v>
      </c>
      <c r="M74" s="29">
        <v>1.9048961095281811</v>
      </c>
      <c r="N74" s="29">
        <v>0.51119305555555561</v>
      </c>
      <c r="O74" s="29">
        <v>0</v>
      </c>
      <c r="P74" s="29">
        <v>0.29232166666666665</v>
      </c>
      <c r="Q74" s="29">
        <v>8.0414155849496964</v>
      </c>
      <c r="R74" s="29">
        <v>0.18937333333333334</v>
      </c>
      <c r="S74" s="29">
        <v>0</v>
      </c>
      <c r="T74" s="38">
        <v>51.850105701413732</v>
      </c>
    </row>
    <row r="75" spans="2:20" ht="13" x14ac:dyDescent="0.3">
      <c r="B75" s="37" t="s">
        <v>48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38">
        <v>0</v>
      </c>
    </row>
    <row r="76" spans="2:20" ht="13" x14ac:dyDescent="0.3">
      <c r="B76" s="33" t="s">
        <v>49</v>
      </c>
      <c r="C76" s="34">
        <v>9.714544291650002</v>
      </c>
      <c r="D76" s="34">
        <v>0</v>
      </c>
      <c r="E76" s="34">
        <v>532.78205958393869</v>
      </c>
      <c r="F76" s="34">
        <v>0</v>
      </c>
      <c r="G76" s="34">
        <v>307.79545975000002</v>
      </c>
      <c r="H76" s="34">
        <v>0</v>
      </c>
      <c r="I76" s="34">
        <v>0</v>
      </c>
      <c r="J76" s="34">
        <v>0</v>
      </c>
      <c r="K76" s="34">
        <v>89.485273611111111</v>
      </c>
      <c r="L76" s="34">
        <v>5.8513978456906184</v>
      </c>
      <c r="M76" s="34">
        <v>33.731429466673177</v>
      </c>
      <c r="N76" s="34">
        <v>2.8983508333333332</v>
      </c>
      <c r="O76" s="34">
        <v>32.65154555555555</v>
      </c>
      <c r="P76" s="34">
        <v>1.7068616695866665</v>
      </c>
      <c r="Q76" s="34">
        <v>404.64506759579871</v>
      </c>
      <c r="R76" s="34">
        <v>41.170669739303932</v>
      </c>
      <c r="S76" s="34">
        <v>0</v>
      </c>
      <c r="T76" s="34">
        <v>1462.432659942642</v>
      </c>
    </row>
    <row r="77" spans="2:20" ht="13" x14ac:dyDescent="0.3">
      <c r="B77" s="28" t="s">
        <v>50</v>
      </c>
      <c r="C77" s="29">
        <v>2.8214338015700005</v>
      </c>
      <c r="D77" s="29">
        <v>0</v>
      </c>
      <c r="E77" s="29">
        <v>130.484119421548</v>
      </c>
      <c r="F77" s="29">
        <v>0</v>
      </c>
      <c r="G77" s="29">
        <v>12.027936500000001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38">
        <v>145.33348972311802</v>
      </c>
    </row>
    <row r="78" spans="2:20" ht="13" x14ac:dyDescent="0.3">
      <c r="B78" s="33" t="s">
        <v>51</v>
      </c>
      <c r="C78" s="34">
        <v>12.535978093220002</v>
      </c>
      <c r="D78" s="34">
        <v>0</v>
      </c>
      <c r="E78" s="34">
        <v>663.26617900548672</v>
      </c>
      <c r="F78" s="34">
        <v>0</v>
      </c>
      <c r="G78" s="34">
        <v>319.82339625000003</v>
      </c>
      <c r="H78" s="34">
        <v>0</v>
      </c>
      <c r="I78" s="34">
        <v>0</v>
      </c>
      <c r="J78" s="34">
        <v>0</v>
      </c>
      <c r="K78" s="34">
        <v>89.485273611111111</v>
      </c>
      <c r="L78" s="34">
        <v>5.8513978456906184</v>
      </c>
      <c r="M78" s="34">
        <v>33.731429466673177</v>
      </c>
      <c r="N78" s="34">
        <v>2.8983508333333332</v>
      </c>
      <c r="O78" s="34">
        <v>32.65154555555555</v>
      </c>
      <c r="P78" s="34">
        <v>1.7068616695866665</v>
      </c>
      <c r="Q78" s="34">
        <v>404.64506759579871</v>
      </c>
      <c r="R78" s="34">
        <v>41.170669739303932</v>
      </c>
      <c r="S78" s="34">
        <v>0</v>
      </c>
      <c r="T78" s="34">
        <v>1607.7661496657599</v>
      </c>
    </row>
    <row r="79" spans="2:20" x14ac:dyDescent="0.25">
      <c r="B79" s="1"/>
      <c r="C79" s="1"/>
      <c r="D79" s="1"/>
      <c r="E79" s="1"/>
      <c r="F79" s="39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ht="14.5" x14ac:dyDescent="0.35">
      <c r="B81" s="40" t="s">
        <v>53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2:20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ht="13" x14ac:dyDescent="0.25">
      <c r="B83" s="109" t="s">
        <v>5</v>
      </c>
      <c r="C83" s="108" t="s">
        <v>6</v>
      </c>
      <c r="D83" s="108" t="s">
        <v>7</v>
      </c>
      <c r="E83" s="108" t="s">
        <v>8</v>
      </c>
      <c r="F83" s="106" t="s">
        <v>112</v>
      </c>
      <c r="G83" s="108" t="s">
        <v>9</v>
      </c>
      <c r="H83" s="106" t="s">
        <v>113</v>
      </c>
      <c r="I83" s="108" t="s">
        <v>10</v>
      </c>
      <c r="J83" s="108" t="s">
        <v>11</v>
      </c>
      <c r="K83" s="108" t="s">
        <v>12</v>
      </c>
      <c r="L83" s="108"/>
      <c r="M83" s="108"/>
      <c r="N83" s="108"/>
      <c r="O83" s="108"/>
      <c r="P83" s="108"/>
      <c r="Q83" s="106" t="s">
        <v>13</v>
      </c>
      <c r="R83" s="106" t="s">
        <v>14</v>
      </c>
      <c r="S83" s="106" t="s">
        <v>15</v>
      </c>
      <c r="T83" s="106" t="s">
        <v>16</v>
      </c>
    </row>
    <row r="84" spans="2:20" ht="36" x14ac:dyDescent="0.25">
      <c r="B84" s="109"/>
      <c r="C84" s="108"/>
      <c r="D84" s="108"/>
      <c r="E84" s="108"/>
      <c r="F84" s="107"/>
      <c r="G84" s="108"/>
      <c r="H84" s="107"/>
      <c r="I84" s="108"/>
      <c r="J84" s="108"/>
      <c r="K84" s="26" t="s">
        <v>17</v>
      </c>
      <c r="L84" s="26" t="s">
        <v>18</v>
      </c>
      <c r="M84" s="26" t="s">
        <v>19</v>
      </c>
      <c r="N84" s="26" t="s">
        <v>20</v>
      </c>
      <c r="O84" s="27" t="s">
        <v>21</v>
      </c>
      <c r="P84" s="26" t="s">
        <v>22</v>
      </c>
      <c r="Q84" s="107"/>
      <c r="R84" s="107"/>
      <c r="S84" s="107"/>
      <c r="T84" s="107"/>
    </row>
    <row r="85" spans="2:20" ht="13" x14ac:dyDescent="0.3">
      <c r="B85" s="28" t="s">
        <v>23</v>
      </c>
      <c r="C85" s="29">
        <v>0</v>
      </c>
      <c r="D85" s="29">
        <v>9.7691999999999997</v>
      </c>
      <c r="E85" s="29">
        <v>0</v>
      </c>
      <c r="F85" s="29">
        <v>0</v>
      </c>
      <c r="G85" s="29">
        <v>0.18608000000000002</v>
      </c>
      <c r="H85" s="29">
        <v>0</v>
      </c>
      <c r="I85" s="30">
        <v>1043.3129387318213</v>
      </c>
      <c r="J85" s="30">
        <v>136.12249013357976</v>
      </c>
      <c r="K85" s="30">
        <v>208.5030558983922</v>
      </c>
      <c r="L85" s="30">
        <v>28.207972792319065</v>
      </c>
      <c r="M85" s="29">
        <v>0</v>
      </c>
      <c r="N85" s="29">
        <v>0</v>
      </c>
      <c r="O85" s="30">
        <v>51.691578550496644</v>
      </c>
      <c r="P85" s="30">
        <v>5.6322832608433355</v>
      </c>
      <c r="Q85" s="29">
        <v>0</v>
      </c>
      <c r="R85" s="29">
        <v>0</v>
      </c>
      <c r="S85" s="29">
        <v>0</v>
      </c>
      <c r="T85" s="31">
        <v>1483.4255993674519</v>
      </c>
    </row>
    <row r="86" spans="2:20" ht="13" x14ac:dyDescent="0.3">
      <c r="B86" s="28" t="s">
        <v>24</v>
      </c>
      <c r="C86" s="29">
        <v>53.541218889938442</v>
      </c>
      <c r="D86" s="29">
        <v>457.53039947955847</v>
      </c>
      <c r="E86" s="29">
        <v>240.99102086437381</v>
      </c>
      <c r="F86" s="29">
        <v>0.4821984357974316</v>
      </c>
      <c r="G86" s="29">
        <v>373.06013444321923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31">
        <v>1125.6049721128873</v>
      </c>
    </row>
    <row r="87" spans="2:20" ht="13" x14ac:dyDescent="0.3">
      <c r="B87" s="28" t="s">
        <v>25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-40.000047900912989</v>
      </c>
      <c r="R87" s="29">
        <v>0</v>
      </c>
      <c r="S87" s="29">
        <v>0</v>
      </c>
      <c r="T87" s="31">
        <v>-40.000047900912989</v>
      </c>
    </row>
    <row r="88" spans="2:20" ht="13" x14ac:dyDescent="0.3">
      <c r="B88" s="28" t="s">
        <v>26</v>
      </c>
      <c r="C88" s="29">
        <v>0</v>
      </c>
      <c r="D88" s="29">
        <v>0</v>
      </c>
      <c r="E88" s="29">
        <v>-18.652673272701669</v>
      </c>
      <c r="F88" s="29">
        <v>0</v>
      </c>
      <c r="G88" s="29">
        <v>-0.63746853416095417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-0.21915172379020703</v>
      </c>
      <c r="N88" s="29">
        <v>-1.9986637209666883E-2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31">
        <v>-19.529280167862499</v>
      </c>
    </row>
    <row r="89" spans="2:20" ht="13" x14ac:dyDescent="0.3">
      <c r="B89" s="28" t="s">
        <v>27</v>
      </c>
      <c r="C89" s="29">
        <v>0</v>
      </c>
      <c r="D89" s="29">
        <v>0</v>
      </c>
      <c r="E89" s="29">
        <v>-59.294465171213936</v>
      </c>
      <c r="F89" s="29">
        <v>-2.3572892961241775E-2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-0.99044454483745525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31">
        <v>-60.308482609012628</v>
      </c>
    </row>
    <row r="90" spans="2:20" ht="13" x14ac:dyDescent="0.3">
      <c r="B90" s="28" t="s">
        <v>28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31">
        <v>0</v>
      </c>
    </row>
    <row r="91" spans="2:20" ht="13" x14ac:dyDescent="0.3">
      <c r="B91" s="33" t="s">
        <v>29</v>
      </c>
      <c r="C91" s="34">
        <v>53.541218889938442</v>
      </c>
      <c r="D91" s="34">
        <v>467.29959947955848</v>
      </c>
      <c r="E91" s="34">
        <v>163.0438824204582</v>
      </c>
      <c r="F91" s="34">
        <v>0.45862554283618984</v>
      </c>
      <c r="G91" s="34">
        <v>372.60874590905826</v>
      </c>
      <c r="H91" s="34">
        <v>0</v>
      </c>
      <c r="I91" s="34">
        <v>1043.3129387318213</v>
      </c>
      <c r="J91" s="34">
        <v>136.12249013357976</v>
      </c>
      <c r="K91" s="34">
        <v>208.5030558983922</v>
      </c>
      <c r="L91" s="34">
        <v>28.207972792319065</v>
      </c>
      <c r="M91" s="34">
        <v>-1.2095962686276622</v>
      </c>
      <c r="N91" s="34">
        <v>-1.9986637209666883E-2</v>
      </c>
      <c r="O91" s="34">
        <v>51.691578550496644</v>
      </c>
      <c r="P91" s="34">
        <v>5.6322832608433355</v>
      </c>
      <c r="Q91" s="34">
        <v>-40.000047900912989</v>
      </c>
      <c r="R91" s="34">
        <v>0</v>
      </c>
      <c r="S91" s="34">
        <v>0</v>
      </c>
      <c r="T91" s="34">
        <v>2489.1927608025508</v>
      </c>
    </row>
    <row r="92" spans="2:20" ht="13" x14ac:dyDescent="0.3"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2:20" ht="13" x14ac:dyDescent="0.3">
      <c r="B93" s="37" t="s">
        <v>30</v>
      </c>
      <c r="C93" s="29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38">
        <v>0</v>
      </c>
    </row>
    <row r="94" spans="2:20" ht="13" x14ac:dyDescent="0.3">
      <c r="B94" s="37" t="s">
        <v>31</v>
      </c>
      <c r="C94" s="29">
        <v>4.9461005043480082</v>
      </c>
      <c r="D94" s="29">
        <v>0</v>
      </c>
      <c r="E94" s="29">
        <v>4.7679472273713541</v>
      </c>
      <c r="F94" s="29">
        <v>0</v>
      </c>
      <c r="G94" s="29">
        <v>46.194007450119869</v>
      </c>
      <c r="H94" s="29">
        <v>0</v>
      </c>
      <c r="I94" s="29">
        <v>1043.3129387318213</v>
      </c>
      <c r="J94" s="29">
        <v>136.12249013357976</v>
      </c>
      <c r="K94" s="29">
        <v>32.011981638674065</v>
      </c>
      <c r="L94" s="29">
        <v>11.077250863072171</v>
      </c>
      <c r="M94" s="29">
        <v>0</v>
      </c>
      <c r="N94" s="29">
        <v>5.8122154739995908</v>
      </c>
      <c r="O94" s="29">
        <v>0</v>
      </c>
      <c r="P94" s="29">
        <v>0</v>
      </c>
      <c r="Q94" s="29">
        <v>-524.4741950108488</v>
      </c>
      <c r="R94" s="29">
        <v>0</v>
      </c>
      <c r="S94" s="29">
        <v>0</v>
      </c>
      <c r="T94" s="38">
        <v>759.77073701213737</v>
      </c>
    </row>
    <row r="95" spans="2:20" ht="13" x14ac:dyDescent="0.3">
      <c r="B95" s="37" t="s">
        <v>32</v>
      </c>
      <c r="C95" s="29">
        <v>0.51386910718324508</v>
      </c>
      <c r="D95" s="29">
        <v>0</v>
      </c>
      <c r="E95" s="29">
        <v>7.6404494382022473E-2</v>
      </c>
      <c r="F95" s="29">
        <v>0</v>
      </c>
      <c r="G95" s="29">
        <v>18.437939298309416</v>
      </c>
      <c r="H95" s="29">
        <v>0</v>
      </c>
      <c r="I95" s="29">
        <v>0</v>
      </c>
      <c r="J95" s="29">
        <v>0</v>
      </c>
      <c r="K95" s="29">
        <v>21.205781394981706</v>
      </c>
      <c r="L95" s="29">
        <v>14.969732959042592</v>
      </c>
      <c r="M95" s="29">
        <v>0</v>
      </c>
      <c r="N95" s="29">
        <v>3.0095054466066182</v>
      </c>
      <c r="O95" s="29">
        <v>0</v>
      </c>
      <c r="P95" s="29">
        <v>4.2027215116131842</v>
      </c>
      <c r="Q95" s="29">
        <v>0</v>
      </c>
      <c r="R95" s="29">
        <v>-55.898302626980083</v>
      </c>
      <c r="S95" s="29">
        <v>0</v>
      </c>
      <c r="T95" s="38">
        <v>6.5176515851386938</v>
      </c>
    </row>
    <row r="96" spans="2:20" ht="13" x14ac:dyDescent="0.3">
      <c r="B96" s="37" t="s">
        <v>33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19.833176023115492</v>
      </c>
      <c r="L96" s="29">
        <v>0</v>
      </c>
      <c r="M96" s="29">
        <v>0</v>
      </c>
      <c r="N96" s="29">
        <v>-18.442786110782258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38">
        <v>1.3903899123332337</v>
      </c>
    </row>
    <row r="97" spans="2:20" ht="13" x14ac:dyDescent="0.3">
      <c r="B97" s="37" t="s">
        <v>34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38">
        <v>0</v>
      </c>
    </row>
    <row r="98" spans="2:20" ht="13" x14ac:dyDescent="0.3">
      <c r="B98" s="37" t="s">
        <v>35</v>
      </c>
      <c r="C98" s="29">
        <v>0</v>
      </c>
      <c r="D98" s="29">
        <v>484.0727191998327</v>
      </c>
      <c r="E98" s="29">
        <v>-479.23199200783438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38">
        <v>4.8407271919983259</v>
      </c>
    </row>
    <row r="99" spans="2:20" ht="13" x14ac:dyDescent="0.3">
      <c r="B99" s="37" t="s">
        <v>36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46.704417237442101</v>
      </c>
      <c r="L99" s="29">
        <v>0</v>
      </c>
      <c r="M99" s="29">
        <v>-46.704417237442101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38">
        <v>0</v>
      </c>
    </row>
    <row r="100" spans="2:20" ht="13" x14ac:dyDescent="0.3">
      <c r="B100" s="37" t="s">
        <v>37</v>
      </c>
      <c r="C100" s="29">
        <v>0</v>
      </c>
      <c r="D100" s="29">
        <v>0</v>
      </c>
      <c r="E100" s="29">
        <v>0</v>
      </c>
      <c r="F100" s="29">
        <v>-4.2859805384075952E-2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5.969332226194423E-2</v>
      </c>
      <c r="T100" s="38">
        <v>1.6833516877868278E-2</v>
      </c>
    </row>
    <row r="101" spans="2:20" ht="13" x14ac:dyDescent="0.3">
      <c r="B101" s="37" t="s">
        <v>38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3.2419807733491699</v>
      </c>
      <c r="R101" s="29">
        <v>0</v>
      </c>
      <c r="S101" s="29">
        <v>-2.1072875026769604</v>
      </c>
      <c r="T101" s="38">
        <v>1.1346932706722095</v>
      </c>
    </row>
    <row r="102" spans="2:20" ht="13" x14ac:dyDescent="0.3">
      <c r="B102" s="37" t="s">
        <v>39</v>
      </c>
      <c r="C102" s="29">
        <v>29.6567859375</v>
      </c>
      <c r="D102" s="29">
        <v>-16.773119720274206</v>
      </c>
      <c r="E102" s="29">
        <v>21.93824988639588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38">
        <v>34.821916103621675</v>
      </c>
    </row>
    <row r="103" spans="2:20" ht="13" x14ac:dyDescent="0.3">
      <c r="B103" s="37" t="s">
        <v>40</v>
      </c>
      <c r="C103" s="29">
        <v>11.533194531250002</v>
      </c>
      <c r="D103" s="29">
        <v>0</v>
      </c>
      <c r="E103" s="29">
        <v>17.8949163378383</v>
      </c>
      <c r="F103" s="29">
        <v>0</v>
      </c>
      <c r="G103" s="29">
        <v>5.0521769918695103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0.15840158885399455</v>
      </c>
      <c r="O103" s="29">
        <v>0</v>
      </c>
      <c r="P103" s="29">
        <v>0</v>
      </c>
      <c r="Q103" s="29">
        <v>27.111313735599406</v>
      </c>
      <c r="R103" s="29">
        <v>0</v>
      </c>
      <c r="S103" s="29">
        <v>0</v>
      </c>
      <c r="T103" s="38">
        <v>61.750003185411217</v>
      </c>
    </row>
    <row r="104" spans="2:20" ht="13" x14ac:dyDescent="0.3">
      <c r="B104" s="37" t="s">
        <v>41</v>
      </c>
      <c r="C104" s="29">
        <v>0</v>
      </c>
      <c r="D104" s="29">
        <v>0</v>
      </c>
      <c r="E104" s="29">
        <v>0</v>
      </c>
      <c r="F104" s="29">
        <v>0</v>
      </c>
      <c r="G104" s="29">
        <v>4.3636192718547369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0.13681314548719473</v>
      </c>
      <c r="O104" s="29">
        <v>0</v>
      </c>
      <c r="P104" s="29">
        <v>0</v>
      </c>
      <c r="Q104" s="29">
        <v>37.129597608610041</v>
      </c>
      <c r="R104" s="29">
        <v>4.3316027865925522</v>
      </c>
      <c r="S104" s="29">
        <v>0</v>
      </c>
      <c r="T104" s="38">
        <v>45.961632812544529</v>
      </c>
    </row>
    <row r="105" spans="2:20" ht="13" x14ac:dyDescent="0.3">
      <c r="B105" s="33" t="s">
        <v>42</v>
      </c>
      <c r="C105" s="34">
        <v>46.649950080281258</v>
      </c>
      <c r="D105" s="34">
        <v>467.29959947955848</v>
      </c>
      <c r="E105" s="34">
        <v>-434.55447406184686</v>
      </c>
      <c r="F105" s="34">
        <v>-4.2859805384075952E-2</v>
      </c>
      <c r="G105" s="34">
        <v>74.047743012153532</v>
      </c>
      <c r="H105" s="34">
        <v>0</v>
      </c>
      <c r="I105" s="34">
        <v>1043.3129387318213</v>
      </c>
      <c r="J105" s="34">
        <v>136.12249013357976</v>
      </c>
      <c r="K105" s="34">
        <v>119.75535629421336</v>
      </c>
      <c r="L105" s="34">
        <v>26.046983822114761</v>
      </c>
      <c r="M105" s="34">
        <v>-46.704417237442101</v>
      </c>
      <c r="N105" s="34">
        <v>-9.3258504558348605</v>
      </c>
      <c r="O105" s="34">
        <v>0</v>
      </c>
      <c r="P105" s="34">
        <v>4.2027215116131842</v>
      </c>
      <c r="Q105" s="34">
        <v>-456.9913028932902</v>
      </c>
      <c r="R105" s="34">
        <v>-51.566699840387528</v>
      </c>
      <c r="S105" s="34">
        <v>-2.0475941804150164</v>
      </c>
      <c r="T105" s="34">
        <v>916.20458459073507</v>
      </c>
    </row>
    <row r="106" spans="2:20" ht="13" x14ac:dyDescent="0.3">
      <c r="B106" s="35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2:20" ht="13" x14ac:dyDescent="0.3">
      <c r="B107" s="37" t="s">
        <v>43</v>
      </c>
      <c r="C107" s="29">
        <v>6.8912688096571859</v>
      </c>
      <c r="D107" s="29">
        <v>0</v>
      </c>
      <c r="E107" s="29">
        <v>22.974268574659177</v>
      </c>
      <c r="F107" s="29">
        <v>0</v>
      </c>
      <c r="G107" s="29">
        <v>103.6322985075271</v>
      </c>
      <c r="H107" s="29">
        <v>0</v>
      </c>
      <c r="I107" s="29">
        <v>0</v>
      </c>
      <c r="J107" s="29">
        <v>0</v>
      </c>
      <c r="K107" s="29">
        <v>17.788308453148559</v>
      </c>
      <c r="L107" s="29">
        <v>2.1609889702043037</v>
      </c>
      <c r="M107" s="29">
        <v>0.76389416015625011</v>
      </c>
      <c r="N107" s="29">
        <v>3.2491974779587709</v>
      </c>
      <c r="O107" s="29">
        <v>1.2785699462890625</v>
      </c>
      <c r="P107" s="29">
        <v>0</v>
      </c>
      <c r="Q107" s="29">
        <v>114.84991121228396</v>
      </c>
      <c r="R107" s="29">
        <v>17.304611687523739</v>
      </c>
      <c r="S107" s="29">
        <v>0.15803289794921874</v>
      </c>
      <c r="T107" s="38">
        <v>291.05135069735729</v>
      </c>
    </row>
    <row r="108" spans="2:20" ht="13" x14ac:dyDescent="0.3">
      <c r="B108" s="37" t="s">
        <v>44</v>
      </c>
      <c r="C108" s="29">
        <v>0</v>
      </c>
      <c r="D108" s="29">
        <v>0</v>
      </c>
      <c r="E108" s="29">
        <v>377.87995649254771</v>
      </c>
      <c r="F108" s="29">
        <v>0</v>
      </c>
      <c r="G108" s="29">
        <v>3.1281168846544798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38.392031856976942</v>
      </c>
      <c r="N108" s="29">
        <v>9.8076271961114056E-2</v>
      </c>
      <c r="O108" s="29">
        <v>0</v>
      </c>
      <c r="P108" s="29">
        <v>0</v>
      </c>
      <c r="Q108" s="29">
        <v>12.71936054648301</v>
      </c>
      <c r="R108" s="29">
        <v>0</v>
      </c>
      <c r="S108" s="29">
        <v>1.404547929789267E-5</v>
      </c>
      <c r="T108" s="38">
        <v>432.21755609810259</v>
      </c>
    </row>
    <row r="109" spans="2:20" ht="13" x14ac:dyDescent="0.3">
      <c r="B109" s="37" t="s">
        <v>45</v>
      </c>
      <c r="C109" s="29">
        <v>0</v>
      </c>
      <c r="D109" s="29">
        <v>0</v>
      </c>
      <c r="E109" s="29">
        <v>17.827800437592817</v>
      </c>
      <c r="F109" s="29">
        <v>0</v>
      </c>
      <c r="G109" s="29">
        <v>121.89469525503438</v>
      </c>
      <c r="H109" s="29">
        <v>0</v>
      </c>
      <c r="I109" s="29">
        <v>0</v>
      </c>
      <c r="J109" s="29">
        <v>0</v>
      </c>
      <c r="K109" s="29">
        <v>69.673112957297619</v>
      </c>
      <c r="L109" s="29">
        <v>0</v>
      </c>
      <c r="M109" s="29">
        <v>0</v>
      </c>
      <c r="N109" s="29">
        <v>3.8217808743327613</v>
      </c>
      <c r="O109" s="29">
        <v>41.524804077007047</v>
      </c>
      <c r="P109" s="29">
        <v>0.33998390542000445</v>
      </c>
      <c r="Q109" s="29">
        <v>164.05641350408246</v>
      </c>
      <c r="R109" s="29">
        <v>23.041532520535192</v>
      </c>
      <c r="S109" s="29">
        <v>0</v>
      </c>
      <c r="T109" s="38">
        <v>442.18012353130234</v>
      </c>
    </row>
    <row r="110" spans="2:20" ht="13" x14ac:dyDescent="0.3">
      <c r="B110" s="37" t="s">
        <v>46</v>
      </c>
      <c r="C110" s="29">
        <v>0</v>
      </c>
      <c r="D110" s="29">
        <v>0</v>
      </c>
      <c r="E110" s="29">
        <v>21.650254839172952</v>
      </c>
      <c r="F110" s="29">
        <v>0</v>
      </c>
      <c r="G110" s="29">
        <v>55.474573851605541</v>
      </c>
      <c r="H110" s="29">
        <v>0</v>
      </c>
      <c r="I110" s="29">
        <v>0</v>
      </c>
      <c r="J110" s="29">
        <v>0</v>
      </c>
      <c r="K110" s="29">
        <v>0.2600018184764662</v>
      </c>
      <c r="L110" s="29">
        <v>0</v>
      </c>
      <c r="M110" s="29">
        <v>0</v>
      </c>
      <c r="N110" s="29">
        <v>1.7393018204298767</v>
      </c>
      <c r="O110" s="29">
        <v>8.7382045272005371</v>
      </c>
      <c r="P110" s="29">
        <v>0.83472583401180978</v>
      </c>
      <c r="Q110" s="29">
        <v>117.28658810144516</v>
      </c>
      <c r="R110" s="29">
        <v>11.220555632328594</v>
      </c>
      <c r="S110" s="29">
        <v>0</v>
      </c>
      <c r="T110" s="38">
        <v>217.20420642467093</v>
      </c>
    </row>
    <row r="111" spans="2:20" ht="13" x14ac:dyDescent="0.3">
      <c r="B111" s="37" t="s">
        <v>47</v>
      </c>
      <c r="C111" s="29">
        <v>0</v>
      </c>
      <c r="D111" s="29">
        <v>0</v>
      </c>
      <c r="E111" s="29">
        <v>31.968804612422375</v>
      </c>
      <c r="F111" s="29">
        <v>0</v>
      </c>
      <c r="G111" s="29">
        <v>2.5949331244793301</v>
      </c>
      <c r="H111" s="29">
        <v>0</v>
      </c>
      <c r="I111" s="29">
        <v>0</v>
      </c>
      <c r="J111" s="29">
        <v>0</v>
      </c>
      <c r="K111" s="29">
        <v>0.98625334459268155</v>
      </c>
      <c r="L111" s="29">
        <v>0</v>
      </c>
      <c r="M111" s="29">
        <v>2.4311728231086778</v>
      </c>
      <c r="N111" s="29">
        <v>8.1359289381365135E-2</v>
      </c>
      <c r="O111" s="29">
        <v>0.15</v>
      </c>
      <c r="P111" s="29">
        <v>0.25485200979833694</v>
      </c>
      <c r="Q111" s="29">
        <v>8.0789816280826283</v>
      </c>
      <c r="R111" s="29">
        <v>0</v>
      </c>
      <c r="S111" s="29">
        <v>5.2098714141513347E-2</v>
      </c>
      <c r="T111" s="38">
        <v>46.59845554600691</v>
      </c>
    </row>
    <row r="112" spans="2:20" ht="13" x14ac:dyDescent="0.3">
      <c r="B112" s="37" t="s">
        <v>48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38">
        <v>0</v>
      </c>
    </row>
    <row r="113" spans="2:20" ht="13" x14ac:dyDescent="0.3">
      <c r="B113" s="33" t="s">
        <v>49</v>
      </c>
      <c r="C113" s="34">
        <v>6.8912688096571859</v>
      </c>
      <c r="D113" s="34">
        <v>0</v>
      </c>
      <c r="E113" s="34">
        <v>472.30108495639502</v>
      </c>
      <c r="F113" s="34">
        <v>0</v>
      </c>
      <c r="G113" s="34">
        <v>286.72461762330084</v>
      </c>
      <c r="H113" s="34">
        <v>0</v>
      </c>
      <c r="I113" s="34">
        <v>0</v>
      </c>
      <c r="J113" s="34">
        <v>0</v>
      </c>
      <c r="K113" s="34">
        <v>88.707676573515329</v>
      </c>
      <c r="L113" s="34">
        <v>2.1609889702043037</v>
      </c>
      <c r="M113" s="34">
        <v>41.587098840241865</v>
      </c>
      <c r="N113" s="34">
        <v>8.9897157340638891</v>
      </c>
      <c r="O113" s="34">
        <v>51.691578550496644</v>
      </c>
      <c r="P113" s="34">
        <v>1.4295617492301511</v>
      </c>
      <c r="Q113" s="34">
        <v>416.99125499237715</v>
      </c>
      <c r="R113" s="34">
        <v>51.566699840387528</v>
      </c>
      <c r="S113" s="34">
        <v>0.21014565757002998</v>
      </c>
      <c r="T113" s="34">
        <v>1429.2516922974401</v>
      </c>
    </row>
    <row r="114" spans="2:20" ht="13" x14ac:dyDescent="0.3">
      <c r="B114" s="28" t="s">
        <v>50</v>
      </c>
      <c r="C114" s="29">
        <v>0</v>
      </c>
      <c r="D114" s="29">
        <v>0</v>
      </c>
      <c r="E114" s="29">
        <v>125.29727152591006</v>
      </c>
      <c r="F114" s="29">
        <v>0.5014853482202658</v>
      </c>
      <c r="G114" s="29">
        <v>11.836385273603906</v>
      </c>
      <c r="H114" s="29">
        <v>0</v>
      </c>
      <c r="I114" s="29">
        <v>0</v>
      </c>
      <c r="J114" s="29">
        <v>0</v>
      </c>
      <c r="K114" s="29">
        <v>4.0023030663522148E-2</v>
      </c>
      <c r="L114" s="29">
        <v>0</v>
      </c>
      <c r="M114" s="29">
        <v>3.907722128572543</v>
      </c>
      <c r="N114" s="29">
        <v>0.3161480845613035</v>
      </c>
      <c r="O114" s="29">
        <v>0</v>
      </c>
      <c r="P114" s="29">
        <v>0</v>
      </c>
      <c r="Q114" s="29">
        <v>0</v>
      </c>
      <c r="R114" s="29">
        <v>0</v>
      </c>
      <c r="S114" s="29">
        <v>1.8374485228449866</v>
      </c>
      <c r="T114" s="38">
        <v>143.73648391437658</v>
      </c>
    </row>
    <row r="115" spans="2:20" ht="13" x14ac:dyDescent="0.3">
      <c r="B115" s="33" t="s">
        <v>51</v>
      </c>
      <c r="C115" s="34">
        <v>6.8912688096571859</v>
      </c>
      <c r="D115" s="34">
        <v>0</v>
      </c>
      <c r="E115" s="34">
        <v>597.59835648230512</v>
      </c>
      <c r="F115" s="34">
        <v>0.5014853482202658</v>
      </c>
      <c r="G115" s="34">
        <v>298.56100289690477</v>
      </c>
      <c r="H115" s="34">
        <v>0</v>
      </c>
      <c r="I115" s="34">
        <v>0</v>
      </c>
      <c r="J115" s="34">
        <v>0</v>
      </c>
      <c r="K115" s="34">
        <v>88.747699604178848</v>
      </c>
      <c r="L115" s="34">
        <v>2.1609889702043037</v>
      </c>
      <c r="M115" s="34">
        <v>45.494820968814409</v>
      </c>
      <c r="N115" s="34">
        <v>9.305863818625193</v>
      </c>
      <c r="O115" s="34">
        <v>51.691578550496644</v>
      </c>
      <c r="P115" s="34">
        <v>1.4295617492301511</v>
      </c>
      <c r="Q115" s="34">
        <v>416.99125499237715</v>
      </c>
      <c r="R115" s="34">
        <v>51.566699840387528</v>
      </c>
      <c r="S115" s="34">
        <v>2.0475941804150164</v>
      </c>
      <c r="T115" s="34">
        <v>1572.9881762118166</v>
      </c>
    </row>
    <row r="116" spans="2:20" x14ac:dyDescent="0.25">
      <c r="B116" s="1"/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-2.9753977059954195E-14</v>
      </c>
      <c r="N116" s="39">
        <v>-6.5225602696727947E-16</v>
      </c>
      <c r="O116" s="39">
        <v>0</v>
      </c>
      <c r="P116" s="39">
        <v>0</v>
      </c>
      <c r="Q116" s="39">
        <v>-5.6843418860808015E-14</v>
      </c>
      <c r="R116" s="39">
        <v>0</v>
      </c>
      <c r="S116" s="39">
        <v>0</v>
      </c>
      <c r="T116" s="39">
        <v>0</v>
      </c>
    </row>
    <row r="117" spans="2:20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4.5" x14ac:dyDescent="0.35">
      <c r="B118" s="40" t="s">
        <v>54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2:20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 ht="13" x14ac:dyDescent="0.25">
      <c r="B120" s="109" t="s">
        <v>5</v>
      </c>
      <c r="C120" s="108" t="s">
        <v>6</v>
      </c>
      <c r="D120" s="108" t="s">
        <v>7</v>
      </c>
      <c r="E120" s="108" t="s">
        <v>8</v>
      </c>
      <c r="F120" s="106" t="s">
        <v>112</v>
      </c>
      <c r="G120" s="108" t="s">
        <v>9</v>
      </c>
      <c r="H120" s="106" t="s">
        <v>113</v>
      </c>
      <c r="I120" s="108" t="s">
        <v>10</v>
      </c>
      <c r="J120" s="108" t="s">
        <v>11</v>
      </c>
      <c r="K120" s="108" t="s">
        <v>12</v>
      </c>
      <c r="L120" s="108"/>
      <c r="M120" s="108"/>
      <c r="N120" s="108"/>
      <c r="O120" s="108"/>
      <c r="P120" s="108"/>
      <c r="Q120" s="106" t="s">
        <v>13</v>
      </c>
      <c r="R120" s="106" t="s">
        <v>14</v>
      </c>
      <c r="S120" s="106" t="s">
        <v>15</v>
      </c>
      <c r="T120" s="106" t="s">
        <v>16</v>
      </c>
    </row>
    <row r="121" spans="2:20" ht="36" x14ac:dyDescent="0.25">
      <c r="B121" s="109"/>
      <c r="C121" s="108"/>
      <c r="D121" s="108"/>
      <c r="E121" s="108"/>
      <c r="F121" s="107"/>
      <c r="G121" s="108"/>
      <c r="H121" s="107"/>
      <c r="I121" s="108"/>
      <c r="J121" s="108"/>
      <c r="K121" s="26" t="s">
        <v>17</v>
      </c>
      <c r="L121" s="26" t="s">
        <v>18</v>
      </c>
      <c r="M121" s="26" t="s">
        <v>19</v>
      </c>
      <c r="N121" s="26" t="s">
        <v>20</v>
      </c>
      <c r="O121" s="27" t="s">
        <v>21</v>
      </c>
      <c r="P121" s="26" t="s">
        <v>22</v>
      </c>
      <c r="Q121" s="107"/>
      <c r="R121" s="107"/>
      <c r="S121" s="107"/>
      <c r="T121" s="107"/>
    </row>
    <row r="122" spans="2:20" ht="13" x14ac:dyDescent="0.3">
      <c r="B122" s="28" t="s">
        <v>23</v>
      </c>
      <c r="C122" s="29">
        <v>0</v>
      </c>
      <c r="D122" s="29">
        <v>9.7691999999999997</v>
      </c>
      <c r="E122" s="29">
        <v>0</v>
      </c>
      <c r="F122" s="29">
        <v>0</v>
      </c>
      <c r="G122" s="29">
        <v>0.18608000000000002</v>
      </c>
      <c r="H122" s="29">
        <v>0</v>
      </c>
      <c r="I122" s="30">
        <v>1045.9432149078937</v>
      </c>
      <c r="J122" s="30">
        <v>149.83642527597553</v>
      </c>
      <c r="K122" s="30">
        <v>211.80170677803318</v>
      </c>
      <c r="L122" s="30">
        <v>28.644931003128033</v>
      </c>
      <c r="M122" s="29">
        <v>0</v>
      </c>
      <c r="N122" s="29">
        <v>0</v>
      </c>
      <c r="O122" s="30">
        <v>63.09733962798451</v>
      </c>
      <c r="P122" s="30">
        <v>7.2171283742422494</v>
      </c>
      <c r="Q122" s="29">
        <v>0</v>
      </c>
      <c r="R122" s="29">
        <v>0</v>
      </c>
      <c r="S122" s="29">
        <v>0</v>
      </c>
      <c r="T122" s="31">
        <v>1516.4960259672569</v>
      </c>
    </row>
    <row r="123" spans="2:20" ht="13" x14ac:dyDescent="0.3">
      <c r="B123" s="28" t="s">
        <v>24</v>
      </c>
      <c r="C123" s="29">
        <v>41.794821737140659</v>
      </c>
      <c r="D123" s="29">
        <v>485.53946937040786</v>
      </c>
      <c r="E123" s="29">
        <v>203.59060923359851</v>
      </c>
      <c r="F123" s="29">
        <v>0.69497003447287165</v>
      </c>
      <c r="G123" s="29">
        <v>334.03152596143553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31">
        <v>1065.6513963370555</v>
      </c>
    </row>
    <row r="124" spans="2:20" ht="13" x14ac:dyDescent="0.3">
      <c r="B124" s="28" t="s">
        <v>25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-40.000032758951647</v>
      </c>
      <c r="R124" s="29">
        <v>0</v>
      </c>
      <c r="S124" s="29">
        <v>0</v>
      </c>
      <c r="T124" s="31">
        <v>-40.000032758951647</v>
      </c>
    </row>
    <row r="125" spans="2:20" ht="13" x14ac:dyDescent="0.3">
      <c r="B125" s="28" t="s">
        <v>26</v>
      </c>
      <c r="C125" s="29">
        <v>0</v>
      </c>
      <c r="D125" s="29">
        <v>0</v>
      </c>
      <c r="E125" s="29">
        <v>-17.986125581751292</v>
      </c>
      <c r="F125" s="29">
        <v>0</v>
      </c>
      <c r="G125" s="29">
        <v>-0.52048534400174162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-0.36525287298367837</v>
      </c>
      <c r="N125" s="29">
        <v>-2.7393965473775879E-2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31">
        <v>-18.899257764210489</v>
      </c>
    </row>
    <row r="126" spans="2:20" ht="13" x14ac:dyDescent="0.3">
      <c r="B126" s="28" t="s">
        <v>27</v>
      </c>
      <c r="C126" s="29">
        <v>0</v>
      </c>
      <c r="D126" s="29">
        <v>0</v>
      </c>
      <c r="E126" s="29">
        <v>-76.912420126613313</v>
      </c>
      <c r="F126" s="29">
        <v>-3.9288154935402962E-2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-1.6507409080624253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31">
        <v>-78.60244918961115</v>
      </c>
    </row>
    <row r="127" spans="2:20" ht="13" x14ac:dyDescent="0.3">
      <c r="B127" s="28" t="s">
        <v>28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31">
        <v>0</v>
      </c>
    </row>
    <row r="128" spans="2:20" ht="13" x14ac:dyDescent="0.3">
      <c r="B128" s="33" t="s">
        <v>29</v>
      </c>
      <c r="C128" s="34">
        <v>41.794821737140659</v>
      </c>
      <c r="D128" s="34">
        <v>495.30866937040787</v>
      </c>
      <c r="E128" s="34">
        <v>108.69206352523392</v>
      </c>
      <c r="F128" s="34">
        <v>0.6556818795374687</v>
      </c>
      <c r="G128" s="34">
        <v>333.69712061743382</v>
      </c>
      <c r="H128" s="34">
        <v>0</v>
      </c>
      <c r="I128" s="34">
        <v>1045.9432149078937</v>
      </c>
      <c r="J128" s="34">
        <v>149.83642527597553</v>
      </c>
      <c r="K128" s="34">
        <v>211.80170677803318</v>
      </c>
      <c r="L128" s="34">
        <v>28.644931003128033</v>
      </c>
      <c r="M128" s="34">
        <v>-2.0159937810461037</v>
      </c>
      <c r="N128" s="34">
        <v>-2.7393965473775879E-2</v>
      </c>
      <c r="O128" s="34">
        <v>63.09733962798451</v>
      </c>
      <c r="P128" s="34">
        <v>7.2171283742422494</v>
      </c>
      <c r="Q128" s="34">
        <v>-40.000032758951647</v>
      </c>
      <c r="R128" s="34">
        <v>0</v>
      </c>
      <c r="S128" s="34">
        <v>0</v>
      </c>
      <c r="T128" s="34">
        <v>2444.6456825915393</v>
      </c>
    </row>
    <row r="129" spans="2:20" ht="13" x14ac:dyDescent="0.3">
      <c r="B129" s="35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2:20" ht="13" x14ac:dyDescent="0.3">
      <c r="B130" s="37" t="s">
        <v>30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38">
        <v>0</v>
      </c>
    </row>
    <row r="131" spans="2:20" ht="13" x14ac:dyDescent="0.3">
      <c r="B131" s="37" t="s">
        <v>31</v>
      </c>
      <c r="C131" s="29">
        <v>5.0316185079798812</v>
      </c>
      <c r="D131" s="29">
        <v>0</v>
      </c>
      <c r="E131" s="29">
        <v>3.6377887226346619</v>
      </c>
      <c r="F131" s="29">
        <v>0</v>
      </c>
      <c r="G131" s="29">
        <v>36.507135945544903</v>
      </c>
      <c r="H131" s="29">
        <v>0</v>
      </c>
      <c r="I131" s="29">
        <v>1045.9432149078937</v>
      </c>
      <c r="J131" s="29">
        <v>149.83642527597553</v>
      </c>
      <c r="K131" s="29">
        <v>29.314896592557183</v>
      </c>
      <c r="L131" s="29">
        <v>10.527656560397968</v>
      </c>
      <c r="M131" s="29">
        <v>0</v>
      </c>
      <c r="N131" s="29">
        <v>5.4550892792193535</v>
      </c>
      <c r="O131" s="29">
        <v>0</v>
      </c>
      <c r="P131" s="29">
        <v>0</v>
      </c>
      <c r="Q131" s="29">
        <v>-533.5423459864171</v>
      </c>
      <c r="R131" s="29">
        <v>0</v>
      </c>
      <c r="S131" s="29">
        <v>0</v>
      </c>
      <c r="T131" s="38">
        <v>752.71147980578598</v>
      </c>
    </row>
    <row r="132" spans="2:20" ht="13" x14ac:dyDescent="0.3">
      <c r="B132" s="37" t="s">
        <v>32</v>
      </c>
      <c r="C132" s="29">
        <v>0.1931818181818182</v>
      </c>
      <c r="D132" s="29">
        <v>0</v>
      </c>
      <c r="E132" s="29">
        <v>0</v>
      </c>
      <c r="F132" s="29">
        <v>0</v>
      </c>
      <c r="G132" s="29">
        <v>18.699747563200777</v>
      </c>
      <c r="H132" s="29">
        <v>0</v>
      </c>
      <c r="I132" s="29">
        <v>0</v>
      </c>
      <c r="J132" s="29">
        <v>0</v>
      </c>
      <c r="K132" s="29">
        <v>25.750072831326143</v>
      </c>
      <c r="L132" s="29">
        <v>15.857266887266444</v>
      </c>
      <c r="M132" s="29">
        <v>0</v>
      </c>
      <c r="N132" s="29">
        <v>3.2999554523295487</v>
      </c>
      <c r="O132" s="29">
        <v>0</v>
      </c>
      <c r="P132" s="29">
        <v>5.5424327813859113</v>
      </c>
      <c r="Q132" s="29">
        <v>0</v>
      </c>
      <c r="R132" s="29">
        <v>-62.485224610955875</v>
      </c>
      <c r="S132" s="29">
        <v>0</v>
      </c>
      <c r="T132" s="38">
        <v>6.8574327227347638</v>
      </c>
    </row>
    <row r="133" spans="2:20" ht="13" x14ac:dyDescent="0.3">
      <c r="B133" s="37" t="s">
        <v>33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25.173696816351729</v>
      </c>
      <c r="L133" s="29">
        <v>0</v>
      </c>
      <c r="M133" s="29">
        <v>0</v>
      </c>
      <c r="N133" s="29">
        <v>-23.311148277971796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38">
        <v>1.8625485383799329</v>
      </c>
    </row>
    <row r="134" spans="2:20" ht="13" x14ac:dyDescent="0.3">
      <c r="B134" s="37" t="s">
        <v>34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38">
        <v>0</v>
      </c>
    </row>
    <row r="135" spans="2:20" ht="13" x14ac:dyDescent="0.3">
      <c r="B135" s="37" t="s">
        <v>35</v>
      </c>
      <c r="C135" s="29">
        <v>0</v>
      </c>
      <c r="D135" s="29">
        <v>513.08713872730914</v>
      </c>
      <c r="E135" s="29">
        <v>-507.95626734003605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38">
        <v>5.1308713872730891</v>
      </c>
    </row>
    <row r="136" spans="2:20" ht="13" x14ac:dyDescent="0.3">
      <c r="B136" s="37" t="s">
        <v>36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52.070159971858487</v>
      </c>
      <c r="L136" s="29">
        <v>0</v>
      </c>
      <c r="M136" s="29">
        <v>-52.070159971858487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38">
        <v>0</v>
      </c>
    </row>
    <row r="137" spans="2:20" ht="13" x14ac:dyDescent="0.3">
      <c r="B137" s="37" t="s">
        <v>37</v>
      </c>
      <c r="C137" s="29">
        <v>0</v>
      </c>
      <c r="D137" s="29">
        <v>0</v>
      </c>
      <c r="E137" s="29">
        <v>0</v>
      </c>
      <c r="F137" s="29">
        <v>-7.143300897345993E-2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9.9488870436573729E-2</v>
      </c>
      <c r="T137" s="38">
        <v>2.8055861463113799E-2</v>
      </c>
    </row>
    <row r="138" spans="2:20" ht="13" x14ac:dyDescent="0.3">
      <c r="B138" s="37" t="s">
        <v>38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7.9634516882678241</v>
      </c>
      <c r="R138" s="29">
        <v>0</v>
      </c>
      <c r="S138" s="29">
        <v>-5.1762435973740857</v>
      </c>
      <c r="T138" s="38">
        <v>2.7872080908937384</v>
      </c>
    </row>
    <row r="139" spans="2:20" ht="13" x14ac:dyDescent="0.3">
      <c r="B139" s="37" t="s">
        <v>39</v>
      </c>
      <c r="C139" s="29">
        <v>22.178927109375</v>
      </c>
      <c r="D139" s="29">
        <v>-17.778469356901262</v>
      </c>
      <c r="E139" s="29">
        <v>23.253187829923604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38">
        <v>27.653645582397342</v>
      </c>
    </row>
    <row r="140" spans="2:20" ht="13" x14ac:dyDescent="0.3">
      <c r="B140" s="37" t="s">
        <v>40</v>
      </c>
      <c r="C140" s="29">
        <v>8.6251383203125016</v>
      </c>
      <c r="D140" s="29">
        <v>0</v>
      </c>
      <c r="E140" s="29">
        <v>19.839035858468488</v>
      </c>
      <c r="F140" s="29">
        <v>0</v>
      </c>
      <c r="G140" s="29">
        <v>5.487827419085181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0.28883302205711481</v>
      </c>
      <c r="O140" s="29">
        <v>0</v>
      </c>
      <c r="P140" s="29">
        <v>0</v>
      </c>
      <c r="Q140" s="29">
        <v>26.896484560834676</v>
      </c>
      <c r="R140" s="29">
        <v>0</v>
      </c>
      <c r="S140" s="29">
        <v>0</v>
      </c>
      <c r="T140" s="38">
        <v>61.137319180757956</v>
      </c>
    </row>
    <row r="141" spans="2:20" ht="13" x14ac:dyDescent="0.3">
      <c r="B141" s="37" t="s">
        <v>41</v>
      </c>
      <c r="C141" s="29">
        <v>0</v>
      </c>
      <c r="D141" s="29">
        <v>0</v>
      </c>
      <c r="E141" s="29">
        <v>0</v>
      </c>
      <c r="F141" s="29">
        <v>0</v>
      </c>
      <c r="G141" s="29">
        <v>3.8797902193423388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0.20419948522854417</v>
      </c>
      <c r="O141" s="29">
        <v>0</v>
      </c>
      <c r="P141" s="29">
        <v>0</v>
      </c>
      <c r="Q141" s="29">
        <v>37.824572481883322</v>
      </c>
      <c r="R141" s="29">
        <v>4.8420284753877247</v>
      </c>
      <c r="S141" s="29">
        <v>0</v>
      </c>
      <c r="T141" s="38">
        <v>46.750590661841926</v>
      </c>
    </row>
    <row r="142" spans="2:20" ht="13" x14ac:dyDescent="0.3">
      <c r="B142" s="33" t="s">
        <v>42</v>
      </c>
      <c r="C142" s="34">
        <v>36.028865755849196</v>
      </c>
      <c r="D142" s="34">
        <v>495.30866937040787</v>
      </c>
      <c r="E142" s="34">
        <v>-461.22625492900931</v>
      </c>
      <c r="F142" s="34">
        <v>-7.143300897345993E-2</v>
      </c>
      <c r="G142" s="34">
        <v>64.574501147173194</v>
      </c>
      <c r="H142" s="34">
        <v>0</v>
      </c>
      <c r="I142" s="34">
        <v>1045.9432149078937</v>
      </c>
      <c r="J142" s="34">
        <v>149.83642527597553</v>
      </c>
      <c r="K142" s="34">
        <v>132.30882621209355</v>
      </c>
      <c r="L142" s="34">
        <v>26.384923447664413</v>
      </c>
      <c r="M142" s="34">
        <v>-52.070159971858487</v>
      </c>
      <c r="N142" s="34">
        <v>-14.063071039137233</v>
      </c>
      <c r="O142" s="34">
        <v>0</v>
      </c>
      <c r="P142" s="34">
        <v>5.5424327813859113</v>
      </c>
      <c r="Q142" s="34">
        <v>-460.85783725543132</v>
      </c>
      <c r="R142" s="34">
        <v>-57.643196135568147</v>
      </c>
      <c r="S142" s="34">
        <v>-5.0767547269375122</v>
      </c>
      <c r="T142" s="34">
        <v>904.91915183152764</v>
      </c>
    </row>
    <row r="143" spans="2:20" ht="13" x14ac:dyDescent="0.3">
      <c r="B143" s="35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2:20" ht="13" x14ac:dyDescent="0.3">
      <c r="B144" s="37" t="s">
        <v>43</v>
      </c>
      <c r="C144" s="29">
        <v>5.7659559812914596</v>
      </c>
      <c r="D144" s="29">
        <v>0</v>
      </c>
      <c r="E144" s="29">
        <v>19.652429672827914</v>
      </c>
      <c r="F144" s="29">
        <v>0</v>
      </c>
      <c r="G144" s="29">
        <v>96.219207826214614</v>
      </c>
      <c r="H144" s="29">
        <v>0</v>
      </c>
      <c r="I144" s="29">
        <v>0</v>
      </c>
      <c r="J144" s="29">
        <v>0</v>
      </c>
      <c r="K144" s="29">
        <v>18.612699194033649</v>
      </c>
      <c r="L144" s="29">
        <v>2.260007555463619</v>
      </c>
      <c r="M144" s="29">
        <v>0.75934024169921888</v>
      </c>
      <c r="N144" s="29">
        <v>5.0641688329586643</v>
      </c>
      <c r="O144" s="29">
        <v>1.955318115234375</v>
      </c>
      <c r="P144" s="29">
        <v>0</v>
      </c>
      <c r="Q144" s="29">
        <v>120.56796518751098</v>
      </c>
      <c r="R144" s="29">
        <v>17.635806861276105</v>
      </c>
      <c r="S144" s="29">
        <v>0.58506469726562504</v>
      </c>
      <c r="T144" s="38">
        <v>289.07796416577622</v>
      </c>
    </row>
    <row r="145" spans="2:20" ht="13" x14ac:dyDescent="0.3">
      <c r="B145" s="37" t="s">
        <v>44</v>
      </c>
      <c r="C145" s="29">
        <v>0</v>
      </c>
      <c r="D145" s="29">
        <v>0</v>
      </c>
      <c r="E145" s="29">
        <v>378.40229523192352</v>
      </c>
      <c r="F145" s="29">
        <v>0</v>
      </c>
      <c r="G145" s="29">
        <v>3.80545856067917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41.205948968253495</v>
      </c>
      <c r="N145" s="29">
        <v>0.20028729266732476</v>
      </c>
      <c r="O145" s="29">
        <v>0</v>
      </c>
      <c r="P145" s="29">
        <v>0</v>
      </c>
      <c r="Q145" s="29">
        <v>15.463428330942239</v>
      </c>
      <c r="R145" s="29">
        <v>0</v>
      </c>
      <c r="S145" s="29">
        <v>0</v>
      </c>
      <c r="T145" s="38">
        <v>439.07741838446572</v>
      </c>
    </row>
    <row r="146" spans="2:20" ht="13" x14ac:dyDescent="0.3">
      <c r="B146" s="37" t="s">
        <v>45</v>
      </c>
      <c r="C146" s="29">
        <v>0</v>
      </c>
      <c r="D146" s="29">
        <v>0</v>
      </c>
      <c r="E146" s="29">
        <v>11.750223009948478</v>
      </c>
      <c r="F146" s="29">
        <v>0</v>
      </c>
      <c r="G146" s="29">
        <v>106.96046467685454</v>
      </c>
      <c r="H146" s="29">
        <v>0</v>
      </c>
      <c r="I146" s="29">
        <v>0</v>
      </c>
      <c r="J146" s="29">
        <v>0</v>
      </c>
      <c r="K146" s="29">
        <v>59.150287479050967</v>
      </c>
      <c r="L146" s="29">
        <v>0</v>
      </c>
      <c r="M146" s="29">
        <v>0</v>
      </c>
      <c r="N146" s="29">
        <v>5.6294981408870823</v>
      </c>
      <c r="O146" s="29">
        <v>50.263804232391934</v>
      </c>
      <c r="P146" s="29">
        <v>0.47126011377689836</v>
      </c>
      <c r="Q146" s="29">
        <v>164.56635450275414</v>
      </c>
      <c r="R146" s="29">
        <v>26.615725966388851</v>
      </c>
      <c r="S146" s="29">
        <v>0</v>
      </c>
      <c r="T146" s="38">
        <v>425.4076181220529</v>
      </c>
    </row>
    <row r="147" spans="2:20" ht="13" x14ac:dyDescent="0.3">
      <c r="B147" s="37" t="s">
        <v>46</v>
      </c>
      <c r="C147" s="29">
        <v>0</v>
      </c>
      <c r="D147" s="29">
        <v>0</v>
      </c>
      <c r="E147" s="29">
        <v>16.91130092720098</v>
      </c>
      <c r="F147" s="29">
        <v>0</v>
      </c>
      <c r="G147" s="29">
        <v>47.207135385758583</v>
      </c>
      <c r="H147" s="29">
        <v>0</v>
      </c>
      <c r="I147" s="29">
        <v>0</v>
      </c>
      <c r="J147" s="29">
        <v>0</v>
      </c>
      <c r="K147" s="29">
        <v>0.34286013585192066</v>
      </c>
      <c r="L147" s="29">
        <v>0</v>
      </c>
      <c r="M147" s="29">
        <v>0</v>
      </c>
      <c r="N147" s="29">
        <v>2.4845860729346625</v>
      </c>
      <c r="O147" s="29">
        <v>10.628217280358204</v>
      </c>
      <c r="P147" s="29">
        <v>0.84277416645258219</v>
      </c>
      <c r="Q147" s="29">
        <v>112.30690033424658</v>
      </c>
      <c r="R147" s="29">
        <v>13.391663307903183</v>
      </c>
      <c r="S147" s="29">
        <v>0</v>
      </c>
      <c r="T147" s="38">
        <v>204.11543761070669</v>
      </c>
    </row>
    <row r="148" spans="2:20" ht="13" x14ac:dyDescent="0.3">
      <c r="B148" s="37" t="s">
        <v>47</v>
      </c>
      <c r="C148" s="29">
        <v>0</v>
      </c>
      <c r="D148" s="29">
        <v>0</v>
      </c>
      <c r="E148" s="29">
        <v>30.668853733005641</v>
      </c>
      <c r="F148" s="29">
        <v>0</v>
      </c>
      <c r="G148" s="29">
        <v>2.3514405709880259</v>
      </c>
      <c r="H148" s="29">
        <v>0</v>
      </c>
      <c r="I148" s="29">
        <v>0</v>
      </c>
      <c r="J148" s="29">
        <v>0</v>
      </c>
      <c r="K148" s="29">
        <v>1.325152202471839</v>
      </c>
      <c r="L148" s="29">
        <v>0</v>
      </c>
      <c r="M148" s="29">
        <v>2.8007550405633586</v>
      </c>
      <c r="N148" s="29">
        <v>0.12376003005200138</v>
      </c>
      <c r="O148" s="29">
        <v>0.25</v>
      </c>
      <c r="P148" s="29">
        <v>0.36066131262685786</v>
      </c>
      <c r="Q148" s="29">
        <v>7.9531561410257225</v>
      </c>
      <c r="R148" s="29">
        <v>0</v>
      </c>
      <c r="S148" s="29">
        <v>8.6831190235855574E-2</v>
      </c>
      <c r="T148" s="38">
        <v>45.920610220969309</v>
      </c>
    </row>
    <row r="149" spans="2:20" ht="13" x14ac:dyDescent="0.3">
      <c r="B149" s="37" t="s">
        <v>48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38">
        <v>0</v>
      </c>
    </row>
    <row r="150" spans="2:20" ht="13" x14ac:dyDescent="0.3">
      <c r="B150" s="33" t="s">
        <v>49</v>
      </c>
      <c r="C150" s="34">
        <v>5.7659559812914596</v>
      </c>
      <c r="D150" s="34">
        <v>0</v>
      </c>
      <c r="E150" s="34">
        <v>457.38510257490645</v>
      </c>
      <c r="F150" s="34">
        <v>0</v>
      </c>
      <c r="G150" s="34">
        <v>256.54370702049494</v>
      </c>
      <c r="H150" s="34">
        <v>0</v>
      </c>
      <c r="I150" s="34">
        <v>0</v>
      </c>
      <c r="J150" s="34">
        <v>0</v>
      </c>
      <c r="K150" s="34">
        <v>79.430999011408375</v>
      </c>
      <c r="L150" s="34">
        <v>2.260007555463619</v>
      </c>
      <c r="M150" s="34">
        <v>44.766044250516074</v>
      </c>
      <c r="N150" s="34">
        <v>13.502300369499734</v>
      </c>
      <c r="O150" s="34">
        <v>63.09733962798451</v>
      </c>
      <c r="P150" s="34">
        <v>1.6746955928563383</v>
      </c>
      <c r="Q150" s="34">
        <v>420.85780449647967</v>
      </c>
      <c r="R150" s="34">
        <v>57.643196135568147</v>
      </c>
      <c r="S150" s="34">
        <v>0.67189588750148066</v>
      </c>
      <c r="T150" s="34">
        <v>1403.5990485039711</v>
      </c>
    </row>
    <row r="151" spans="2:20" ht="13" x14ac:dyDescent="0.3">
      <c r="B151" s="28" t="s">
        <v>50</v>
      </c>
      <c r="C151" s="29">
        <v>0</v>
      </c>
      <c r="D151" s="29">
        <v>0</v>
      </c>
      <c r="E151" s="29">
        <v>112.53321587933664</v>
      </c>
      <c r="F151" s="29">
        <v>0.72711488851092865</v>
      </c>
      <c r="G151" s="29">
        <v>12.578912449765744</v>
      </c>
      <c r="H151" s="29">
        <v>0</v>
      </c>
      <c r="I151" s="29">
        <v>0</v>
      </c>
      <c r="J151" s="29">
        <v>0</v>
      </c>
      <c r="K151" s="29">
        <v>6.1881554531238177E-2</v>
      </c>
      <c r="L151" s="29">
        <v>0</v>
      </c>
      <c r="M151" s="29">
        <v>5.2881219402962731</v>
      </c>
      <c r="N151" s="29">
        <v>0.53337670416372851</v>
      </c>
      <c r="O151" s="29">
        <v>0</v>
      </c>
      <c r="P151" s="29">
        <v>0</v>
      </c>
      <c r="Q151" s="29">
        <v>0</v>
      </c>
      <c r="R151" s="29">
        <v>0</v>
      </c>
      <c r="S151" s="29">
        <v>4.4048588394360317</v>
      </c>
      <c r="T151" s="38">
        <v>136.12748225604057</v>
      </c>
    </row>
    <row r="152" spans="2:20" ht="13" x14ac:dyDescent="0.3">
      <c r="B152" s="33" t="s">
        <v>51</v>
      </c>
      <c r="C152" s="34">
        <v>5.7659559812914596</v>
      </c>
      <c r="D152" s="34">
        <v>0</v>
      </c>
      <c r="E152" s="34">
        <v>569.91831845424304</v>
      </c>
      <c r="F152" s="34">
        <v>0.72711488851092865</v>
      </c>
      <c r="G152" s="34">
        <v>269.1226194702607</v>
      </c>
      <c r="H152" s="34">
        <v>0</v>
      </c>
      <c r="I152" s="34">
        <v>0</v>
      </c>
      <c r="J152" s="34">
        <v>0</v>
      </c>
      <c r="K152" s="34">
        <v>79.492880565939615</v>
      </c>
      <c r="L152" s="34">
        <v>2.260007555463619</v>
      </c>
      <c r="M152" s="34">
        <v>50.054166190812346</v>
      </c>
      <c r="N152" s="34">
        <v>14.035677073663463</v>
      </c>
      <c r="O152" s="34">
        <v>63.09733962798451</v>
      </c>
      <c r="P152" s="34">
        <v>1.6746955928563383</v>
      </c>
      <c r="Q152" s="34">
        <v>420.85780449647967</v>
      </c>
      <c r="R152" s="34">
        <v>57.643196135568147</v>
      </c>
      <c r="S152" s="34">
        <v>5.0767547269375122</v>
      </c>
      <c r="T152" s="34">
        <v>1539.7265307600117</v>
      </c>
    </row>
    <row r="153" spans="2:20" x14ac:dyDescent="0.25">
      <c r="B153" s="1"/>
      <c r="C153" s="39">
        <v>0</v>
      </c>
      <c r="D153" s="39">
        <v>0</v>
      </c>
      <c r="E153" s="39">
        <v>-1.9895196601282805E-13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-3.7747582837255322E-14</v>
      </c>
      <c r="N153" s="39">
        <v>5.6135651682609478E-15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</row>
    <row r="154" spans="2:2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ht="14.5" x14ac:dyDescent="0.35">
      <c r="B155" s="40" t="s">
        <v>55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2:20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ht="13" x14ac:dyDescent="0.25">
      <c r="B157" s="109" t="s">
        <v>5</v>
      </c>
      <c r="C157" s="108" t="s">
        <v>6</v>
      </c>
      <c r="D157" s="108" t="s">
        <v>7</v>
      </c>
      <c r="E157" s="108" t="s">
        <v>8</v>
      </c>
      <c r="F157" s="106" t="s">
        <v>112</v>
      </c>
      <c r="G157" s="108" t="s">
        <v>9</v>
      </c>
      <c r="H157" s="106" t="s">
        <v>113</v>
      </c>
      <c r="I157" s="108" t="s">
        <v>10</v>
      </c>
      <c r="J157" s="108" t="s">
        <v>11</v>
      </c>
      <c r="K157" s="108" t="s">
        <v>12</v>
      </c>
      <c r="L157" s="108"/>
      <c r="M157" s="108"/>
      <c r="N157" s="108"/>
      <c r="O157" s="108"/>
      <c r="P157" s="108"/>
      <c r="Q157" s="106" t="s">
        <v>13</v>
      </c>
      <c r="R157" s="106" t="s">
        <v>14</v>
      </c>
      <c r="S157" s="106" t="s">
        <v>15</v>
      </c>
      <c r="T157" s="106" t="s">
        <v>16</v>
      </c>
    </row>
    <row r="158" spans="2:20" ht="36" x14ac:dyDescent="0.25">
      <c r="B158" s="109"/>
      <c r="C158" s="108"/>
      <c r="D158" s="108"/>
      <c r="E158" s="108"/>
      <c r="F158" s="107"/>
      <c r="G158" s="108"/>
      <c r="H158" s="107"/>
      <c r="I158" s="108"/>
      <c r="J158" s="108"/>
      <c r="K158" s="26" t="s">
        <v>17</v>
      </c>
      <c r="L158" s="26" t="s">
        <v>18</v>
      </c>
      <c r="M158" s="26" t="s">
        <v>19</v>
      </c>
      <c r="N158" s="26" t="s">
        <v>20</v>
      </c>
      <c r="O158" s="27" t="s">
        <v>21</v>
      </c>
      <c r="P158" s="26" t="s">
        <v>22</v>
      </c>
      <c r="Q158" s="107"/>
      <c r="R158" s="107"/>
      <c r="S158" s="107"/>
      <c r="T158" s="107"/>
    </row>
    <row r="159" spans="2:20" ht="13" x14ac:dyDescent="0.3">
      <c r="B159" s="28" t="s">
        <v>23</v>
      </c>
      <c r="C159" s="29">
        <v>0</v>
      </c>
      <c r="D159" s="29">
        <v>9.7691999999999997</v>
      </c>
      <c r="E159" s="29">
        <v>0</v>
      </c>
      <c r="F159" s="29">
        <v>0</v>
      </c>
      <c r="G159" s="29">
        <v>0.18608000000000002</v>
      </c>
      <c r="H159" s="29">
        <v>0</v>
      </c>
      <c r="I159" s="30">
        <v>1009.7815647558707</v>
      </c>
      <c r="J159" s="30">
        <v>175.49540210154288</v>
      </c>
      <c r="K159" s="30">
        <v>219.60177689345915</v>
      </c>
      <c r="L159" s="30">
        <v>27.865412439903885</v>
      </c>
      <c r="M159" s="29">
        <v>0</v>
      </c>
      <c r="N159" s="29">
        <v>0</v>
      </c>
      <c r="O159" s="30">
        <v>79.93802880459161</v>
      </c>
      <c r="P159" s="30">
        <v>8.7519860884830862</v>
      </c>
      <c r="Q159" s="29">
        <v>0</v>
      </c>
      <c r="R159" s="29">
        <v>0</v>
      </c>
      <c r="S159" s="29">
        <v>0</v>
      </c>
      <c r="T159" s="31">
        <v>1531.3894510838513</v>
      </c>
    </row>
    <row r="160" spans="2:20" ht="13" x14ac:dyDescent="0.3">
      <c r="B160" s="28" t="s">
        <v>24</v>
      </c>
      <c r="C160" s="29">
        <v>27.889416993257086</v>
      </c>
      <c r="D160" s="29">
        <v>439.73434116717101</v>
      </c>
      <c r="E160" s="29">
        <v>160.33765111179963</v>
      </c>
      <c r="F160" s="29">
        <v>0.96874110820809101</v>
      </c>
      <c r="G160" s="29">
        <v>278.87550827932449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31">
        <v>907.80565865976018</v>
      </c>
    </row>
    <row r="161" spans="2:20" ht="13" x14ac:dyDescent="0.3">
      <c r="B161" s="28" t="s">
        <v>25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-39.63136742270666</v>
      </c>
      <c r="R161" s="29">
        <v>0</v>
      </c>
      <c r="S161" s="29">
        <v>0</v>
      </c>
      <c r="T161" s="31">
        <v>-39.63136742270666</v>
      </c>
    </row>
    <row r="162" spans="2:20" ht="13" x14ac:dyDescent="0.3">
      <c r="B162" s="28" t="s">
        <v>26</v>
      </c>
      <c r="C162" s="29">
        <v>0</v>
      </c>
      <c r="D162" s="29">
        <v>0</v>
      </c>
      <c r="E162" s="29">
        <v>-16.913982362364816</v>
      </c>
      <c r="F162" s="29">
        <v>-0.21068566030958977</v>
      </c>
      <c r="G162" s="29">
        <v>-1.5457950077696609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-0.46212963965785603</v>
      </c>
      <c r="N162" s="29">
        <v>-0.15662240166829164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31">
        <v>-19.289215071770215</v>
      </c>
    </row>
    <row r="163" spans="2:20" ht="13" x14ac:dyDescent="0.3">
      <c r="B163" s="28" t="s">
        <v>27</v>
      </c>
      <c r="C163" s="29">
        <v>0</v>
      </c>
      <c r="D163" s="29">
        <v>0</v>
      </c>
      <c r="E163" s="29">
        <v>-74.821470237515427</v>
      </c>
      <c r="F163" s="29">
        <v>-0.43381751781743938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-2.9848679697644429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31">
        <v>-78.24015572509731</v>
      </c>
    </row>
    <row r="164" spans="2:20" ht="13" x14ac:dyDescent="0.3">
      <c r="B164" s="28" t="s">
        <v>28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31">
        <v>0</v>
      </c>
    </row>
    <row r="165" spans="2:20" ht="13" x14ac:dyDescent="0.3">
      <c r="B165" s="33" t="s">
        <v>29</v>
      </c>
      <c r="C165" s="34">
        <v>27.889416993257086</v>
      </c>
      <c r="D165" s="34">
        <v>449.50354116717102</v>
      </c>
      <c r="E165" s="34">
        <v>68.602198511919397</v>
      </c>
      <c r="F165" s="34">
        <v>0.32423793008106183</v>
      </c>
      <c r="G165" s="34">
        <v>277.51579327155486</v>
      </c>
      <c r="H165" s="34">
        <v>0</v>
      </c>
      <c r="I165" s="34">
        <v>1009.7815647558707</v>
      </c>
      <c r="J165" s="34">
        <v>175.49540210154288</v>
      </c>
      <c r="K165" s="34">
        <v>219.60177689345915</v>
      </c>
      <c r="L165" s="34">
        <v>27.865412439903885</v>
      </c>
      <c r="M165" s="34">
        <v>-3.4469976094222989</v>
      </c>
      <c r="N165" s="34">
        <v>-0.15662240166829164</v>
      </c>
      <c r="O165" s="34">
        <v>79.93802880459161</v>
      </c>
      <c r="P165" s="34">
        <v>8.7519860884830862</v>
      </c>
      <c r="Q165" s="34">
        <v>-39.63136742270666</v>
      </c>
      <c r="R165" s="34">
        <v>0</v>
      </c>
      <c r="S165" s="34">
        <v>0</v>
      </c>
      <c r="T165" s="34">
        <v>2302.0343715240369</v>
      </c>
    </row>
    <row r="166" spans="2:20" ht="13" x14ac:dyDescent="0.3">
      <c r="B166" s="3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2:20" ht="13" x14ac:dyDescent="0.3">
      <c r="B167" s="37" t="s">
        <v>30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38">
        <v>0</v>
      </c>
    </row>
    <row r="168" spans="2:20" ht="13" x14ac:dyDescent="0.3">
      <c r="B168" s="37" t="s">
        <v>31</v>
      </c>
      <c r="C168" s="29">
        <v>2.0126474031919526</v>
      </c>
      <c r="D168" s="29">
        <v>0</v>
      </c>
      <c r="E168" s="29">
        <v>1.4551154890538649</v>
      </c>
      <c r="F168" s="29">
        <v>0</v>
      </c>
      <c r="G168" s="29">
        <v>35.249779280676243</v>
      </c>
      <c r="H168" s="29">
        <v>0</v>
      </c>
      <c r="I168" s="29">
        <v>1009.7815647558707</v>
      </c>
      <c r="J168" s="29">
        <v>175.49540210154288</v>
      </c>
      <c r="K168" s="29">
        <v>25.173989303896029</v>
      </c>
      <c r="L168" s="29">
        <v>9.595399155136743</v>
      </c>
      <c r="M168" s="29">
        <v>0</v>
      </c>
      <c r="N168" s="29">
        <v>5.8338795546107525</v>
      </c>
      <c r="O168" s="29">
        <v>0</v>
      </c>
      <c r="P168" s="29">
        <v>0</v>
      </c>
      <c r="Q168" s="29">
        <v>-545.15883817589963</v>
      </c>
      <c r="R168" s="29">
        <v>0</v>
      </c>
      <c r="S168" s="29">
        <v>0</v>
      </c>
      <c r="T168" s="38">
        <v>719.43893886807939</v>
      </c>
    </row>
    <row r="169" spans="2:20" ht="13" x14ac:dyDescent="0.3">
      <c r="B169" s="37" t="s">
        <v>32</v>
      </c>
      <c r="C169" s="29">
        <v>7.7272727272727285E-2</v>
      </c>
      <c r="D169" s="29">
        <v>0</v>
      </c>
      <c r="E169" s="29">
        <v>0</v>
      </c>
      <c r="F169" s="29">
        <v>0</v>
      </c>
      <c r="G169" s="29">
        <v>17.872657477712522</v>
      </c>
      <c r="H169" s="29">
        <v>0</v>
      </c>
      <c r="I169" s="29">
        <v>0</v>
      </c>
      <c r="J169" s="29">
        <v>0</v>
      </c>
      <c r="K169" s="29">
        <v>30.171612832348941</v>
      </c>
      <c r="L169" s="29">
        <v>15.788091398661473</v>
      </c>
      <c r="M169" s="29">
        <v>0</v>
      </c>
      <c r="N169" s="29">
        <v>3.9232662755954308</v>
      </c>
      <c r="O169" s="29">
        <v>0</v>
      </c>
      <c r="P169" s="29">
        <v>6.6316538733737156</v>
      </c>
      <c r="Q169" s="29">
        <v>0</v>
      </c>
      <c r="R169" s="29">
        <v>-67.53944080062864</v>
      </c>
      <c r="S169" s="29">
        <v>0</v>
      </c>
      <c r="T169" s="38">
        <v>6.9251137843361761</v>
      </c>
    </row>
    <row r="170" spans="2:20" ht="13" x14ac:dyDescent="0.3">
      <c r="B170" s="37" t="s">
        <v>33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34.96891347313359</v>
      </c>
      <c r="L170" s="29">
        <v>0</v>
      </c>
      <c r="M170" s="29">
        <v>0</v>
      </c>
      <c r="N170" s="29">
        <v>-32.314513431056241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38">
        <v>2.6544000420773486</v>
      </c>
    </row>
    <row r="171" spans="2:20" ht="13" x14ac:dyDescent="0.3">
      <c r="B171" s="37" t="s">
        <v>34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38">
        <v>0</v>
      </c>
    </row>
    <row r="172" spans="2:20" ht="13" x14ac:dyDescent="0.3">
      <c r="B172" s="37" t="s">
        <v>35</v>
      </c>
      <c r="C172" s="29">
        <v>0</v>
      </c>
      <c r="D172" s="29">
        <v>465.63789420124414</v>
      </c>
      <c r="E172" s="29">
        <v>-460.98151525923168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38">
        <v>4.6563789420124522</v>
      </c>
    </row>
    <row r="173" spans="2:20" ht="13" x14ac:dyDescent="0.3">
      <c r="B173" s="37" t="s">
        <v>36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56.146757475987663</v>
      </c>
      <c r="L173" s="29">
        <v>0</v>
      </c>
      <c r="M173" s="29">
        <v>-56.146757475987663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38">
        <v>0</v>
      </c>
    </row>
    <row r="174" spans="2:20" ht="13" x14ac:dyDescent="0.3">
      <c r="B174" s="37" t="s">
        <v>37</v>
      </c>
      <c r="C174" s="29">
        <v>0</v>
      </c>
      <c r="D174" s="29">
        <v>0</v>
      </c>
      <c r="E174" s="29">
        <v>0</v>
      </c>
      <c r="F174" s="29">
        <v>-0.9610704740785061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1.3385382647332955</v>
      </c>
      <c r="T174" s="38">
        <v>0.37746779065478941</v>
      </c>
    </row>
    <row r="175" spans="2:20" ht="13" x14ac:dyDescent="0.3">
      <c r="B175" s="37" t="s">
        <v>38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16.613212092757209</v>
      </c>
      <c r="R175" s="29">
        <v>0</v>
      </c>
      <c r="S175" s="29">
        <v>-10.798587860292187</v>
      </c>
      <c r="T175" s="38">
        <v>5.8146242324650217</v>
      </c>
    </row>
    <row r="176" spans="2:20" ht="13" x14ac:dyDescent="0.3">
      <c r="B176" s="37" t="s">
        <v>39</v>
      </c>
      <c r="C176" s="29">
        <v>15.474789843749999</v>
      </c>
      <c r="D176" s="29">
        <v>-16.134353034073111</v>
      </c>
      <c r="E176" s="29">
        <v>21.102780789728897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38">
        <v>20.443217599405784</v>
      </c>
    </row>
    <row r="177" spans="2:20" ht="13" x14ac:dyDescent="0.3">
      <c r="B177" s="37" t="s">
        <v>40</v>
      </c>
      <c r="C177" s="29">
        <v>6.017973828125001</v>
      </c>
      <c r="D177" s="29">
        <v>0</v>
      </c>
      <c r="E177" s="29">
        <v>19.422798115452274</v>
      </c>
      <c r="F177" s="29">
        <v>0</v>
      </c>
      <c r="G177" s="29">
        <v>5.1351593182183395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0.52030248598688023</v>
      </c>
      <c r="O177" s="29">
        <v>0</v>
      </c>
      <c r="P177" s="29">
        <v>0</v>
      </c>
      <c r="Q177" s="29">
        <v>25.920243829842896</v>
      </c>
      <c r="R177" s="29">
        <v>0</v>
      </c>
      <c r="S177" s="29">
        <v>0</v>
      </c>
      <c r="T177" s="38">
        <v>57.016477577625395</v>
      </c>
    </row>
    <row r="178" spans="2:20" ht="13" x14ac:dyDescent="0.3">
      <c r="B178" s="37" t="s">
        <v>41</v>
      </c>
      <c r="C178" s="29">
        <v>0</v>
      </c>
      <c r="D178" s="29">
        <v>0</v>
      </c>
      <c r="E178" s="29">
        <v>0</v>
      </c>
      <c r="F178" s="29">
        <v>0</v>
      </c>
      <c r="G178" s="29">
        <v>3.2228770072600459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0.32654700954617205</v>
      </c>
      <c r="O178" s="29">
        <v>0</v>
      </c>
      <c r="P178" s="29">
        <v>0</v>
      </c>
      <c r="Q178" s="29">
        <v>38.743102560032334</v>
      </c>
      <c r="R178" s="29">
        <v>5.2336836044767585</v>
      </c>
      <c r="S178" s="29">
        <v>0</v>
      </c>
      <c r="T178" s="38">
        <v>47.526210181315314</v>
      </c>
    </row>
    <row r="179" spans="2:20" ht="13" x14ac:dyDescent="0.3">
      <c r="B179" s="33" t="s">
        <v>42</v>
      </c>
      <c r="C179" s="34">
        <v>23.58268380233968</v>
      </c>
      <c r="D179" s="34">
        <v>449.50354116717102</v>
      </c>
      <c r="E179" s="34">
        <v>-419.00082086499663</v>
      </c>
      <c r="F179" s="34">
        <v>-0.9610704740785061</v>
      </c>
      <c r="G179" s="34">
        <v>61.480473083867153</v>
      </c>
      <c r="H179" s="34">
        <v>0</v>
      </c>
      <c r="I179" s="34">
        <v>1009.7815647558707</v>
      </c>
      <c r="J179" s="34">
        <v>175.49540210154288</v>
      </c>
      <c r="K179" s="34">
        <v>146.46127308536623</v>
      </c>
      <c r="L179" s="34">
        <v>25.383490553798218</v>
      </c>
      <c r="M179" s="34">
        <v>-56.146757475987663</v>
      </c>
      <c r="N179" s="34">
        <v>-21.710518105317004</v>
      </c>
      <c r="O179" s="34">
        <v>0</v>
      </c>
      <c r="P179" s="34">
        <v>6.6316538733737156</v>
      </c>
      <c r="Q179" s="34">
        <v>-463.88227969326721</v>
      </c>
      <c r="R179" s="34">
        <v>-62.30575719615188</v>
      </c>
      <c r="S179" s="34">
        <v>-9.4600495955588926</v>
      </c>
      <c r="T179" s="34">
        <v>864.85282901797166</v>
      </c>
    </row>
    <row r="180" spans="2:20" ht="13" x14ac:dyDescent="0.3">
      <c r="B180" s="35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2:20" ht="13" x14ac:dyDescent="0.3">
      <c r="B181" s="37" t="s">
        <v>43</v>
      </c>
      <c r="C181" s="29">
        <v>4.3067331909174058</v>
      </c>
      <c r="D181" s="29">
        <v>0</v>
      </c>
      <c r="E181" s="29">
        <v>14.859426075735074</v>
      </c>
      <c r="F181" s="29">
        <v>0</v>
      </c>
      <c r="G181" s="29">
        <v>81.99673295835025</v>
      </c>
      <c r="H181" s="29">
        <v>0</v>
      </c>
      <c r="I181" s="29">
        <v>0</v>
      </c>
      <c r="J181" s="29">
        <v>0</v>
      </c>
      <c r="K181" s="29">
        <v>19.719965538213927</v>
      </c>
      <c r="L181" s="29">
        <v>2.4819218861056669</v>
      </c>
      <c r="M181" s="29">
        <v>0.94250728115234383</v>
      </c>
      <c r="N181" s="29">
        <v>8.3080390222117</v>
      </c>
      <c r="O181" s="29">
        <v>2.8483193359375001</v>
      </c>
      <c r="P181" s="29">
        <v>0</v>
      </c>
      <c r="Q181" s="29">
        <v>123.25534967402939</v>
      </c>
      <c r="R181" s="29">
        <v>17.512124729055358</v>
      </c>
      <c r="S181" s="29">
        <v>1.3772960205078124</v>
      </c>
      <c r="T181" s="38">
        <v>277.60841571221641</v>
      </c>
    </row>
    <row r="182" spans="2:20" ht="13" x14ac:dyDescent="0.3">
      <c r="B182" s="37" t="s">
        <v>44</v>
      </c>
      <c r="C182" s="29">
        <v>0</v>
      </c>
      <c r="D182" s="29">
        <v>0</v>
      </c>
      <c r="E182" s="29">
        <v>325.43026357025292</v>
      </c>
      <c r="F182" s="29">
        <v>9.4771242925738991E-2</v>
      </c>
      <c r="G182" s="29">
        <v>4.5339029695199544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38.371773390829333</v>
      </c>
      <c r="N182" s="29">
        <v>0.45938223920246229</v>
      </c>
      <c r="O182" s="29">
        <v>0</v>
      </c>
      <c r="P182" s="29">
        <v>0</v>
      </c>
      <c r="Q182" s="29">
        <v>24.350383645584778</v>
      </c>
      <c r="R182" s="29">
        <v>0</v>
      </c>
      <c r="S182" s="29">
        <v>0.39090580497267069</v>
      </c>
      <c r="T182" s="38">
        <v>393.6313828632878</v>
      </c>
    </row>
    <row r="183" spans="2:20" ht="13" x14ac:dyDescent="0.3">
      <c r="B183" s="37" t="s">
        <v>45</v>
      </c>
      <c r="C183" s="29">
        <v>0</v>
      </c>
      <c r="D183" s="29">
        <v>0</v>
      </c>
      <c r="E183" s="29">
        <v>7.2914707574040154</v>
      </c>
      <c r="F183" s="29">
        <v>0</v>
      </c>
      <c r="G183" s="29">
        <v>80.929799495030636</v>
      </c>
      <c r="H183" s="29">
        <v>0</v>
      </c>
      <c r="I183" s="29">
        <v>0</v>
      </c>
      <c r="J183" s="29">
        <v>0</v>
      </c>
      <c r="K183" s="29">
        <v>51.076854442173044</v>
      </c>
      <c r="L183" s="29">
        <v>0</v>
      </c>
      <c r="M183" s="29">
        <v>0</v>
      </c>
      <c r="N183" s="29">
        <v>8.1999356316550855</v>
      </c>
      <c r="O183" s="29">
        <v>62.835725387811195</v>
      </c>
      <c r="P183" s="29">
        <v>0.74611028312599148</v>
      </c>
      <c r="Q183" s="29">
        <v>165.0006924427621</v>
      </c>
      <c r="R183" s="29">
        <v>28.222608960163477</v>
      </c>
      <c r="S183" s="29">
        <v>0</v>
      </c>
      <c r="T183" s="38">
        <v>404.30319740012555</v>
      </c>
    </row>
    <row r="184" spans="2:20" ht="13" x14ac:dyDescent="0.3">
      <c r="B184" s="37" t="s">
        <v>46</v>
      </c>
      <c r="C184" s="29">
        <v>0</v>
      </c>
      <c r="D184" s="29">
        <v>0</v>
      </c>
      <c r="E184" s="29">
        <v>10.178507840195865</v>
      </c>
      <c r="F184" s="29">
        <v>0</v>
      </c>
      <c r="G184" s="29">
        <v>35.36343810232146</v>
      </c>
      <c r="H184" s="29">
        <v>0</v>
      </c>
      <c r="I184" s="29">
        <v>0</v>
      </c>
      <c r="J184" s="29">
        <v>0</v>
      </c>
      <c r="K184" s="29">
        <v>0.41502991649093068</v>
      </c>
      <c r="L184" s="29">
        <v>0</v>
      </c>
      <c r="M184" s="29">
        <v>0</v>
      </c>
      <c r="N184" s="29">
        <v>3.5830796315127467</v>
      </c>
      <c r="O184" s="29">
        <v>13.853984080842906</v>
      </c>
      <c r="P184" s="29">
        <v>0.85484666511374086</v>
      </c>
      <c r="Q184" s="29">
        <v>103.88006859774389</v>
      </c>
      <c r="R184" s="29">
        <v>16.571023506933056</v>
      </c>
      <c r="S184" s="29">
        <v>0</v>
      </c>
      <c r="T184" s="38">
        <v>184.69997834115458</v>
      </c>
    </row>
    <row r="185" spans="2:20" ht="13" x14ac:dyDescent="0.3">
      <c r="B185" s="37" t="s">
        <v>47</v>
      </c>
      <c r="C185" s="29">
        <v>0</v>
      </c>
      <c r="D185" s="29">
        <v>0</v>
      </c>
      <c r="E185" s="29">
        <v>28.287662070034131</v>
      </c>
      <c r="F185" s="29">
        <v>0</v>
      </c>
      <c r="G185" s="29">
        <v>1.9735950966825975</v>
      </c>
      <c r="H185" s="29">
        <v>0</v>
      </c>
      <c r="I185" s="29">
        <v>0</v>
      </c>
      <c r="J185" s="29">
        <v>0</v>
      </c>
      <c r="K185" s="29">
        <v>1.8335004892905753</v>
      </c>
      <c r="L185" s="29">
        <v>0</v>
      </c>
      <c r="M185" s="29">
        <v>3.8458858768130959</v>
      </c>
      <c r="N185" s="29">
        <v>0.19996778512643057</v>
      </c>
      <c r="O185" s="29">
        <v>0.4</v>
      </c>
      <c r="P185" s="29">
        <v>0.5193752668696392</v>
      </c>
      <c r="Q185" s="29">
        <v>7.7644179104403666</v>
      </c>
      <c r="R185" s="29">
        <v>0</v>
      </c>
      <c r="S185" s="29">
        <v>0.13892990437736891</v>
      </c>
      <c r="T185" s="38">
        <v>44.963334399634206</v>
      </c>
    </row>
    <row r="186" spans="2:20" ht="13" x14ac:dyDescent="0.3">
      <c r="B186" s="37" t="s">
        <v>48</v>
      </c>
      <c r="C186" s="29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38">
        <v>0</v>
      </c>
    </row>
    <row r="187" spans="2:20" ht="13" x14ac:dyDescent="0.3">
      <c r="B187" s="33" t="s">
        <v>49</v>
      </c>
      <c r="C187" s="34">
        <v>4.3067331909174058</v>
      </c>
      <c r="D187" s="34">
        <v>0</v>
      </c>
      <c r="E187" s="34">
        <v>386.04733031362201</v>
      </c>
      <c r="F187" s="34">
        <v>9.4771242925738991E-2</v>
      </c>
      <c r="G187" s="34">
        <v>204.7974686219049</v>
      </c>
      <c r="H187" s="34">
        <v>0</v>
      </c>
      <c r="I187" s="34">
        <v>0</v>
      </c>
      <c r="J187" s="34">
        <v>0</v>
      </c>
      <c r="K187" s="34">
        <v>73.045350386168479</v>
      </c>
      <c r="L187" s="34">
        <v>2.4819218861056669</v>
      </c>
      <c r="M187" s="34">
        <v>43.160166548794777</v>
      </c>
      <c r="N187" s="34">
        <v>20.750404309708426</v>
      </c>
      <c r="O187" s="34">
        <v>79.93802880459161</v>
      </c>
      <c r="P187" s="34">
        <v>2.1203322151093715</v>
      </c>
      <c r="Q187" s="34">
        <v>424.25091227056055</v>
      </c>
      <c r="R187" s="34">
        <v>62.305757196151887</v>
      </c>
      <c r="S187" s="34">
        <v>1.9071317298578518</v>
      </c>
      <c r="T187" s="34">
        <v>1305.2063087164186</v>
      </c>
    </row>
    <row r="188" spans="2:20" ht="13" x14ac:dyDescent="0.3">
      <c r="B188" s="28" t="s">
        <v>50</v>
      </c>
      <c r="C188" s="29">
        <v>0</v>
      </c>
      <c r="D188" s="29">
        <v>0</v>
      </c>
      <c r="E188" s="29">
        <v>101.5556890632942</v>
      </c>
      <c r="F188" s="29">
        <v>1.1905371612338289</v>
      </c>
      <c r="G188" s="29">
        <v>11.237851565782758</v>
      </c>
      <c r="H188" s="29">
        <v>0</v>
      </c>
      <c r="I188" s="29">
        <v>0</v>
      </c>
      <c r="J188" s="29">
        <v>0</v>
      </c>
      <c r="K188" s="29">
        <v>9.5153421924450407E-2</v>
      </c>
      <c r="L188" s="29">
        <v>0</v>
      </c>
      <c r="M188" s="29">
        <v>7.1193346713498897</v>
      </c>
      <c r="N188" s="29">
        <v>0.80349139394028601</v>
      </c>
      <c r="O188" s="29">
        <v>0</v>
      </c>
      <c r="P188" s="29">
        <v>0</v>
      </c>
      <c r="Q188" s="29">
        <v>0</v>
      </c>
      <c r="R188" s="29">
        <v>0</v>
      </c>
      <c r="S188" s="29">
        <v>7.5529178657010396</v>
      </c>
      <c r="T188" s="38">
        <v>129.55497514322647</v>
      </c>
    </row>
    <row r="189" spans="2:20" ht="13" x14ac:dyDescent="0.3">
      <c r="B189" s="33" t="s">
        <v>51</v>
      </c>
      <c r="C189" s="34">
        <v>4.3067331909174058</v>
      </c>
      <c r="D189" s="34">
        <v>0</v>
      </c>
      <c r="E189" s="34">
        <v>487.60301937691622</v>
      </c>
      <c r="F189" s="34">
        <v>1.2853084041595679</v>
      </c>
      <c r="G189" s="34">
        <v>216.03532018768766</v>
      </c>
      <c r="H189" s="34">
        <v>0</v>
      </c>
      <c r="I189" s="34">
        <v>0</v>
      </c>
      <c r="J189" s="34">
        <v>0</v>
      </c>
      <c r="K189" s="34">
        <v>73.14050380809293</v>
      </c>
      <c r="L189" s="34">
        <v>2.4819218861056669</v>
      </c>
      <c r="M189" s="34">
        <v>50.279501220144667</v>
      </c>
      <c r="N189" s="34">
        <v>21.553895703648713</v>
      </c>
      <c r="O189" s="34">
        <v>79.93802880459161</v>
      </c>
      <c r="P189" s="34">
        <v>2.1203322151093715</v>
      </c>
      <c r="Q189" s="34">
        <v>424.25091227056055</v>
      </c>
      <c r="R189" s="34">
        <v>62.305757196151887</v>
      </c>
      <c r="S189" s="34">
        <v>9.4600495955588908</v>
      </c>
      <c r="T189" s="34">
        <v>1434.7612838596451</v>
      </c>
    </row>
    <row r="190" spans="2:20" x14ac:dyDescent="0.25">
      <c r="B190" s="1"/>
      <c r="C190" s="39">
        <v>0</v>
      </c>
      <c r="D190" s="39">
        <v>0</v>
      </c>
      <c r="E190" s="39">
        <v>1.9895196601282805E-13</v>
      </c>
      <c r="F190" s="39">
        <v>0</v>
      </c>
      <c r="G190" s="39">
        <v>0</v>
      </c>
      <c r="H190" s="39">
        <v>0</v>
      </c>
      <c r="I190" s="39">
        <v>0</v>
      </c>
      <c r="J190" s="39">
        <v>0</v>
      </c>
      <c r="K190" s="39">
        <v>0</v>
      </c>
      <c r="L190" s="39">
        <v>0</v>
      </c>
      <c r="M190" s="39">
        <v>-2.420258646420697</v>
      </c>
      <c r="N190" s="39">
        <v>1.4155343563970746E-15</v>
      </c>
      <c r="O190" s="39">
        <v>0</v>
      </c>
      <c r="P190" s="39">
        <v>0</v>
      </c>
      <c r="Q190" s="39">
        <v>0</v>
      </c>
      <c r="R190" s="39">
        <v>7.1054273576010019E-15</v>
      </c>
      <c r="S190" s="39">
        <v>-1.7763568394002505E-15</v>
      </c>
      <c r="T190" s="39">
        <v>-2.4202586464202795</v>
      </c>
    </row>
    <row r="191" spans="2:2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4.5" x14ac:dyDescent="0.35">
      <c r="B192" s="40" t="s">
        <v>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2:20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3" x14ac:dyDescent="0.25">
      <c r="B194" s="109" t="s">
        <v>5</v>
      </c>
      <c r="C194" s="108" t="s">
        <v>6</v>
      </c>
      <c r="D194" s="108" t="s">
        <v>7</v>
      </c>
      <c r="E194" s="108" t="s">
        <v>8</v>
      </c>
      <c r="F194" s="106" t="s">
        <v>112</v>
      </c>
      <c r="G194" s="108" t="s">
        <v>9</v>
      </c>
      <c r="H194" s="106" t="s">
        <v>113</v>
      </c>
      <c r="I194" s="108" t="s">
        <v>10</v>
      </c>
      <c r="J194" s="108" t="s">
        <v>11</v>
      </c>
      <c r="K194" s="108" t="s">
        <v>12</v>
      </c>
      <c r="L194" s="108"/>
      <c r="M194" s="108"/>
      <c r="N194" s="108"/>
      <c r="O194" s="108"/>
      <c r="P194" s="108"/>
      <c r="Q194" s="106" t="s">
        <v>13</v>
      </c>
      <c r="R194" s="106" t="s">
        <v>14</v>
      </c>
      <c r="S194" s="106" t="s">
        <v>15</v>
      </c>
      <c r="T194" s="106" t="s">
        <v>16</v>
      </c>
    </row>
    <row r="195" spans="2:20" ht="36" x14ac:dyDescent="0.25">
      <c r="B195" s="109"/>
      <c r="C195" s="108"/>
      <c r="D195" s="108"/>
      <c r="E195" s="108"/>
      <c r="F195" s="107"/>
      <c r="G195" s="108"/>
      <c r="H195" s="107"/>
      <c r="I195" s="108"/>
      <c r="J195" s="108"/>
      <c r="K195" s="26" t="s">
        <v>17</v>
      </c>
      <c r="L195" s="26" t="s">
        <v>18</v>
      </c>
      <c r="M195" s="26" t="s">
        <v>19</v>
      </c>
      <c r="N195" s="26" t="s">
        <v>20</v>
      </c>
      <c r="O195" s="27" t="s">
        <v>21</v>
      </c>
      <c r="P195" s="26" t="s">
        <v>22</v>
      </c>
      <c r="Q195" s="107"/>
      <c r="R195" s="107"/>
      <c r="S195" s="107"/>
      <c r="T195" s="107"/>
    </row>
    <row r="196" spans="2:20" ht="13" x14ac:dyDescent="0.3">
      <c r="B196" s="28" t="s">
        <v>23</v>
      </c>
      <c r="C196" s="29">
        <v>0</v>
      </c>
      <c r="D196" s="29">
        <v>9.7691999999999997</v>
      </c>
      <c r="E196" s="29">
        <v>0</v>
      </c>
      <c r="F196" s="29">
        <v>0</v>
      </c>
      <c r="G196" s="29">
        <v>0.18608000000000002</v>
      </c>
      <c r="H196" s="29">
        <v>0</v>
      </c>
      <c r="I196" s="30">
        <v>985.67379798785544</v>
      </c>
      <c r="J196" s="30">
        <v>192.6013866519211</v>
      </c>
      <c r="K196" s="30">
        <v>223.1408172486357</v>
      </c>
      <c r="L196" s="30">
        <v>27.275738507590557</v>
      </c>
      <c r="M196" s="29">
        <v>0</v>
      </c>
      <c r="N196" s="29">
        <v>0</v>
      </c>
      <c r="O196" s="30">
        <v>91.581907146552624</v>
      </c>
      <c r="P196" s="30">
        <v>9.822283599399352</v>
      </c>
      <c r="Q196" s="29">
        <v>0</v>
      </c>
      <c r="R196" s="29">
        <v>0</v>
      </c>
      <c r="S196" s="29">
        <v>0</v>
      </c>
      <c r="T196" s="31">
        <v>1540.0512111419548</v>
      </c>
    </row>
    <row r="197" spans="2:20" ht="13" x14ac:dyDescent="0.3">
      <c r="B197" s="28" t="s">
        <v>24</v>
      </c>
      <c r="C197" s="29">
        <v>19.500894978355525</v>
      </c>
      <c r="D197" s="29">
        <v>409.1975890316798</v>
      </c>
      <c r="E197" s="29">
        <v>132.15971465167593</v>
      </c>
      <c r="F197" s="29">
        <v>1.1566580598777236</v>
      </c>
      <c r="G197" s="29">
        <v>243.17374959353992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31">
        <v>805.18860631512882</v>
      </c>
    </row>
    <row r="198" spans="2:20" ht="13" x14ac:dyDescent="0.3">
      <c r="B198" s="28" t="s">
        <v>25</v>
      </c>
      <c r="C198" s="29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-40.000168370113556</v>
      </c>
      <c r="R198" s="29">
        <v>0</v>
      </c>
      <c r="S198" s="29">
        <v>0</v>
      </c>
      <c r="T198" s="31">
        <v>-40.000168370113556</v>
      </c>
    </row>
    <row r="199" spans="2:20" ht="13" x14ac:dyDescent="0.3">
      <c r="B199" s="28" t="s">
        <v>26</v>
      </c>
      <c r="C199" s="29">
        <v>0</v>
      </c>
      <c r="D199" s="29">
        <v>0</v>
      </c>
      <c r="E199" s="29">
        <v>-16.199220216107165</v>
      </c>
      <c r="F199" s="29">
        <v>-0.35114276718264964</v>
      </c>
      <c r="G199" s="29">
        <v>-0.92701690536219505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-0.52671415077397443</v>
      </c>
      <c r="N199" s="29">
        <v>-0.12641139618575387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31">
        <v>-18.130505435611738</v>
      </c>
    </row>
    <row r="200" spans="2:20" ht="13" x14ac:dyDescent="0.3">
      <c r="B200" s="28" t="s">
        <v>27</v>
      </c>
      <c r="C200" s="29">
        <v>0</v>
      </c>
      <c r="D200" s="29">
        <v>0</v>
      </c>
      <c r="E200" s="29">
        <v>-73.427503644783499</v>
      </c>
      <c r="F200" s="29">
        <v>-0.69683709307213026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-3.8742860108991213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31">
        <v>-77.998626748754759</v>
      </c>
    </row>
    <row r="201" spans="2:20" ht="13" x14ac:dyDescent="0.3">
      <c r="B201" s="28" t="s">
        <v>28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31">
        <v>0</v>
      </c>
    </row>
    <row r="202" spans="2:20" ht="13" x14ac:dyDescent="0.3">
      <c r="B202" s="33" t="s">
        <v>29</v>
      </c>
      <c r="C202" s="34">
        <v>19.500894978355525</v>
      </c>
      <c r="D202" s="34">
        <v>418.96678903167981</v>
      </c>
      <c r="E202" s="34">
        <v>42.532990790785263</v>
      </c>
      <c r="F202" s="34">
        <v>0.10867819962294367</v>
      </c>
      <c r="G202" s="34">
        <v>242.43281268817773</v>
      </c>
      <c r="H202" s="34">
        <v>0</v>
      </c>
      <c r="I202" s="34">
        <v>985.67379798785544</v>
      </c>
      <c r="J202" s="34">
        <v>192.6013866519211</v>
      </c>
      <c r="K202" s="34">
        <v>223.1408172486357</v>
      </c>
      <c r="L202" s="34">
        <v>27.275738507590557</v>
      </c>
      <c r="M202" s="34">
        <v>-4.401000161673096</v>
      </c>
      <c r="N202" s="34">
        <v>-0.12641139618575387</v>
      </c>
      <c r="O202" s="34">
        <v>91.581907146552624</v>
      </c>
      <c r="P202" s="34">
        <v>9.822283599399352</v>
      </c>
      <c r="Q202" s="34">
        <v>-40.000168370113556</v>
      </c>
      <c r="R202" s="34">
        <v>0</v>
      </c>
      <c r="S202" s="34">
        <v>0</v>
      </c>
      <c r="T202" s="34">
        <v>2209.1105169026036</v>
      </c>
    </row>
    <row r="203" spans="2:20" ht="13" x14ac:dyDescent="0.3">
      <c r="B203" s="35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2:20" ht="13" x14ac:dyDescent="0.3">
      <c r="B204" s="37" t="s">
        <v>30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38">
        <v>0</v>
      </c>
    </row>
    <row r="205" spans="2:20" ht="13" x14ac:dyDescent="0.3">
      <c r="B205" s="37" t="s">
        <v>31</v>
      </c>
      <c r="C205" s="29">
        <v>0</v>
      </c>
      <c r="D205" s="29">
        <v>0</v>
      </c>
      <c r="E205" s="29">
        <v>0</v>
      </c>
      <c r="F205" s="29">
        <v>0</v>
      </c>
      <c r="G205" s="29">
        <v>34.441359514891516</v>
      </c>
      <c r="H205" s="29">
        <v>0</v>
      </c>
      <c r="I205" s="29">
        <v>985.67379798785544</v>
      </c>
      <c r="J205" s="29">
        <v>192.6013866519211</v>
      </c>
      <c r="K205" s="29">
        <v>22.812338597027846</v>
      </c>
      <c r="L205" s="29">
        <v>9.0805355485686654</v>
      </c>
      <c r="M205" s="29">
        <v>0</v>
      </c>
      <c r="N205" s="29">
        <v>6.0778869732161498</v>
      </c>
      <c r="O205" s="29">
        <v>0</v>
      </c>
      <c r="P205" s="29">
        <v>0</v>
      </c>
      <c r="Q205" s="29">
        <v>-552.90316630222128</v>
      </c>
      <c r="R205" s="29">
        <v>0</v>
      </c>
      <c r="S205" s="29">
        <v>0</v>
      </c>
      <c r="T205" s="38">
        <v>697.78413897125938</v>
      </c>
    </row>
    <row r="206" spans="2:20" ht="13" x14ac:dyDescent="0.3">
      <c r="B206" s="37" t="s">
        <v>32</v>
      </c>
      <c r="C206" s="29">
        <v>0</v>
      </c>
      <c r="D206" s="29">
        <v>0</v>
      </c>
      <c r="E206" s="29">
        <v>0</v>
      </c>
      <c r="F206" s="29">
        <v>0</v>
      </c>
      <c r="G206" s="29">
        <v>17.169661952341983</v>
      </c>
      <c r="H206" s="29">
        <v>0</v>
      </c>
      <c r="I206" s="29">
        <v>0</v>
      </c>
      <c r="J206" s="29">
        <v>0</v>
      </c>
      <c r="K206" s="29">
        <v>33.359174711982021</v>
      </c>
      <c r="L206" s="29">
        <v>15.594965202678805</v>
      </c>
      <c r="M206" s="29">
        <v>0</v>
      </c>
      <c r="N206" s="29">
        <v>4.2924154880854957</v>
      </c>
      <c r="O206" s="29">
        <v>0</v>
      </c>
      <c r="P206" s="29">
        <v>7.4048603027879594</v>
      </c>
      <c r="Q206" s="29">
        <v>0</v>
      </c>
      <c r="R206" s="29">
        <v>-70.879706042506072</v>
      </c>
      <c r="S206" s="29">
        <v>0</v>
      </c>
      <c r="T206" s="38">
        <v>6.941371615370187</v>
      </c>
    </row>
    <row r="207" spans="2:20" ht="13" x14ac:dyDescent="0.3">
      <c r="B207" s="37" t="s">
        <v>33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39.786073128569313</v>
      </c>
      <c r="L207" s="29">
        <v>0</v>
      </c>
      <c r="M207" s="29">
        <v>0</v>
      </c>
      <c r="N207" s="29">
        <v>-36.089986767130839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38">
        <v>3.6960863614384749</v>
      </c>
    </row>
    <row r="208" spans="2:20" ht="13" x14ac:dyDescent="0.3">
      <c r="B208" s="37" t="s">
        <v>34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38">
        <v>0</v>
      </c>
    </row>
    <row r="209" spans="2:20" ht="13" x14ac:dyDescent="0.3">
      <c r="B209" s="37" t="s">
        <v>35</v>
      </c>
      <c r="C209" s="29">
        <v>0</v>
      </c>
      <c r="D209" s="29">
        <v>434.00506451720082</v>
      </c>
      <c r="E209" s="29">
        <v>-429.66501387202879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38">
        <v>4.3400506451720275</v>
      </c>
    </row>
    <row r="210" spans="2:20" ht="13" x14ac:dyDescent="0.3">
      <c r="B210" s="37" t="s">
        <v>36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58.51202627390122</v>
      </c>
      <c r="L210" s="29">
        <v>0</v>
      </c>
      <c r="M210" s="29">
        <v>-58.51202627390122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38">
        <v>0</v>
      </c>
    </row>
    <row r="211" spans="2:20" ht="13" x14ac:dyDescent="0.3">
      <c r="B211" s="37" t="s">
        <v>37</v>
      </c>
      <c r="C211" s="29">
        <v>0</v>
      </c>
      <c r="D211" s="29">
        <v>0</v>
      </c>
      <c r="E211" s="29">
        <v>0</v>
      </c>
      <c r="F211" s="29">
        <v>-1.5541621174818701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2.1645711942644428</v>
      </c>
      <c r="T211" s="38">
        <v>0.61040907678257272</v>
      </c>
    </row>
    <row r="212" spans="2:20" ht="13" x14ac:dyDescent="0.3">
      <c r="B212" s="37" t="s">
        <v>38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22.347786362655235</v>
      </c>
      <c r="R212" s="29">
        <v>0</v>
      </c>
      <c r="S212" s="29">
        <v>-14.526061135725904</v>
      </c>
      <c r="T212" s="38">
        <v>7.8217252269293311</v>
      </c>
    </row>
    <row r="213" spans="2:20" ht="13" x14ac:dyDescent="0.3">
      <c r="B213" s="37" t="s">
        <v>39</v>
      </c>
      <c r="C213" s="29">
        <v>11.574443320312499</v>
      </c>
      <c r="D213" s="29">
        <v>-15.038275485521009</v>
      </c>
      <c r="E213" s="29">
        <v>19.669176096265762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38">
        <v>16.20534393105725</v>
      </c>
    </row>
    <row r="214" spans="2:20" ht="13" x14ac:dyDescent="0.3">
      <c r="B214" s="37" t="s">
        <v>40</v>
      </c>
      <c r="C214" s="29">
        <v>4.5011724023437498</v>
      </c>
      <c r="D214" s="29">
        <v>0</v>
      </c>
      <c r="E214" s="29">
        <v>19.145306286774794</v>
      </c>
      <c r="F214" s="29">
        <v>0</v>
      </c>
      <c r="G214" s="29">
        <v>4.9057031873641765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0.66895952554966043</v>
      </c>
      <c r="O214" s="29">
        <v>0</v>
      </c>
      <c r="P214" s="29">
        <v>0</v>
      </c>
      <c r="Q214" s="29">
        <v>25.269416675848372</v>
      </c>
      <c r="R214" s="29">
        <v>0</v>
      </c>
      <c r="S214" s="29">
        <v>0</v>
      </c>
      <c r="T214" s="38">
        <v>54.490558077880749</v>
      </c>
    </row>
    <row r="215" spans="2:20" ht="13" x14ac:dyDescent="0.3">
      <c r="B215" s="37" t="s">
        <v>41</v>
      </c>
      <c r="C215" s="29">
        <v>0</v>
      </c>
      <c r="D215" s="29">
        <v>0</v>
      </c>
      <c r="E215" s="29">
        <v>0</v>
      </c>
      <c r="F215" s="29">
        <v>0</v>
      </c>
      <c r="G215" s="29">
        <v>2.7976613964793451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0.38149928133809252</v>
      </c>
      <c r="O215" s="29">
        <v>0</v>
      </c>
      <c r="P215" s="29">
        <v>0</v>
      </c>
      <c r="Q215" s="29">
        <v>39.308355335517028</v>
      </c>
      <c r="R215" s="29">
        <v>5.4925233464672614</v>
      </c>
      <c r="S215" s="29">
        <v>0</v>
      </c>
      <c r="T215" s="38">
        <v>47.980039359801722</v>
      </c>
    </row>
    <row r="216" spans="2:20" ht="13" x14ac:dyDescent="0.3">
      <c r="B216" s="33" t="s">
        <v>42</v>
      </c>
      <c r="C216" s="34">
        <v>16.075615722656249</v>
      </c>
      <c r="D216" s="34">
        <v>418.96678903167981</v>
      </c>
      <c r="E216" s="34">
        <v>-390.85053148898828</v>
      </c>
      <c r="F216" s="34">
        <v>-1.5541621174818701</v>
      </c>
      <c r="G216" s="34">
        <v>59.314386051077022</v>
      </c>
      <c r="H216" s="34">
        <v>0</v>
      </c>
      <c r="I216" s="34">
        <v>985.67379798785544</v>
      </c>
      <c r="J216" s="34">
        <v>192.6013866519211</v>
      </c>
      <c r="K216" s="34">
        <v>154.46961271148041</v>
      </c>
      <c r="L216" s="34">
        <v>24.675500751247469</v>
      </c>
      <c r="M216" s="34">
        <v>-58.51202627390122</v>
      </c>
      <c r="N216" s="34">
        <v>-24.66922549894144</v>
      </c>
      <c r="O216" s="34">
        <v>0</v>
      </c>
      <c r="P216" s="34">
        <v>7.4048603027879594</v>
      </c>
      <c r="Q216" s="34">
        <v>-465.9776079282006</v>
      </c>
      <c r="R216" s="34">
        <v>-65.387182696038806</v>
      </c>
      <c r="S216" s="34">
        <v>-12.361489941461461</v>
      </c>
      <c r="T216" s="34">
        <v>839.86972326569162</v>
      </c>
    </row>
    <row r="217" spans="2:20" ht="13" x14ac:dyDescent="0.3">
      <c r="B217" s="3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2:20" ht="13" x14ac:dyDescent="0.3">
      <c r="B218" s="37" t="s">
        <v>43</v>
      </c>
      <c r="C218" s="29">
        <v>3.4252792556992748</v>
      </c>
      <c r="D218" s="29">
        <v>0</v>
      </c>
      <c r="E218" s="29">
        <v>11.923527534087594</v>
      </c>
      <c r="F218" s="29">
        <v>0</v>
      </c>
      <c r="G218" s="29">
        <v>73.413026523981316</v>
      </c>
      <c r="H218" s="29">
        <v>0</v>
      </c>
      <c r="I218" s="29">
        <v>0</v>
      </c>
      <c r="J218" s="29">
        <v>0</v>
      </c>
      <c r="K218" s="29">
        <v>20.223342170182473</v>
      </c>
      <c r="L218" s="29">
        <v>2.6002377563430863</v>
      </c>
      <c r="M218" s="29">
        <v>1.0285361411132812</v>
      </c>
      <c r="N218" s="29">
        <v>10.010867253270179</v>
      </c>
      <c r="O218" s="29">
        <v>3.4088933105468748</v>
      </c>
      <c r="P218" s="29">
        <v>0</v>
      </c>
      <c r="Q218" s="29">
        <v>124.51139476984758</v>
      </c>
      <c r="R218" s="29">
        <v>17.402721433739298</v>
      </c>
      <c r="S218" s="29">
        <v>2.0558867187500001</v>
      </c>
      <c r="T218" s="38">
        <v>270.00371286756098</v>
      </c>
    </row>
    <row r="219" spans="2:20" ht="13" x14ac:dyDescent="0.3">
      <c r="B219" s="37" t="s">
        <v>44</v>
      </c>
      <c r="C219" s="29">
        <v>0</v>
      </c>
      <c r="D219" s="29">
        <v>0</v>
      </c>
      <c r="E219" s="29">
        <v>290.11557579580591</v>
      </c>
      <c r="F219" s="29">
        <v>0.15795207154289831</v>
      </c>
      <c r="G219" s="29">
        <v>4.9734474054962678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36.482323005879891</v>
      </c>
      <c r="N219" s="29">
        <v>0.67819737347676379</v>
      </c>
      <c r="O219" s="29">
        <v>0</v>
      </c>
      <c r="P219" s="29">
        <v>0</v>
      </c>
      <c r="Q219" s="29">
        <v>30.27502052201314</v>
      </c>
      <c r="R219" s="29">
        <v>0</v>
      </c>
      <c r="S219" s="29">
        <v>0.65150967495445122</v>
      </c>
      <c r="T219" s="38">
        <v>363.33402584916939</v>
      </c>
    </row>
    <row r="220" spans="2:20" ht="13" x14ac:dyDescent="0.3">
      <c r="B220" s="37" t="s">
        <v>45</v>
      </c>
      <c r="C220" s="29">
        <v>0</v>
      </c>
      <c r="D220" s="29">
        <v>0</v>
      </c>
      <c r="E220" s="29">
        <v>4.3189692557077048</v>
      </c>
      <c r="F220" s="29">
        <v>0</v>
      </c>
      <c r="G220" s="29">
        <v>64.670833332730624</v>
      </c>
      <c r="H220" s="29">
        <v>0</v>
      </c>
      <c r="I220" s="29">
        <v>0</v>
      </c>
      <c r="J220" s="29">
        <v>0</v>
      </c>
      <c r="K220" s="29">
        <v>45.694565750921086</v>
      </c>
      <c r="L220" s="29">
        <v>0</v>
      </c>
      <c r="M220" s="29">
        <v>0</v>
      </c>
      <c r="N220" s="29">
        <v>8.8187499999178112</v>
      </c>
      <c r="O220" s="29">
        <v>71.668518554839707</v>
      </c>
      <c r="P220" s="29">
        <v>0.92934372935872023</v>
      </c>
      <c r="Q220" s="29">
        <v>165.29025106943408</v>
      </c>
      <c r="R220" s="29">
        <v>29.293864289346555</v>
      </c>
      <c r="S220" s="29">
        <v>0</v>
      </c>
      <c r="T220" s="38">
        <v>390.68509598225631</v>
      </c>
    </row>
    <row r="221" spans="2:20" ht="13" x14ac:dyDescent="0.3">
      <c r="B221" s="37" t="s">
        <v>46</v>
      </c>
      <c r="C221" s="29">
        <v>0</v>
      </c>
      <c r="D221" s="29">
        <v>0</v>
      </c>
      <c r="E221" s="29">
        <v>5.6899791155257891</v>
      </c>
      <c r="F221" s="29">
        <v>0</v>
      </c>
      <c r="G221" s="29">
        <v>27.969082753856803</v>
      </c>
      <c r="H221" s="29">
        <v>0</v>
      </c>
      <c r="I221" s="29">
        <v>0</v>
      </c>
      <c r="J221" s="29">
        <v>0</v>
      </c>
      <c r="K221" s="29">
        <v>0.46314310358360405</v>
      </c>
      <c r="L221" s="29">
        <v>0</v>
      </c>
      <c r="M221" s="29">
        <v>0</v>
      </c>
      <c r="N221" s="29">
        <v>3.8139658300713819</v>
      </c>
      <c r="O221" s="29">
        <v>16.00449528116604</v>
      </c>
      <c r="P221" s="29">
        <v>0.86289499755451327</v>
      </c>
      <c r="Q221" s="29">
        <v>98.262180773408758</v>
      </c>
      <c r="R221" s="29">
        <v>18.690596972952971</v>
      </c>
      <c r="S221" s="29">
        <v>0</v>
      </c>
      <c r="T221" s="38">
        <v>171.75633882811985</v>
      </c>
    </row>
    <row r="222" spans="2:20" ht="13" x14ac:dyDescent="0.3">
      <c r="B222" s="37" t="s">
        <v>47</v>
      </c>
      <c r="C222" s="29">
        <v>0</v>
      </c>
      <c r="D222" s="29">
        <v>0</v>
      </c>
      <c r="E222" s="29">
        <v>26.741094691446978</v>
      </c>
      <c r="F222" s="29">
        <v>0</v>
      </c>
      <c r="G222" s="29">
        <v>1.735774540709758</v>
      </c>
      <c r="H222" s="29">
        <v>0</v>
      </c>
      <c r="I222" s="29">
        <v>0</v>
      </c>
      <c r="J222" s="29">
        <v>0</v>
      </c>
      <c r="K222" s="29">
        <v>2.1723993471697325</v>
      </c>
      <c r="L222" s="29">
        <v>0</v>
      </c>
      <c r="M222" s="29">
        <v>4.4961048317228425</v>
      </c>
      <c r="N222" s="29">
        <v>0.23669652827860335</v>
      </c>
      <c r="O222" s="29">
        <v>0.5</v>
      </c>
      <c r="P222" s="29">
        <v>0.62518456969816016</v>
      </c>
      <c r="Q222" s="29">
        <v>7.6385924233834617</v>
      </c>
      <c r="R222" s="29">
        <v>0</v>
      </c>
      <c r="S222" s="29">
        <v>0.17366238047171115</v>
      </c>
      <c r="T222" s="38">
        <v>44.319509312881259</v>
      </c>
    </row>
    <row r="223" spans="2:20" ht="13" x14ac:dyDescent="0.3">
      <c r="B223" s="37" t="s">
        <v>48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38">
        <v>0</v>
      </c>
    </row>
    <row r="224" spans="2:20" ht="13" x14ac:dyDescent="0.3">
      <c r="B224" s="33" t="s">
        <v>49</v>
      </c>
      <c r="C224" s="34">
        <v>3.4252792556992748</v>
      </c>
      <c r="D224" s="34">
        <v>0</v>
      </c>
      <c r="E224" s="34">
        <v>338.78914639257397</v>
      </c>
      <c r="F224" s="34">
        <v>0.15795207154289831</v>
      </c>
      <c r="G224" s="34">
        <v>172.76216455677479</v>
      </c>
      <c r="H224" s="34">
        <v>0</v>
      </c>
      <c r="I224" s="34">
        <v>0</v>
      </c>
      <c r="J224" s="34">
        <v>0</v>
      </c>
      <c r="K224" s="34">
        <v>68.553450371856897</v>
      </c>
      <c r="L224" s="34">
        <v>2.6002377563430863</v>
      </c>
      <c r="M224" s="34">
        <v>42.006963978716016</v>
      </c>
      <c r="N224" s="34">
        <v>23.558476985014739</v>
      </c>
      <c r="O224" s="34">
        <v>91.581907146552624</v>
      </c>
      <c r="P224" s="34">
        <v>2.4174232966113935</v>
      </c>
      <c r="Q224" s="34">
        <v>425.97743955808699</v>
      </c>
      <c r="R224" s="34">
        <v>65.38718269603882</v>
      </c>
      <c r="S224" s="34">
        <v>2.8810587741761626</v>
      </c>
      <c r="T224" s="34">
        <v>1240.098682839988</v>
      </c>
    </row>
    <row r="225" spans="2:20" ht="13" x14ac:dyDescent="0.3">
      <c r="B225" s="28" t="s">
        <v>50</v>
      </c>
      <c r="C225" s="29">
        <v>0</v>
      </c>
      <c r="D225" s="29">
        <v>0</v>
      </c>
      <c r="E225" s="29">
        <v>94.594375887199448</v>
      </c>
      <c r="F225" s="29">
        <v>1.5048882455619152</v>
      </c>
      <c r="G225" s="29">
        <v>10.356262080325934</v>
      </c>
      <c r="H225" s="29">
        <v>0</v>
      </c>
      <c r="I225" s="29">
        <v>0</v>
      </c>
      <c r="J225" s="29">
        <v>0</v>
      </c>
      <c r="K225" s="29">
        <v>0.11775416529838639</v>
      </c>
      <c r="L225" s="29">
        <v>0</v>
      </c>
      <c r="M225" s="29">
        <v>8.0702977228109543</v>
      </c>
      <c r="N225" s="29">
        <v>0.98433711774094745</v>
      </c>
      <c r="O225" s="29">
        <v>0</v>
      </c>
      <c r="P225" s="29">
        <v>0</v>
      </c>
      <c r="Q225" s="29">
        <v>0</v>
      </c>
      <c r="R225" s="29">
        <v>0</v>
      </c>
      <c r="S225" s="29">
        <v>9.4804311672852979</v>
      </c>
      <c r="T225" s="38">
        <v>125.10834638622289</v>
      </c>
    </row>
    <row r="226" spans="2:20" ht="13" x14ac:dyDescent="0.3">
      <c r="B226" s="33" t="s">
        <v>51</v>
      </c>
      <c r="C226" s="34">
        <v>3.4252792556992748</v>
      </c>
      <c r="D226" s="34">
        <v>0</v>
      </c>
      <c r="E226" s="34">
        <v>433.38352227977339</v>
      </c>
      <c r="F226" s="34">
        <v>1.6628403171048136</v>
      </c>
      <c r="G226" s="34">
        <v>183.11842663710073</v>
      </c>
      <c r="H226" s="34">
        <v>0</v>
      </c>
      <c r="I226" s="34">
        <v>0</v>
      </c>
      <c r="J226" s="34">
        <v>0</v>
      </c>
      <c r="K226" s="34">
        <v>68.67120453715529</v>
      </c>
      <c r="L226" s="34">
        <v>2.6002377563430863</v>
      </c>
      <c r="M226" s="34">
        <v>50.077261701526972</v>
      </c>
      <c r="N226" s="34">
        <v>24.542814102755685</v>
      </c>
      <c r="O226" s="34">
        <v>91.581907146552624</v>
      </c>
      <c r="P226" s="34">
        <v>2.4174232966113935</v>
      </c>
      <c r="Q226" s="34">
        <v>425.97743955808699</v>
      </c>
      <c r="R226" s="34">
        <v>65.38718269603882</v>
      </c>
      <c r="S226" s="34">
        <v>12.361489941461461</v>
      </c>
      <c r="T226" s="34">
        <v>1365.2070292262108</v>
      </c>
    </row>
    <row r="227" spans="2:20" x14ac:dyDescent="0.25">
      <c r="B227" s="1"/>
      <c r="C227" s="39">
        <v>0</v>
      </c>
      <c r="D227" s="39">
        <v>0</v>
      </c>
      <c r="E227" s="39">
        <v>-1.5631940186722204E-13</v>
      </c>
      <c r="F227" s="39">
        <v>-1.1102230246251565E-16</v>
      </c>
      <c r="G227" s="39">
        <v>0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-4.0337644107011528</v>
      </c>
      <c r="N227" s="39">
        <v>-1.4988010832439613E-15</v>
      </c>
      <c r="O227" s="39">
        <v>0</v>
      </c>
      <c r="P227" s="39">
        <v>0</v>
      </c>
      <c r="Q227" s="39">
        <v>-5.6843418860808015E-14</v>
      </c>
      <c r="R227" s="39">
        <v>1.4210854715202004E-14</v>
      </c>
      <c r="S227" s="39">
        <v>0</v>
      </c>
      <c r="T227" s="39">
        <v>-4.0337644107012238</v>
      </c>
    </row>
    <row r="228" spans="2:20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ht="14.5" x14ac:dyDescent="0.35">
      <c r="B229" s="40" t="s">
        <v>57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2:20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ht="13" x14ac:dyDescent="0.25">
      <c r="B231" s="109" t="s">
        <v>5</v>
      </c>
      <c r="C231" s="108" t="s">
        <v>6</v>
      </c>
      <c r="D231" s="108" t="s">
        <v>7</v>
      </c>
      <c r="E231" s="108" t="s">
        <v>8</v>
      </c>
      <c r="F231" s="106" t="s">
        <v>112</v>
      </c>
      <c r="G231" s="108" t="s">
        <v>9</v>
      </c>
      <c r="H231" s="106" t="s">
        <v>113</v>
      </c>
      <c r="I231" s="108" t="s">
        <v>10</v>
      </c>
      <c r="J231" s="108" t="s">
        <v>11</v>
      </c>
      <c r="K231" s="108" t="s">
        <v>12</v>
      </c>
      <c r="L231" s="108"/>
      <c r="M231" s="108"/>
      <c r="N231" s="108"/>
      <c r="O231" s="108"/>
      <c r="P231" s="108"/>
      <c r="Q231" s="106" t="s">
        <v>13</v>
      </c>
      <c r="R231" s="106" t="s">
        <v>14</v>
      </c>
      <c r="S231" s="106" t="s">
        <v>15</v>
      </c>
      <c r="T231" s="106" t="s">
        <v>16</v>
      </c>
    </row>
    <row r="232" spans="2:20" ht="36" x14ac:dyDescent="0.25">
      <c r="B232" s="109"/>
      <c r="C232" s="108"/>
      <c r="D232" s="108"/>
      <c r="E232" s="108"/>
      <c r="F232" s="107"/>
      <c r="G232" s="108"/>
      <c r="H232" s="107"/>
      <c r="I232" s="108"/>
      <c r="J232" s="108"/>
      <c r="K232" s="26" t="s">
        <v>17</v>
      </c>
      <c r="L232" s="26" t="s">
        <v>18</v>
      </c>
      <c r="M232" s="26" t="s">
        <v>19</v>
      </c>
      <c r="N232" s="26" t="s">
        <v>20</v>
      </c>
      <c r="O232" s="27" t="s">
        <v>21</v>
      </c>
      <c r="P232" s="26" t="s">
        <v>22</v>
      </c>
      <c r="Q232" s="107"/>
      <c r="R232" s="107"/>
      <c r="S232" s="107"/>
      <c r="T232" s="107"/>
    </row>
    <row r="233" spans="2:20" ht="13" x14ac:dyDescent="0.3">
      <c r="B233" s="28" t="s">
        <v>23</v>
      </c>
      <c r="C233" s="29">
        <v>0</v>
      </c>
      <c r="D233" s="29">
        <v>7.3966799999999999</v>
      </c>
      <c r="E233" s="29">
        <v>0</v>
      </c>
      <c r="F233" s="29">
        <v>0</v>
      </c>
      <c r="G233" s="29">
        <v>0.13025600000000001</v>
      </c>
      <c r="H233" s="29">
        <v>0</v>
      </c>
      <c r="I233" s="30">
        <v>971.7407012865051</v>
      </c>
      <c r="J233" s="30">
        <v>235.83363357890255</v>
      </c>
      <c r="K233" s="30">
        <v>250.87090798587241</v>
      </c>
      <c r="L233" s="30">
        <v>26.521721881037394</v>
      </c>
      <c r="M233" s="29">
        <v>0</v>
      </c>
      <c r="N233" s="29">
        <v>0</v>
      </c>
      <c r="O233" s="30">
        <v>105.39487042391544</v>
      </c>
      <c r="P233" s="30">
        <v>12.404994633444064</v>
      </c>
      <c r="Q233" s="29">
        <v>0</v>
      </c>
      <c r="R233" s="29">
        <v>0</v>
      </c>
      <c r="S233" s="29">
        <v>0</v>
      </c>
      <c r="T233" s="31">
        <v>1610.2937657896769</v>
      </c>
    </row>
    <row r="234" spans="2:20" ht="13" x14ac:dyDescent="0.3">
      <c r="B234" s="28" t="s">
        <v>24</v>
      </c>
      <c r="C234" s="29">
        <v>17.481730816264069</v>
      </c>
      <c r="D234" s="29">
        <v>365.76498082844296</v>
      </c>
      <c r="E234" s="29">
        <v>79.895473109819363</v>
      </c>
      <c r="F234" s="29">
        <v>0.96271456308499825</v>
      </c>
      <c r="G234" s="29">
        <v>189.89235302255372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31">
        <v>653.99725234016512</v>
      </c>
    </row>
    <row r="235" spans="2:20" ht="13" x14ac:dyDescent="0.3">
      <c r="B235" s="28" t="s">
        <v>25</v>
      </c>
      <c r="C235" s="29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-39.430412100204194</v>
      </c>
      <c r="R235" s="29">
        <v>0</v>
      </c>
      <c r="S235" s="29">
        <v>0</v>
      </c>
      <c r="T235" s="31">
        <v>-39.430412100204194</v>
      </c>
    </row>
    <row r="236" spans="2:20" ht="13" x14ac:dyDescent="0.3">
      <c r="B236" s="28" t="s">
        <v>26</v>
      </c>
      <c r="C236" s="29">
        <v>0</v>
      </c>
      <c r="D236" s="29">
        <v>0</v>
      </c>
      <c r="E236" s="29">
        <v>-14.25530176013427</v>
      </c>
      <c r="F236" s="29">
        <v>-0.84519248028876315</v>
      </c>
      <c r="G236" s="29">
        <v>-3.1313337287141003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-0.51271510605917692</v>
      </c>
      <c r="N236" s="29">
        <v>-0.83237985193665964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31">
        <v>-19.576922927132969</v>
      </c>
    </row>
    <row r="237" spans="2:20" ht="13" x14ac:dyDescent="0.3">
      <c r="B237" s="28" t="s">
        <v>27</v>
      </c>
      <c r="C237" s="29">
        <v>0</v>
      </c>
      <c r="D237" s="29">
        <v>0</v>
      </c>
      <c r="E237" s="29">
        <v>-65.50346802559632</v>
      </c>
      <c r="F237" s="29">
        <v>-2.6636790811189917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-8.704547136030067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-8.5933245803094055E-2</v>
      </c>
      <c r="T237" s="31">
        <v>-76.957627488548468</v>
      </c>
    </row>
    <row r="238" spans="2:20" ht="13" x14ac:dyDescent="0.3">
      <c r="B238" s="28" t="s">
        <v>28</v>
      </c>
      <c r="C238" s="29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31">
        <v>0</v>
      </c>
    </row>
    <row r="239" spans="2:20" ht="13" x14ac:dyDescent="0.3">
      <c r="B239" s="33" t="s">
        <v>29</v>
      </c>
      <c r="C239" s="34">
        <v>17.481730816264069</v>
      </c>
      <c r="D239" s="34">
        <v>373.16166082844296</v>
      </c>
      <c r="E239" s="34">
        <v>0.13670332408877073</v>
      </c>
      <c r="F239" s="34">
        <v>-2.5461569983227568</v>
      </c>
      <c r="G239" s="34">
        <v>186.89127529383961</v>
      </c>
      <c r="H239" s="34">
        <v>0</v>
      </c>
      <c r="I239" s="34">
        <v>971.7407012865051</v>
      </c>
      <c r="J239" s="34">
        <v>235.83363357890255</v>
      </c>
      <c r="K239" s="34">
        <v>250.87090798587241</v>
      </c>
      <c r="L239" s="34">
        <v>26.521721881037394</v>
      </c>
      <c r="M239" s="34">
        <v>-9.2172622420892445</v>
      </c>
      <c r="N239" s="34">
        <v>-0.83237985193665964</v>
      </c>
      <c r="O239" s="34">
        <v>105.39487042391544</v>
      </c>
      <c r="P239" s="34">
        <v>12.404994633444064</v>
      </c>
      <c r="Q239" s="34">
        <v>-39.430412100204194</v>
      </c>
      <c r="R239" s="34">
        <v>0</v>
      </c>
      <c r="S239" s="34">
        <v>-8.5933245803094055E-2</v>
      </c>
      <c r="T239" s="34">
        <v>2128.3260556139562</v>
      </c>
    </row>
    <row r="240" spans="2:20" ht="13" x14ac:dyDescent="0.3">
      <c r="B240" s="35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2:20" ht="13" x14ac:dyDescent="0.3">
      <c r="B241" s="37" t="s">
        <v>30</v>
      </c>
      <c r="C241" s="29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38">
        <v>0</v>
      </c>
    </row>
    <row r="242" spans="2:20" ht="13" x14ac:dyDescent="0.3">
      <c r="B242" s="37" t="s">
        <v>31</v>
      </c>
      <c r="C242" s="29">
        <v>0</v>
      </c>
      <c r="D242" s="29">
        <v>0</v>
      </c>
      <c r="E242" s="29">
        <v>0</v>
      </c>
      <c r="F242" s="29">
        <v>0</v>
      </c>
      <c r="G242" s="29">
        <v>19.865967473344622</v>
      </c>
      <c r="H242" s="29">
        <v>0</v>
      </c>
      <c r="I242" s="29">
        <v>971.7407012865051</v>
      </c>
      <c r="J242" s="29">
        <v>235.83363357890255</v>
      </c>
      <c r="K242" s="29">
        <v>21.232831648871183</v>
      </c>
      <c r="L242" s="29">
        <v>9.1343969972694676</v>
      </c>
      <c r="M242" s="29">
        <v>0</v>
      </c>
      <c r="N242" s="29">
        <v>4.3608221282951609</v>
      </c>
      <c r="O242" s="29">
        <v>0</v>
      </c>
      <c r="P242" s="29">
        <v>0</v>
      </c>
      <c r="Q242" s="29">
        <v>-582.85400055716457</v>
      </c>
      <c r="R242" s="29">
        <v>0</v>
      </c>
      <c r="S242" s="29">
        <v>0</v>
      </c>
      <c r="T242" s="38">
        <v>679.31435255602344</v>
      </c>
    </row>
    <row r="243" spans="2:20" ht="13" x14ac:dyDescent="0.3">
      <c r="B243" s="37" t="s">
        <v>32</v>
      </c>
      <c r="C243" s="29">
        <v>0</v>
      </c>
      <c r="D243" s="29">
        <v>0</v>
      </c>
      <c r="E243" s="29">
        <v>0</v>
      </c>
      <c r="F243" s="29">
        <v>0</v>
      </c>
      <c r="G243" s="29">
        <v>14.235464329282825</v>
      </c>
      <c r="H243" s="29">
        <v>0</v>
      </c>
      <c r="I243" s="29">
        <v>0</v>
      </c>
      <c r="J243" s="29">
        <v>0</v>
      </c>
      <c r="K243" s="29">
        <v>34.58210541538088</v>
      </c>
      <c r="L243" s="29">
        <v>14.842062220534972</v>
      </c>
      <c r="M243" s="29">
        <v>0</v>
      </c>
      <c r="N243" s="29">
        <v>4.2521516827727925</v>
      </c>
      <c r="O243" s="29">
        <v>0</v>
      </c>
      <c r="P243" s="29">
        <v>9.4042928654290243</v>
      </c>
      <c r="Q243" s="29">
        <v>0</v>
      </c>
      <c r="R243" s="29">
        <v>-70.805195811255132</v>
      </c>
      <c r="S243" s="29">
        <v>0</v>
      </c>
      <c r="T243" s="38">
        <v>6.5108807021453714</v>
      </c>
    </row>
    <row r="244" spans="2:20" ht="13" x14ac:dyDescent="0.3">
      <c r="B244" s="37" t="s">
        <v>33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54.240393023043787</v>
      </c>
      <c r="L244" s="29">
        <v>0</v>
      </c>
      <c r="M244" s="29">
        <v>0</v>
      </c>
      <c r="N244" s="29">
        <v>-49.062756106209015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38">
        <v>5.1776369168347713</v>
      </c>
    </row>
    <row r="245" spans="2:20" ht="13" x14ac:dyDescent="0.3">
      <c r="B245" s="37" t="s">
        <v>34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38">
        <v>0</v>
      </c>
    </row>
    <row r="246" spans="2:20" ht="13" x14ac:dyDescent="0.3">
      <c r="B246" s="37" t="s">
        <v>35</v>
      </c>
      <c r="C246" s="29">
        <v>0</v>
      </c>
      <c r="D246" s="29">
        <v>386.55581999113582</v>
      </c>
      <c r="E246" s="29">
        <v>-382.69026179122449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38">
        <v>3.8655581999113338</v>
      </c>
    </row>
    <row r="247" spans="2:20" ht="13" x14ac:dyDescent="0.3">
      <c r="B247" s="37" t="s">
        <v>36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76.110674115305528</v>
      </c>
      <c r="L247" s="29">
        <v>0</v>
      </c>
      <c r="M247" s="29">
        <v>-76.110674115305528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38">
        <v>0</v>
      </c>
    </row>
    <row r="248" spans="2:20" ht="13" x14ac:dyDescent="0.3">
      <c r="B248" s="37" t="s">
        <v>37</v>
      </c>
      <c r="C248" s="29">
        <v>0</v>
      </c>
      <c r="D248" s="29">
        <v>0</v>
      </c>
      <c r="E248" s="29">
        <v>0</v>
      </c>
      <c r="F248" s="29">
        <v>-5.3679652793818873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7.4762747623703172</v>
      </c>
      <c r="T248" s="38">
        <v>2.1083094829884299</v>
      </c>
    </row>
    <row r="249" spans="2:20" ht="13" x14ac:dyDescent="0.3">
      <c r="B249" s="37" t="s">
        <v>38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40.318919655124205</v>
      </c>
      <c r="R249" s="29">
        <v>0</v>
      </c>
      <c r="S249" s="29">
        <v>-26.630646432209534</v>
      </c>
      <c r="T249" s="38">
        <v>13.68827322291467</v>
      </c>
    </row>
    <row r="250" spans="2:20" ht="13" x14ac:dyDescent="0.3">
      <c r="B250" s="37" t="s">
        <v>39</v>
      </c>
      <c r="C250" s="29">
        <v>10.05823125</v>
      </c>
      <c r="D250" s="29">
        <v>-13.394159162692858</v>
      </c>
      <c r="E250" s="29">
        <v>17.518769056071054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38">
        <v>14.182841143378196</v>
      </c>
    </row>
    <row r="251" spans="2:20" ht="13" x14ac:dyDescent="0.3">
      <c r="B251" s="37" t="s">
        <v>40</v>
      </c>
      <c r="C251" s="29">
        <v>3.9115343750000005</v>
      </c>
      <c r="D251" s="29">
        <v>0</v>
      </c>
      <c r="E251" s="29">
        <v>18.729068543758572</v>
      </c>
      <c r="F251" s="29">
        <v>0</v>
      </c>
      <c r="G251" s="29">
        <v>4.3082366200216411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1.1452274559551199</v>
      </c>
      <c r="O251" s="29">
        <v>0</v>
      </c>
      <c r="P251" s="29">
        <v>0</v>
      </c>
      <c r="Q251" s="29">
        <v>24.4933601084226</v>
      </c>
      <c r="R251" s="29">
        <v>0</v>
      </c>
      <c r="S251" s="29">
        <v>0</v>
      </c>
      <c r="T251" s="38">
        <v>52.587427103157935</v>
      </c>
    </row>
    <row r="252" spans="2:20" ht="13" x14ac:dyDescent="0.3">
      <c r="B252" s="37" t="s">
        <v>41</v>
      </c>
      <c r="C252" s="29">
        <v>0</v>
      </c>
      <c r="D252" s="29">
        <v>0</v>
      </c>
      <c r="E252" s="29">
        <v>0</v>
      </c>
      <c r="F252" s="29">
        <v>0</v>
      </c>
      <c r="G252" s="29">
        <v>2.138992514097271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0.56859294678535055</v>
      </c>
      <c r="O252" s="29">
        <v>0</v>
      </c>
      <c r="P252" s="29">
        <v>0</v>
      </c>
      <c r="Q252" s="29">
        <v>41.647421830034823</v>
      </c>
      <c r="R252" s="29">
        <v>5.4867494909090686</v>
      </c>
      <c r="S252" s="29">
        <v>0</v>
      </c>
      <c r="T252" s="38">
        <v>49.841756781826511</v>
      </c>
    </row>
    <row r="253" spans="2:20" ht="13" x14ac:dyDescent="0.3">
      <c r="B253" s="33" t="s">
        <v>42</v>
      </c>
      <c r="C253" s="34">
        <v>13.969765625000001</v>
      </c>
      <c r="D253" s="34">
        <v>373.16166082844296</v>
      </c>
      <c r="E253" s="34">
        <v>-346.44242419139488</v>
      </c>
      <c r="F253" s="34">
        <v>-5.3679652793818873</v>
      </c>
      <c r="G253" s="34">
        <v>40.548660936746352</v>
      </c>
      <c r="H253" s="34">
        <v>0</v>
      </c>
      <c r="I253" s="34">
        <v>971.7407012865051</v>
      </c>
      <c r="J253" s="34">
        <v>235.83363357890255</v>
      </c>
      <c r="K253" s="34">
        <v>186.16600420260139</v>
      </c>
      <c r="L253" s="34">
        <v>23.97645921780444</v>
      </c>
      <c r="M253" s="34">
        <v>-76.110674115305528</v>
      </c>
      <c r="N253" s="34">
        <v>-38.735961892400589</v>
      </c>
      <c r="O253" s="34">
        <v>0</v>
      </c>
      <c r="P253" s="34">
        <v>9.4042928654290243</v>
      </c>
      <c r="Q253" s="34">
        <v>-476.39429896358291</v>
      </c>
      <c r="R253" s="34">
        <v>-65.318446320346069</v>
      </c>
      <c r="S253" s="34">
        <v>-19.154371669839218</v>
      </c>
      <c r="T253" s="34">
        <v>827.27703610918047</v>
      </c>
    </row>
    <row r="254" spans="2:20" ht="13" x14ac:dyDescent="0.3">
      <c r="B254" s="35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2:20" ht="13" x14ac:dyDescent="0.3">
      <c r="B255" s="37" t="s">
        <v>43</v>
      </c>
      <c r="C255" s="29">
        <v>3.5119651912640659</v>
      </c>
      <c r="D255" s="29">
        <v>0</v>
      </c>
      <c r="E255" s="29">
        <v>10.02458864168827</v>
      </c>
      <c r="F255" s="29">
        <v>0</v>
      </c>
      <c r="G255" s="29">
        <v>59.22498419444846</v>
      </c>
      <c r="H255" s="29">
        <v>0</v>
      </c>
      <c r="I255" s="29">
        <v>0</v>
      </c>
      <c r="J255" s="29">
        <v>0</v>
      </c>
      <c r="K255" s="29">
        <v>20.083113957766948</v>
      </c>
      <c r="L255" s="29">
        <v>2.5452626632329545</v>
      </c>
      <c r="M255" s="29">
        <v>1.1054608081054689</v>
      </c>
      <c r="N255" s="29">
        <v>15.743350228904021</v>
      </c>
      <c r="O255" s="29">
        <v>4.7115375976562497</v>
      </c>
      <c r="P255" s="29">
        <v>0</v>
      </c>
      <c r="Q255" s="29">
        <v>127.24359933074921</v>
      </c>
      <c r="R255" s="29">
        <v>17.446975561281018</v>
      </c>
      <c r="S255" s="29">
        <v>2.7711535644531251</v>
      </c>
      <c r="T255" s="38">
        <v>264.41199173954982</v>
      </c>
    </row>
    <row r="256" spans="2:20" ht="13" x14ac:dyDescent="0.3">
      <c r="B256" s="37" t="s">
        <v>44</v>
      </c>
      <c r="C256" s="29">
        <v>0</v>
      </c>
      <c r="D256" s="29">
        <v>0</v>
      </c>
      <c r="E256" s="29">
        <v>222.22902855960814</v>
      </c>
      <c r="F256" s="29">
        <v>0.28870182254104659</v>
      </c>
      <c r="G256" s="29">
        <v>4.7638546223905314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46.305302929407816</v>
      </c>
      <c r="N256" s="29">
        <v>1.2663411021544451</v>
      </c>
      <c r="O256" s="29">
        <v>0</v>
      </c>
      <c r="P256" s="29">
        <v>0</v>
      </c>
      <c r="Q256" s="29">
        <v>45.564904460416891</v>
      </c>
      <c r="R256" s="29">
        <v>0</v>
      </c>
      <c r="S256" s="29">
        <v>1.4725342358360081</v>
      </c>
      <c r="T256" s="38">
        <v>321.89066773235487</v>
      </c>
    </row>
    <row r="257" spans="2:20" ht="13" x14ac:dyDescent="0.3">
      <c r="B257" s="37" t="s">
        <v>45</v>
      </c>
      <c r="C257" s="29">
        <v>0</v>
      </c>
      <c r="D257" s="29">
        <v>0</v>
      </c>
      <c r="E257" s="29">
        <v>3.549494960132888</v>
      </c>
      <c r="F257" s="29">
        <v>0</v>
      </c>
      <c r="G257" s="29">
        <v>48.749434252341672</v>
      </c>
      <c r="H257" s="29">
        <v>0</v>
      </c>
      <c r="I257" s="29">
        <v>0</v>
      </c>
      <c r="J257" s="29">
        <v>0</v>
      </c>
      <c r="K257" s="29">
        <v>41.434907608340509</v>
      </c>
      <c r="L257" s="29">
        <v>0</v>
      </c>
      <c r="M257" s="29">
        <v>0</v>
      </c>
      <c r="N257" s="29">
        <v>12.958710370875634</v>
      </c>
      <c r="O257" s="29">
        <v>81.342309221763003</v>
      </c>
      <c r="P257" s="29">
        <v>1.2652974264906336</v>
      </c>
      <c r="Q257" s="29">
        <v>160.16530934489035</v>
      </c>
      <c r="R257" s="29">
        <v>29.067896346898497</v>
      </c>
      <c r="S257" s="29">
        <v>0</v>
      </c>
      <c r="T257" s="38">
        <v>378.5333595317332</v>
      </c>
    </row>
    <row r="258" spans="2:20" ht="13" x14ac:dyDescent="0.3">
      <c r="B258" s="37" t="s">
        <v>46</v>
      </c>
      <c r="C258" s="29">
        <v>0</v>
      </c>
      <c r="D258" s="29">
        <v>0</v>
      </c>
      <c r="E258" s="29">
        <v>4.2131626160568523</v>
      </c>
      <c r="F258" s="29">
        <v>0</v>
      </c>
      <c r="G258" s="29">
        <v>22.809891612288435</v>
      </c>
      <c r="H258" s="29">
        <v>0</v>
      </c>
      <c r="I258" s="29">
        <v>0</v>
      </c>
      <c r="J258" s="29">
        <v>0</v>
      </c>
      <c r="K258" s="29">
        <v>0.44569918061681485</v>
      </c>
      <c r="L258" s="29">
        <v>0</v>
      </c>
      <c r="M258" s="29">
        <v>0</v>
      </c>
      <c r="N258" s="29">
        <v>6.0633889095956608</v>
      </c>
      <c r="O258" s="29">
        <v>18.691023604496184</v>
      </c>
      <c r="P258" s="29">
        <v>0.90758902831414678</v>
      </c>
      <c r="Q258" s="29">
        <v>95.907820568588747</v>
      </c>
      <c r="R258" s="29">
        <v>18.80357441216654</v>
      </c>
      <c r="S258" s="29">
        <v>0</v>
      </c>
      <c r="T258" s="38">
        <v>167.84214993212339</v>
      </c>
    </row>
    <row r="259" spans="2:20" ht="13" x14ac:dyDescent="0.3">
      <c r="B259" s="37" t="s">
        <v>47</v>
      </c>
      <c r="C259" s="29">
        <v>0</v>
      </c>
      <c r="D259" s="29">
        <v>0</v>
      </c>
      <c r="E259" s="29">
        <v>22.423146478596763</v>
      </c>
      <c r="F259" s="29">
        <v>0</v>
      </c>
      <c r="G259" s="29">
        <v>1.5172607097483775</v>
      </c>
      <c r="H259" s="29">
        <v>0</v>
      </c>
      <c r="I259" s="29">
        <v>0</v>
      </c>
      <c r="J259" s="29">
        <v>0</v>
      </c>
      <c r="K259" s="29">
        <v>2.5327781893790755</v>
      </c>
      <c r="L259" s="29">
        <v>0</v>
      </c>
      <c r="M259" s="29">
        <v>6.7327338418643965</v>
      </c>
      <c r="N259" s="29">
        <v>0.40332246714830289</v>
      </c>
      <c r="O259" s="29">
        <v>0.65</v>
      </c>
      <c r="P259" s="29">
        <v>0.82781531321025892</v>
      </c>
      <c r="Q259" s="29">
        <v>7.6709891587335717</v>
      </c>
      <c r="R259" s="29">
        <v>0</v>
      </c>
      <c r="S259" s="29">
        <v>0.21911019493558448</v>
      </c>
      <c r="T259" s="38">
        <v>42.977156353616323</v>
      </c>
    </row>
    <row r="260" spans="2:20" ht="13" x14ac:dyDescent="0.3">
      <c r="B260" s="37" t="s">
        <v>48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0.41126400000000007</v>
      </c>
      <c r="R260" s="29">
        <v>0</v>
      </c>
      <c r="S260" s="29">
        <v>0</v>
      </c>
      <c r="T260" s="38">
        <v>0.41126400000000007</v>
      </c>
    </row>
    <row r="261" spans="2:20" ht="13" x14ac:dyDescent="0.3">
      <c r="B261" s="33" t="s">
        <v>49</v>
      </c>
      <c r="C261" s="34">
        <v>3.5119651912640659</v>
      </c>
      <c r="D261" s="34">
        <v>0</v>
      </c>
      <c r="E261" s="34">
        <v>262.43942125608288</v>
      </c>
      <c r="F261" s="34">
        <v>0.28870182254104659</v>
      </c>
      <c r="G261" s="34">
        <v>137.06542539121747</v>
      </c>
      <c r="H261" s="34">
        <v>0</v>
      </c>
      <c r="I261" s="34">
        <v>0</v>
      </c>
      <c r="J261" s="34">
        <v>0</v>
      </c>
      <c r="K261" s="34">
        <v>64.49649893610335</v>
      </c>
      <c r="L261" s="34">
        <v>2.5452626632329545</v>
      </c>
      <c r="M261" s="34">
        <v>54.14349757937768</v>
      </c>
      <c r="N261" s="34">
        <v>36.435113078678057</v>
      </c>
      <c r="O261" s="34">
        <v>105.39487042391544</v>
      </c>
      <c r="P261" s="34">
        <v>3.0007017680150394</v>
      </c>
      <c r="Q261" s="34">
        <v>436.96388686337878</v>
      </c>
      <c r="R261" s="34">
        <v>65.318446320346055</v>
      </c>
      <c r="S261" s="34">
        <v>4.4627979952247179</v>
      </c>
      <c r="T261" s="34">
        <v>1176.0665892893776</v>
      </c>
    </row>
    <row r="262" spans="2:20" ht="13" x14ac:dyDescent="0.3">
      <c r="B262" s="28" t="s">
        <v>50</v>
      </c>
      <c r="C262" s="29">
        <v>0</v>
      </c>
      <c r="D262" s="29">
        <v>0</v>
      </c>
      <c r="E262" s="29">
        <v>84.139706259400711</v>
      </c>
      <c r="F262" s="29">
        <v>2.533106458518084</v>
      </c>
      <c r="G262" s="29">
        <v>9.2771889658758084</v>
      </c>
      <c r="H262" s="29">
        <v>0</v>
      </c>
      <c r="I262" s="29">
        <v>0</v>
      </c>
      <c r="J262" s="29">
        <v>0</v>
      </c>
      <c r="K262" s="29">
        <v>0.20840484716769062</v>
      </c>
      <c r="L262" s="29">
        <v>0</v>
      </c>
      <c r="M262" s="29">
        <v>11.136408529558132</v>
      </c>
      <c r="N262" s="29">
        <v>1.4684689617858735</v>
      </c>
      <c r="O262" s="29">
        <v>0</v>
      </c>
      <c r="P262" s="29">
        <v>0</v>
      </c>
      <c r="Q262" s="29">
        <v>0</v>
      </c>
      <c r="R262" s="29">
        <v>0</v>
      </c>
      <c r="S262" s="29">
        <v>14.605640428811407</v>
      </c>
      <c r="T262" s="38">
        <v>123.36892445111771</v>
      </c>
    </row>
    <row r="263" spans="2:20" ht="13" x14ac:dyDescent="0.3">
      <c r="B263" s="33" t="s">
        <v>51</v>
      </c>
      <c r="C263" s="34">
        <v>3.5119651912640659</v>
      </c>
      <c r="D263" s="34">
        <v>0</v>
      </c>
      <c r="E263" s="34">
        <v>346.57912751548361</v>
      </c>
      <c r="F263" s="34">
        <v>2.8218082810591305</v>
      </c>
      <c r="G263" s="34">
        <v>146.34261435709328</v>
      </c>
      <c r="H263" s="34">
        <v>0</v>
      </c>
      <c r="I263" s="34">
        <v>0</v>
      </c>
      <c r="J263" s="34">
        <v>0</v>
      </c>
      <c r="K263" s="34">
        <v>64.704903783271035</v>
      </c>
      <c r="L263" s="34">
        <v>2.5452626632329545</v>
      </c>
      <c r="M263" s="34">
        <v>65.279906108935819</v>
      </c>
      <c r="N263" s="34">
        <v>37.903582040463931</v>
      </c>
      <c r="O263" s="34">
        <v>105.39487042391544</v>
      </c>
      <c r="P263" s="34">
        <v>3.0007017680150394</v>
      </c>
      <c r="Q263" s="34">
        <v>436.96388686337878</v>
      </c>
      <c r="R263" s="34">
        <v>65.318446320346055</v>
      </c>
      <c r="S263" s="34">
        <v>19.068438424036124</v>
      </c>
      <c r="T263" s="34">
        <v>1299.4355137404953</v>
      </c>
    </row>
    <row r="264" spans="2:20" x14ac:dyDescent="0.25">
      <c r="B264" s="1"/>
      <c r="C264" s="39">
        <v>0</v>
      </c>
      <c r="D264" s="39">
        <v>0</v>
      </c>
      <c r="E264" s="39">
        <v>-4.2632564145606011E-14</v>
      </c>
      <c r="F264" s="39">
        <v>0</v>
      </c>
      <c r="G264" s="39">
        <v>0</v>
      </c>
      <c r="H264" s="39">
        <v>0</v>
      </c>
      <c r="I264" s="39">
        <v>0</v>
      </c>
      <c r="J264" s="39">
        <v>0</v>
      </c>
      <c r="K264" s="39">
        <v>0</v>
      </c>
      <c r="L264" s="39">
        <v>0</v>
      </c>
      <c r="M264" s="39">
        <v>-1.6135057642804647</v>
      </c>
      <c r="N264" s="39">
        <v>1.9984014443252818E-15</v>
      </c>
      <c r="O264" s="39">
        <v>0</v>
      </c>
      <c r="P264" s="39">
        <v>0</v>
      </c>
      <c r="Q264" s="39">
        <v>5.6843418860808015E-14</v>
      </c>
      <c r="R264" s="39">
        <v>-1.4210854715202004E-14</v>
      </c>
      <c r="S264" s="39">
        <v>0</v>
      </c>
      <c r="T264" s="39">
        <v>-1.6135057642804895</v>
      </c>
    </row>
    <row r="265" spans="2:20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2:20" ht="14.5" x14ac:dyDescent="0.35">
      <c r="B266" s="40" t="s">
        <v>58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2:20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2:20" ht="13" x14ac:dyDescent="0.25">
      <c r="B268" s="109" t="s">
        <v>5</v>
      </c>
      <c r="C268" s="108" t="s">
        <v>6</v>
      </c>
      <c r="D268" s="108" t="s">
        <v>7</v>
      </c>
      <c r="E268" s="108" t="s">
        <v>8</v>
      </c>
      <c r="F268" s="106" t="s">
        <v>112</v>
      </c>
      <c r="G268" s="108" t="s">
        <v>9</v>
      </c>
      <c r="H268" s="106" t="s">
        <v>113</v>
      </c>
      <c r="I268" s="108" t="s">
        <v>10</v>
      </c>
      <c r="J268" s="108" t="s">
        <v>11</v>
      </c>
      <c r="K268" s="108" t="s">
        <v>12</v>
      </c>
      <c r="L268" s="108"/>
      <c r="M268" s="108"/>
      <c r="N268" s="108"/>
      <c r="O268" s="108"/>
      <c r="P268" s="108"/>
      <c r="Q268" s="106" t="s">
        <v>13</v>
      </c>
      <c r="R268" s="106" t="s">
        <v>14</v>
      </c>
      <c r="S268" s="106" t="s">
        <v>15</v>
      </c>
      <c r="T268" s="106" t="s">
        <v>16</v>
      </c>
    </row>
    <row r="269" spans="2:20" ht="36" x14ac:dyDescent="0.25">
      <c r="B269" s="109"/>
      <c r="C269" s="108"/>
      <c r="D269" s="108"/>
      <c r="E269" s="108"/>
      <c r="F269" s="107"/>
      <c r="G269" s="108"/>
      <c r="H269" s="107"/>
      <c r="I269" s="108"/>
      <c r="J269" s="108"/>
      <c r="K269" s="26" t="s">
        <v>17</v>
      </c>
      <c r="L269" s="26" t="s">
        <v>18</v>
      </c>
      <c r="M269" s="26" t="s">
        <v>19</v>
      </c>
      <c r="N269" s="26" t="s">
        <v>20</v>
      </c>
      <c r="O269" s="27" t="s">
        <v>21</v>
      </c>
      <c r="P269" s="26" t="s">
        <v>22</v>
      </c>
      <c r="Q269" s="107"/>
      <c r="R269" s="107"/>
      <c r="S269" s="107"/>
      <c r="T269" s="107"/>
    </row>
    <row r="270" spans="2:20" ht="13" x14ac:dyDescent="0.3">
      <c r="B270" s="28" t="s">
        <v>23</v>
      </c>
      <c r="C270" s="29">
        <v>0</v>
      </c>
      <c r="D270" s="29">
        <v>5.8150000000000004</v>
      </c>
      <c r="E270" s="29">
        <v>0</v>
      </c>
      <c r="F270" s="29">
        <v>0</v>
      </c>
      <c r="G270" s="29">
        <v>9.3040000000000012E-2</v>
      </c>
      <c r="H270" s="29">
        <v>0</v>
      </c>
      <c r="I270" s="30">
        <v>962.45197015227166</v>
      </c>
      <c r="J270" s="30">
        <v>264.65513153022357</v>
      </c>
      <c r="K270" s="30">
        <v>264.95528028710504</v>
      </c>
      <c r="L270" s="30">
        <v>26.009849429080283</v>
      </c>
      <c r="M270" s="29">
        <v>0</v>
      </c>
      <c r="N270" s="29">
        <v>0</v>
      </c>
      <c r="O270" s="30">
        <v>114.79412791174752</v>
      </c>
      <c r="P270" s="30">
        <v>14.121027594454269</v>
      </c>
      <c r="Q270" s="29">
        <v>0</v>
      </c>
      <c r="R270" s="29">
        <v>0</v>
      </c>
      <c r="S270" s="29">
        <v>0</v>
      </c>
      <c r="T270" s="31">
        <v>1652.8954269048825</v>
      </c>
    </row>
    <row r="271" spans="2:20" ht="13" x14ac:dyDescent="0.3">
      <c r="B271" s="28" t="s">
        <v>24</v>
      </c>
      <c r="C271" s="29">
        <v>16.178882267256224</v>
      </c>
      <c r="D271" s="29">
        <v>336.80990869295175</v>
      </c>
      <c r="E271" s="29">
        <v>45.574106979187377</v>
      </c>
      <c r="F271" s="29">
        <v>0.84709048921241781</v>
      </c>
      <c r="G271" s="29">
        <v>154.95460842815714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31">
        <v>554.36459685676482</v>
      </c>
    </row>
    <row r="272" spans="2:20" ht="13" x14ac:dyDescent="0.3">
      <c r="B272" s="28" t="s">
        <v>25</v>
      </c>
      <c r="C272" s="29">
        <v>0</v>
      </c>
      <c r="D272" s="29">
        <v>0</v>
      </c>
      <c r="E272" s="29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-40.000125067890167</v>
      </c>
      <c r="R272" s="29">
        <v>0</v>
      </c>
      <c r="S272" s="29">
        <v>0</v>
      </c>
      <c r="T272" s="31">
        <v>-40.000125067890167</v>
      </c>
    </row>
    <row r="273" spans="2:20" ht="13" x14ac:dyDescent="0.3">
      <c r="B273" s="28" t="s">
        <v>26</v>
      </c>
      <c r="C273" s="29">
        <v>0</v>
      </c>
      <c r="D273" s="29">
        <v>0</v>
      </c>
      <c r="E273" s="29">
        <v>-12.959356122819004</v>
      </c>
      <c r="F273" s="29">
        <v>-1.1745589556928391</v>
      </c>
      <c r="G273" s="29">
        <v>-1.8985906548092106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-0.50338240958264524</v>
      </c>
      <c r="N273" s="29">
        <v>-0.70221846136779031</v>
      </c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31">
        <v>-17.23810660427149</v>
      </c>
    </row>
    <row r="274" spans="2:20" ht="13" x14ac:dyDescent="0.3">
      <c r="B274" s="28" t="s">
        <v>27</v>
      </c>
      <c r="C274" s="29">
        <v>0</v>
      </c>
      <c r="D274" s="29">
        <v>0</v>
      </c>
      <c r="E274" s="29">
        <v>-60.220777612804881</v>
      </c>
      <c r="F274" s="29">
        <v>-3.9749070731502325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-11.924721219450698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-0.14322207633849007</v>
      </c>
      <c r="T274" s="31">
        <v>-76.263627981744307</v>
      </c>
    </row>
    <row r="275" spans="2:20" ht="13" x14ac:dyDescent="0.3">
      <c r="B275" s="28" t="s">
        <v>28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31">
        <v>0</v>
      </c>
    </row>
    <row r="276" spans="2:20" ht="13" x14ac:dyDescent="0.3">
      <c r="B276" s="33" t="s">
        <v>29</v>
      </c>
      <c r="C276" s="34">
        <v>16.178882267256224</v>
      </c>
      <c r="D276" s="34">
        <v>342.62490869295175</v>
      </c>
      <c r="E276" s="34">
        <v>-27.606026756436506</v>
      </c>
      <c r="F276" s="34">
        <v>-4.3023755396306536</v>
      </c>
      <c r="G276" s="34">
        <v>153.14905777334795</v>
      </c>
      <c r="H276" s="34">
        <v>0</v>
      </c>
      <c r="I276" s="34">
        <v>962.45197015227166</v>
      </c>
      <c r="J276" s="34">
        <v>264.65513153022357</v>
      </c>
      <c r="K276" s="34">
        <v>264.95528028710504</v>
      </c>
      <c r="L276" s="34">
        <v>26.009849429080283</v>
      </c>
      <c r="M276" s="34">
        <v>-12.428103629033343</v>
      </c>
      <c r="N276" s="34">
        <v>-0.70221846136779031</v>
      </c>
      <c r="O276" s="34">
        <v>114.79412791174752</v>
      </c>
      <c r="P276" s="34">
        <v>14.121027594454269</v>
      </c>
      <c r="Q276" s="34">
        <v>-40.000125067890167</v>
      </c>
      <c r="R276" s="34">
        <v>0</v>
      </c>
      <c r="S276" s="34">
        <v>-0.14322207633849007</v>
      </c>
      <c r="T276" s="34">
        <v>2073.7581641077409</v>
      </c>
    </row>
    <row r="277" spans="2:20" ht="13" x14ac:dyDescent="0.3">
      <c r="B277" s="35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2:20" ht="13" x14ac:dyDescent="0.3">
      <c r="B278" s="37" t="s">
        <v>30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38">
        <v>0</v>
      </c>
    </row>
    <row r="279" spans="2:20" ht="13" x14ac:dyDescent="0.3">
      <c r="B279" s="37" t="s">
        <v>31</v>
      </c>
      <c r="C279" s="29">
        <v>0</v>
      </c>
      <c r="D279" s="29">
        <v>0</v>
      </c>
      <c r="E279" s="29">
        <v>0</v>
      </c>
      <c r="F279" s="29">
        <v>0</v>
      </c>
      <c r="G279" s="29">
        <v>10.885217127183394</v>
      </c>
      <c r="H279" s="29">
        <v>0</v>
      </c>
      <c r="I279" s="29">
        <v>962.45197015227166</v>
      </c>
      <c r="J279" s="29">
        <v>264.65513153022357</v>
      </c>
      <c r="K279" s="29">
        <v>20.262497622067283</v>
      </c>
      <c r="L279" s="29">
        <v>9.16764614487745</v>
      </c>
      <c r="M279" s="29">
        <v>0</v>
      </c>
      <c r="N279" s="29">
        <v>2.7213042817958484</v>
      </c>
      <c r="O279" s="29">
        <v>0</v>
      </c>
      <c r="P279" s="29">
        <v>0</v>
      </c>
      <c r="Q279" s="29">
        <v>-602.8212233937935</v>
      </c>
      <c r="R279" s="29">
        <v>0</v>
      </c>
      <c r="S279" s="29">
        <v>0</v>
      </c>
      <c r="T279" s="38">
        <v>667.32254346462571</v>
      </c>
    </row>
    <row r="280" spans="2:20" ht="13" x14ac:dyDescent="0.3">
      <c r="B280" s="37" t="s">
        <v>32</v>
      </c>
      <c r="C280" s="29">
        <v>0</v>
      </c>
      <c r="D280" s="29">
        <v>0</v>
      </c>
      <c r="E280" s="29">
        <v>0</v>
      </c>
      <c r="F280" s="29">
        <v>0</v>
      </c>
      <c r="G280" s="29">
        <v>12.378684044888715</v>
      </c>
      <c r="H280" s="29">
        <v>0</v>
      </c>
      <c r="I280" s="29">
        <v>0</v>
      </c>
      <c r="J280" s="29">
        <v>0</v>
      </c>
      <c r="K280" s="29">
        <v>35.377891458598768</v>
      </c>
      <c r="L280" s="29">
        <v>14.339300216640275</v>
      </c>
      <c r="M280" s="29">
        <v>0</v>
      </c>
      <c r="N280" s="29">
        <v>4.1262280149629049</v>
      </c>
      <c r="O280" s="29">
        <v>0</v>
      </c>
      <c r="P280" s="29">
        <v>10.731473512170131</v>
      </c>
      <c r="Q280" s="29">
        <v>0</v>
      </c>
      <c r="R280" s="29">
        <v>-70.738144239500841</v>
      </c>
      <c r="S280" s="29">
        <v>0</v>
      </c>
      <c r="T280" s="38">
        <v>6.2154330077599411</v>
      </c>
    </row>
    <row r="281" spans="2:20" ht="13" x14ac:dyDescent="0.3">
      <c r="B281" s="37" t="s">
        <v>33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59.794350125101182</v>
      </c>
      <c r="L281" s="29">
        <v>0</v>
      </c>
      <c r="M281" s="29">
        <v>0</v>
      </c>
      <c r="N281" s="29">
        <v>-54.232182762859196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38">
        <v>5.5621673622419863</v>
      </c>
    </row>
    <row r="282" spans="2:20" ht="13" x14ac:dyDescent="0.3">
      <c r="B282" s="37" t="s">
        <v>34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38">
        <v>0</v>
      </c>
    </row>
    <row r="283" spans="2:20" ht="13" x14ac:dyDescent="0.3">
      <c r="B283" s="37" t="s">
        <v>35</v>
      </c>
      <c r="C283" s="29">
        <v>0</v>
      </c>
      <c r="D283" s="29">
        <v>354.9229903070925</v>
      </c>
      <c r="E283" s="29">
        <v>-351.3737604040216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38">
        <v>3.5492299030709091</v>
      </c>
    </row>
    <row r="284" spans="2:20" ht="13" x14ac:dyDescent="0.3">
      <c r="B284" s="37" t="s">
        <v>36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87.509483344344957</v>
      </c>
      <c r="L284" s="29">
        <v>0</v>
      </c>
      <c r="M284" s="29">
        <v>-87.509483344344957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38">
        <v>0</v>
      </c>
    </row>
    <row r="285" spans="2:20" ht="13" x14ac:dyDescent="0.3">
      <c r="B285" s="37" t="s">
        <v>37</v>
      </c>
      <c r="C285" s="29">
        <v>0</v>
      </c>
      <c r="D285" s="29">
        <v>0</v>
      </c>
      <c r="E285" s="29">
        <v>0</v>
      </c>
      <c r="F285" s="29">
        <v>-7.9105007206485656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11.017410474440901</v>
      </c>
      <c r="T285" s="38">
        <v>3.1069097537923351</v>
      </c>
    </row>
    <row r="286" spans="2:20" ht="13" x14ac:dyDescent="0.3">
      <c r="B286" s="37" t="s">
        <v>38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51.730551312429718</v>
      </c>
      <c r="R286" s="29">
        <v>0</v>
      </c>
      <c r="S286" s="29">
        <v>-34.530143001046838</v>
      </c>
      <c r="T286" s="38">
        <v>17.20040831138288</v>
      </c>
    </row>
    <row r="287" spans="2:20" ht="13" x14ac:dyDescent="0.3">
      <c r="B287" s="37" t="s">
        <v>39</v>
      </c>
      <c r="C287" s="29">
        <v>9.1080551953124989</v>
      </c>
      <c r="D287" s="29">
        <v>-12.298081614140758</v>
      </c>
      <c r="E287" s="29">
        <v>16.085164362607916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38">
        <v>12.895137943779657</v>
      </c>
    </row>
    <row r="288" spans="2:20" ht="13" x14ac:dyDescent="0.3">
      <c r="B288" s="37" t="s">
        <v>40</v>
      </c>
      <c r="C288" s="29">
        <v>3.5420214648437502</v>
      </c>
      <c r="D288" s="29">
        <v>0</v>
      </c>
      <c r="E288" s="29">
        <v>18.451576715081096</v>
      </c>
      <c r="F288" s="29">
        <v>0</v>
      </c>
      <c r="G288" s="29">
        <v>3.9220454388203256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1.4506195458650522</v>
      </c>
      <c r="O288" s="29">
        <v>0</v>
      </c>
      <c r="P288" s="29">
        <v>0</v>
      </c>
      <c r="Q288" s="29">
        <v>23.975989063472085</v>
      </c>
      <c r="R288" s="29">
        <v>0</v>
      </c>
      <c r="S288" s="29">
        <v>0</v>
      </c>
      <c r="T288" s="38">
        <v>51.342252228082309</v>
      </c>
    </row>
    <row r="289" spans="2:20" ht="13" x14ac:dyDescent="0.3">
      <c r="B289" s="37" t="s">
        <v>41</v>
      </c>
      <c r="C289" s="29">
        <v>0</v>
      </c>
      <c r="D289" s="29">
        <v>0</v>
      </c>
      <c r="E289" s="29">
        <v>0</v>
      </c>
      <c r="F289" s="29">
        <v>0</v>
      </c>
      <c r="G289" s="29">
        <v>1.7220653905707752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0.63692829514261562</v>
      </c>
      <c r="O289" s="29">
        <v>0</v>
      </c>
      <c r="P289" s="29">
        <v>0</v>
      </c>
      <c r="Q289" s="29">
        <v>43.134026926177263</v>
      </c>
      <c r="R289" s="29">
        <v>5.4815536126550466</v>
      </c>
      <c r="S289" s="29">
        <v>0</v>
      </c>
      <c r="T289" s="38">
        <v>50.974574224545705</v>
      </c>
    </row>
    <row r="290" spans="2:20" ht="13" x14ac:dyDescent="0.3">
      <c r="B290" s="33" t="s">
        <v>42</v>
      </c>
      <c r="C290" s="34">
        <v>12.650076660156248</v>
      </c>
      <c r="D290" s="34">
        <v>342.62490869295175</v>
      </c>
      <c r="E290" s="34">
        <v>-316.83701932633255</v>
      </c>
      <c r="F290" s="34">
        <v>-7.9105007206485656</v>
      </c>
      <c r="G290" s="34">
        <v>28.908012001463213</v>
      </c>
      <c r="H290" s="34">
        <v>0</v>
      </c>
      <c r="I290" s="34">
        <v>962.45197015227166</v>
      </c>
      <c r="J290" s="34">
        <v>264.65513153022357</v>
      </c>
      <c r="K290" s="34">
        <v>202.94422255011222</v>
      </c>
      <c r="L290" s="34">
        <v>23.506946361517727</v>
      </c>
      <c r="M290" s="34">
        <v>-87.509483344344957</v>
      </c>
      <c r="N290" s="34">
        <v>-45.297102625092769</v>
      </c>
      <c r="O290" s="34">
        <v>0</v>
      </c>
      <c r="P290" s="34">
        <v>10.731473512170131</v>
      </c>
      <c r="Q290" s="34">
        <v>-483.98065609171442</v>
      </c>
      <c r="R290" s="34">
        <v>-65.256590626845792</v>
      </c>
      <c r="S290" s="34">
        <v>-23.512732526605937</v>
      </c>
      <c r="T290" s="34">
        <v>818.16865619928149</v>
      </c>
    </row>
    <row r="291" spans="2:20" ht="13" x14ac:dyDescent="0.3">
      <c r="B291" s="35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2:20" ht="13" x14ac:dyDescent="0.3">
      <c r="B292" s="37" t="s">
        <v>43</v>
      </c>
      <c r="C292" s="29">
        <v>3.5288056070999749</v>
      </c>
      <c r="D292" s="29">
        <v>0</v>
      </c>
      <c r="E292" s="29">
        <v>8.8220991898746153</v>
      </c>
      <c r="F292" s="29">
        <v>0</v>
      </c>
      <c r="G292" s="29">
        <v>50.765702343803007</v>
      </c>
      <c r="H292" s="29">
        <v>0</v>
      </c>
      <c r="I292" s="29">
        <v>0</v>
      </c>
      <c r="J292" s="29">
        <v>0</v>
      </c>
      <c r="K292" s="29">
        <v>19.940931661378123</v>
      </c>
      <c r="L292" s="29">
        <v>2.5029030675625545</v>
      </c>
      <c r="M292" s="29">
        <v>1.1254933974609376</v>
      </c>
      <c r="N292" s="29">
        <v>18.776355661406594</v>
      </c>
      <c r="O292" s="29">
        <v>5.5404179687499999</v>
      </c>
      <c r="P292" s="29">
        <v>0</v>
      </c>
      <c r="Q292" s="29">
        <v>128.75741499493444</v>
      </c>
      <c r="R292" s="29">
        <v>17.460446869937083</v>
      </c>
      <c r="S292" s="29">
        <v>3.2886369628906249</v>
      </c>
      <c r="T292" s="38">
        <v>260.50920772509795</v>
      </c>
    </row>
    <row r="293" spans="2:20" ht="13" x14ac:dyDescent="0.3">
      <c r="B293" s="37" t="s">
        <v>44</v>
      </c>
      <c r="C293" s="29">
        <v>0</v>
      </c>
      <c r="D293" s="29">
        <v>0</v>
      </c>
      <c r="E293" s="29">
        <v>176.97133040214294</v>
      </c>
      <c r="F293" s="29">
        <v>0.37586832320647884</v>
      </c>
      <c r="G293" s="29">
        <v>4.5862710057628444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52.853956211759765</v>
      </c>
      <c r="N293" s="29">
        <v>1.6962920158300934</v>
      </c>
      <c r="O293" s="29">
        <v>0</v>
      </c>
      <c r="P293" s="29">
        <v>0</v>
      </c>
      <c r="Q293" s="29">
        <v>55.758160419352727</v>
      </c>
      <c r="R293" s="29">
        <v>0</v>
      </c>
      <c r="S293" s="29">
        <v>2.0198839430903792</v>
      </c>
      <c r="T293" s="38">
        <v>294.26176232114528</v>
      </c>
    </row>
    <row r="294" spans="2:20" ht="13" x14ac:dyDescent="0.3">
      <c r="B294" s="37" t="s">
        <v>45</v>
      </c>
      <c r="C294" s="29">
        <v>0</v>
      </c>
      <c r="D294" s="29">
        <v>0</v>
      </c>
      <c r="E294" s="29">
        <v>3.0365120964163439</v>
      </c>
      <c r="F294" s="29">
        <v>0</v>
      </c>
      <c r="G294" s="29">
        <v>39.313312069692138</v>
      </c>
      <c r="H294" s="29">
        <v>0</v>
      </c>
      <c r="I294" s="29">
        <v>0</v>
      </c>
      <c r="J294" s="29">
        <v>0</v>
      </c>
      <c r="K294" s="29">
        <v>38.595135513286785</v>
      </c>
      <c r="L294" s="29">
        <v>0</v>
      </c>
      <c r="M294" s="29">
        <v>0</v>
      </c>
      <c r="N294" s="29">
        <v>14.540540080571066</v>
      </c>
      <c r="O294" s="29">
        <v>88.021667456281236</v>
      </c>
      <c r="P294" s="29">
        <v>1.4892665579119091</v>
      </c>
      <c r="Q294" s="29">
        <v>156.7486815285279</v>
      </c>
      <c r="R294" s="29">
        <v>28.917251051933125</v>
      </c>
      <c r="S294" s="29">
        <v>0</v>
      </c>
      <c r="T294" s="38">
        <v>370.66236635462053</v>
      </c>
    </row>
    <row r="295" spans="2:20" ht="13" x14ac:dyDescent="0.3">
      <c r="B295" s="37" t="s">
        <v>46</v>
      </c>
      <c r="C295" s="29">
        <v>0</v>
      </c>
      <c r="D295" s="29">
        <v>0</v>
      </c>
      <c r="E295" s="29">
        <v>3.2286182830775618</v>
      </c>
      <c r="F295" s="29">
        <v>0</v>
      </c>
      <c r="G295" s="29">
        <v>19.661407657447267</v>
      </c>
      <c r="H295" s="29">
        <v>0</v>
      </c>
      <c r="I295" s="29">
        <v>0</v>
      </c>
      <c r="J295" s="29">
        <v>0</v>
      </c>
      <c r="K295" s="29">
        <v>0.43406989863895534</v>
      </c>
      <c r="L295" s="29">
        <v>0</v>
      </c>
      <c r="M295" s="29">
        <v>0</v>
      </c>
      <c r="N295" s="29">
        <v>7.2720274897407702</v>
      </c>
      <c r="O295" s="29">
        <v>20.482042486716281</v>
      </c>
      <c r="P295" s="29">
        <v>0.93738504882056917</v>
      </c>
      <c r="Q295" s="29">
        <v>94.338247098708763</v>
      </c>
      <c r="R295" s="29">
        <v>18.878892704975588</v>
      </c>
      <c r="S295" s="29">
        <v>0</v>
      </c>
      <c r="T295" s="38">
        <v>165.23269066812574</v>
      </c>
    </row>
    <row r="296" spans="2:20" ht="13" x14ac:dyDescent="0.3">
      <c r="B296" s="37" t="s">
        <v>47</v>
      </c>
      <c r="C296" s="29">
        <v>0</v>
      </c>
      <c r="D296" s="29">
        <v>0</v>
      </c>
      <c r="E296" s="29">
        <v>19.644038334344192</v>
      </c>
      <c r="F296" s="29">
        <v>0</v>
      </c>
      <c r="G296" s="29">
        <v>1.376773611649958</v>
      </c>
      <c r="H296" s="29">
        <v>0</v>
      </c>
      <c r="I296" s="29">
        <v>0</v>
      </c>
      <c r="J296" s="29">
        <v>0</v>
      </c>
      <c r="K296" s="29">
        <v>2.7730307508519707</v>
      </c>
      <c r="L296" s="29">
        <v>0</v>
      </c>
      <c r="M296" s="29">
        <v>8.1105667204192766</v>
      </c>
      <c r="N296" s="29">
        <v>0.50921763718560098</v>
      </c>
      <c r="O296" s="29">
        <v>0.75</v>
      </c>
      <c r="P296" s="29">
        <v>0.96290247555165809</v>
      </c>
      <c r="Q296" s="29">
        <v>7.6925869823003143</v>
      </c>
      <c r="R296" s="29">
        <v>0</v>
      </c>
      <c r="S296" s="29">
        <v>0.24940873791150003</v>
      </c>
      <c r="T296" s="38">
        <v>42.068525250214471</v>
      </c>
    </row>
    <row r="297" spans="2:20" ht="13" x14ac:dyDescent="0.3">
      <c r="B297" s="37" t="s">
        <v>48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0.68544000000000005</v>
      </c>
      <c r="R297" s="29">
        <v>0</v>
      </c>
      <c r="S297" s="29">
        <v>0</v>
      </c>
      <c r="T297" s="38">
        <v>0.68544000000000005</v>
      </c>
    </row>
    <row r="298" spans="2:20" ht="13" x14ac:dyDescent="0.3">
      <c r="B298" s="33" t="s">
        <v>49</v>
      </c>
      <c r="C298" s="34">
        <v>3.5288056070999749</v>
      </c>
      <c r="D298" s="34">
        <v>0</v>
      </c>
      <c r="E298" s="34">
        <v>211.70259830585567</v>
      </c>
      <c r="F298" s="34">
        <v>0.37586832320647884</v>
      </c>
      <c r="G298" s="34">
        <v>115.70346668835522</v>
      </c>
      <c r="H298" s="34">
        <v>0</v>
      </c>
      <c r="I298" s="34">
        <v>0</v>
      </c>
      <c r="J298" s="34">
        <v>0</v>
      </c>
      <c r="K298" s="34">
        <v>61.743167824155833</v>
      </c>
      <c r="L298" s="34">
        <v>2.5029030675625545</v>
      </c>
      <c r="M298" s="34">
        <v>62.09001632963998</v>
      </c>
      <c r="N298" s="34">
        <v>42.794432884734128</v>
      </c>
      <c r="O298" s="34">
        <v>114.79412791174752</v>
      </c>
      <c r="P298" s="34">
        <v>3.3895540822841363</v>
      </c>
      <c r="Q298" s="34">
        <v>443.9805310238242</v>
      </c>
      <c r="R298" s="34">
        <v>65.256590626845792</v>
      </c>
      <c r="S298" s="34">
        <v>5.5579296438925034</v>
      </c>
      <c r="T298" s="34">
        <v>1133.4199923192039</v>
      </c>
    </row>
    <row r="299" spans="2:20" ht="13" x14ac:dyDescent="0.3">
      <c r="B299" s="28" t="s">
        <v>50</v>
      </c>
      <c r="C299" s="29">
        <v>0</v>
      </c>
      <c r="D299" s="29">
        <v>0</v>
      </c>
      <c r="E299" s="29">
        <v>77.52839426404033</v>
      </c>
      <c r="F299" s="29">
        <v>3.2322568578114335</v>
      </c>
      <c r="G299" s="29">
        <v>8.5375790835295255</v>
      </c>
      <c r="H299" s="29">
        <v>0</v>
      </c>
      <c r="I299" s="29">
        <v>0</v>
      </c>
      <c r="J299" s="29">
        <v>0</v>
      </c>
      <c r="K299" s="29">
        <v>0.26788991283700125</v>
      </c>
      <c r="L299" s="29">
        <v>0</v>
      </c>
      <c r="M299" s="29">
        <v>12.991363385671615</v>
      </c>
      <c r="N299" s="29">
        <v>1.800451278990862</v>
      </c>
      <c r="O299" s="29">
        <v>0</v>
      </c>
      <c r="P299" s="29">
        <v>0</v>
      </c>
      <c r="Q299" s="29">
        <v>0</v>
      </c>
      <c r="R299" s="29">
        <v>0</v>
      </c>
      <c r="S299" s="29">
        <v>17.811580806374948</v>
      </c>
      <c r="T299" s="38">
        <v>122.16951558925572</v>
      </c>
    </row>
    <row r="300" spans="2:20" ht="13" x14ac:dyDescent="0.3">
      <c r="B300" s="33" t="s">
        <v>51</v>
      </c>
      <c r="C300" s="34">
        <v>3.5288056070999749</v>
      </c>
      <c r="D300" s="34">
        <v>0</v>
      </c>
      <c r="E300" s="34">
        <v>289.23099256989599</v>
      </c>
      <c r="F300" s="34">
        <v>3.6081251810179125</v>
      </c>
      <c r="G300" s="34">
        <v>124.24104577188474</v>
      </c>
      <c r="H300" s="34">
        <v>0</v>
      </c>
      <c r="I300" s="34">
        <v>0</v>
      </c>
      <c r="J300" s="34">
        <v>0</v>
      </c>
      <c r="K300" s="34">
        <v>62.011057736992832</v>
      </c>
      <c r="L300" s="34">
        <v>2.5029030675625545</v>
      </c>
      <c r="M300" s="34">
        <v>75.081379715311598</v>
      </c>
      <c r="N300" s="34">
        <v>44.594884163724991</v>
      </c>
      <c r="O300" s="34">
        <v>114.79412791174752</v>
      </c>
      <c r="P300" s="34">
        <v>3.3895540822841363</v>
      </c>
      <c r="Q300" s="34">
        <v>443.9805310238242</v>
      </c>
      <c r="R300" s="34">
        <v>65.256590626845792</v>
      </c>
      <c r="S300" s="34">
        <v>23.369510450267452</v>
      </c>
      <c r="T300" s="34">
        <v>1255.5895079084596</v>
      </c>
    </row>
    <row r="301" spans="2:20" x14ac:dyDescent="0.25">
      <c r="B301" s="1"/>
      <c r="C301" s="39">
        <v>0</v>
      </c>
      <c r="D301" s="39">
        <v>0</v>
      </c>
      <c r="E301" s="39">
        <v>-5.6843418860808015E-14</v>
      </c>
      <c r="F301" s="39">
        <v>0</v>
      </c>
      <c r="G301" s="39">
        <v>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-1.5987211554602254E-14</v>
      </c>
      <c r="N301" s="39">
        <v>1.2323475573339238E-14</v>
      </c>
      <c r="O301" s="39">
        <v>0</v>
      </c>
      <c r="P301" s="39">
        <v>0</v>
      </c>
      <c r="Q301" s="39">
        <v>-5.6843418860808015E-14</v>
      </c>
      <c r="R301" s="39">
        <v>0</v>
      </c>
      <c r="S301" s="39">
        <v>4.5796699765787707E-15</v>
      </c>
      <c r="T301" s="39">
        <v>0</v>
      </c>
    </row>
    <row r="302" spans="2:2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2:20" ht="14.5" x14ac:dyDescent="0.35">
      <c r="B303" s="40" t="s">
        <v>59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2:20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2:20" ht="13" x14ac:dyDescent="0.25">
      <c r="B305" s="109" t="s">
        <v>5</v>
      </c>
      <c r="C305" s="108" t="s">
        <v>6</v>
      </c>
      <c r="D305" s="108" t="s">
        <v>7</v>
      </c>
      <c r="E305" s="108" t="s">
        <v>8</v>
      </c>
      <c r="F305" s="106" t="s">
        <v>112</v>
      </c>
      <c r="G305" s="108" t="s">
        <v>9</v>
      </c>
      <c r="H305" s="106" t="s">
        <v>113</v>
      </c>
      <c r="I305" s="108" t="s">
        <v>10</v>
      </c>
      <c r="J305" s="108" t="s">
        <v>11</v>
      </c>
      <c r="K305" s="108" t="s">
        <v>12</v>
      </c>
      <c r="L305" s="108"/>
      <c r="M305" s="108"/>
      <c r="N305" s="108"/>
      <c r="O305" s="108"/>
      <c r="P305" s="108"/>
      <c r="Q305" s="106" t="s">
        <v>13</v>
      </c>
      <c r="R305" s="106" t="s">
        <v>14</v>
      </c>
      <c r="S305" s="106" t="s">
        <v>15</v>
      </c>
      <c r="T305" s="106" t="s">
        <v>16</v>
      </c>
    </row>
    <row r="306" spans="2:20" ht="36" x14ac:dyDescent="0.25">
      <c r="B306" s="109"/>
      <c r="C306" s="108"/>
      <c r="D306" s="108"/>
      <c r="E306" s="108"/>
      <c r="F306" s="107"/>
      <c r="G306" s="108"/>
      <c r="H306" s="107"/>
      <c r="I306" s="108"/>
      <c r="J306" s="108"/>
      <c r="K306" s="26" t="s">
        <v>17</v>
      </c>
      <c r="L306" s="26" t="s">
        <v>18</v>
      </c>
      <c r="M306" s="26" t="s">
        <v>19</v>
      </c>
      <c r="N306" s="26" t="s">
        <v>20</v>
      </c>
      <c r="O306" s="27" t="s">
        <v>21</v>
      </c>
      <c r="P306" s="26" t="s">
        <v>22</v>
      </c>
      <c r="Q306" s="107"/>
      <c r="R306" s="107"/>
      <c r="S306" s="107"/>
      <c r="T306" s="107"/>
    </row>
    <row r="307" spans="2:20" ht="13" x14ac:dyDescent="0.3">
      <c r="B307" s="28" t="s">
        <v>23</v>
      </c>
      <c r="C307" s="29">
        <v>0</v>
      </c>
      <c r="D307" s="29">
        <v>2.3260000000000005</v>
      </c>
      <c r="E307" s="29">
        <v>0</v>
      </c>
      <c r="F307" s="29">
        <v>0</v>
      </c>
      <c r="G307" s="29">
        <v>3.7216000000000006E-2</v>
      </c>
      <c r="H307" s="29">
        <v>0</v>
      </c>
      <c r="I307" s="30">
        <v>964.52942056246673</v>
      </c>
      <c r="J307" s="30">
        <v>308.49271997980298</v>
      </c>
      <c r="K307" s="30">
        <v>291.64979549771726</v>
      </c>
      <c r="L307" s="30">
        <v>26.189073156604113</v>
      </c>
      <c r="M307" s="29">
        <v>0</v>
      </c>
      <c r="N307" s="29">
        <v>0</v>
      </c>
      <c r="O307" s="30">
        <v>128.43983591306872</v>
      </c>
      <c r="P307" s="30">
        <v>14.756927237403801</v>
      </c>
      <c r="Q307" s="29">
        <v>0</v>
      </c>
      <c r="R307" s="29">
        <v>0</v>
      </c>
      <c r="S307" s="29">
        <v>0</v>
      </c>
      <c r="T307" s="31">
        <v>1736.4209883470633</v>
      </c>
    </row>
    <row r="308" spans="2:20" ht="13" x14ac:dyDescent="0.3">
      <c r="B308" s="28" t="s">
        <v>24</v>
      </c>
      <c r="C308" s="29">
        <v>13.859177019435306</v>
      </c>
      <c r="D308" s="29">
        <v>294.49378048971494</v>
      </c>
      <c r="E308" s="29">
        <v>0</v>
      </c>
      <c r="F308" s="29">
        <v>0.35872125556105416</v>
      </c>
      <c r="G308" s="29">
        <v>120.63288166670617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31">
        <v>429.34456043141751</v>
      </c>
    </row>
    <row r="309" spans="2:20" ht="13" x14ac:dyDescent="0.3">
      <c r="B309" s="28" t="s">
        <v>25</v>
      </c>
      <c r="C309" s="29">
        <v>0</v>
      </c>
      <c r="D309" s="29">
        <v>0</v>
      </c>
      <c r="E309" s="29">
        <v>-11.696892754892417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-39.267637363013023</v>
      </c>
      <c r="R309" s="29">
        <v>0</v>
      </c>
      <c r="S309" s="29">
        <v>0</v>
      </c>
      <c r="T309" s="31">
        <v>-50.96453011790544</v>
      </c>
    </row>
    <row r="310" spans="2:20" ht="13" x14ac:dyDescent="0.3">
      <c r="B310" s="28" t="s">
        <v>26</v>
      </c>
      <c r="C310" s="29">
        <v>0</v>
      </c>
      <c r="D310" s="29">
        <v>0</v>
      </c>
      <c r="E310" s="29">
        <v>-10.650864702914385</v>
      </c>
      <c r="F310" s="29">
        <v>-1.9080821969915447</v>
      </c>
      <c r="G310" s="29">
        <v>-4.5147113062781807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-0.48900468677593995</v>
      </c>
      <c r="N310" s="29">
        <v>-2.7436669996352929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31">
        <v>-20.306329892595343</v>
      </c>
    </row>
    <row r="311" spans="2:20" ht="13" x14ac:dyDescent="0.3">
      <c r="B311" s="28" t="s">
        <v>27</v>
      </c>
      <c r="C311" s="29">
        <v>0</v>
      </c>
      <c r="D311" s="29">
        <v>0</v>
      </c>
      <c r="E311" s="29">
        <v>-52.2656340821949</v>
      </c>
      <c r="F311" s="29">
        <v>-8.2703034572776399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-13.213101981709578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-0.45605370393256905</v>
      </c>
      <c r="T311" s="31">
        <v>-74.20509322511468</v>
      </c>
    </row>
    <row r="312" spans="2:20" ht="13" x14ac:dyDescent="0.3">
      <c r="B312" s="28" t="s">
        <v>28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31">
        <v>0</v>
      </c>
    </row>
    <row r="313" spans="2:20" ht="13" x14ac:dyDescent="0.3">
      <c r="B313" s="33" t="s">
        <v>29</v>
      </c>
      <c r="C313" s="34">
        <v>13.859177019435306</v>
      </c>
      <c r="D313" s="34">
        <v>296.81978048971496</v>
      </c>
      <c r="E313" s="34">
        <v>-74.6133915400017</v>
      </c>
      <c r="F313" s="34">
        <v>-9.8196643987081309</v>
      </c>
      <c r="G313" s="34">
        <v>116.15538636042798</v>
      </c>
      <c r="H313" s="34">
        <v>0</v>
      </c>
      <c r="I313" s="34">
        <v>964.52942056246673</v>
      </c>
      <c r="J313" s="34">
        <v>308.49271997980298</v>
      </c>
      <c r="K313" s="34">
        <v>291.64979549771726</v>
      </c>
      <c r="L313" s="34">
        <v>26.189073156604113</v>
      </c>
      <c r="M313" s="34">
        <v>-13.702106668485518</v>
      </c>
      <c r="N313" s="34">
        <v>-2.7436669996352929</v>
      </c>
      <c r="O313" s="34">
        <v>128.43983591306872</v>
      </c>
      <c r="P313" s="34">
        <v>14.756927237403801</v>
      </c>
      <c r="Q313" s="34">
        <v>-39.267637363013023</v>
      </c>
      <c r="R313" s="34">
        <v>0</v>
      </c>
      <c r="S313" s="34">
        <v>-0.45605370393256905</v>
      </c>
      <c r="T313" s="34">
        <v>2020.2895955428655</v>
      </c>
    </row>
    <row r="314" spans="2:20" ht="13" x14ac:dyDescent="0.3">
      <c r="B314" s="35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2:20" ht="13" x14ac:dyDescent="0.3">
      <c r="B315" s="37" t="s">
        <v>30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38">
        <v>0</v>
      </c>
    </row>
    <row r="316" spans="2:20" ht="13" x14ac:dyDescent="0.3">
      <c r="B316" s="37" t="s">
        <v>31</v>
      </c>
      <c r="C316" s="29">
        <v>0</v>
      </c>
      <c r="D316" s="29">
        <v>0</v>
      </c>
      <c r="E316" s="29">
        <v>0</v>
      </c>
      <c r="F316" s="29">
        <v>0</v>
      </c>
      <c r="G316" s="29">
        <v>7.5839969390793698</v>
      </c>
      <c r="H316" s="29">
        <v>0</v>
      </c>
      <c r="I316" s="29">
        <v>964.52942056246673</v>
      </c>
      <c r="J316" s="29">
        <v>308.49271997980298</v>
      </c>
      <c r="K316" s="29">
        <v>16.477765959981514</v>
      </c>
      <c r="L316" s="29">
        <v>9.3858928688495364</v>
      </c>
      <c r="M316" s="29">
        <v>0</v>
      </c>
      <c r="N316" s="29">
        <v>1.8959992347698424</v>
      </c>
      <c r="O316" s="29">
        <v>0</v>
      </c>
      <c r="P316" s="29">
        <v>0</v>
      </c>
      <c r="Q316" s="29">
        <v>-645.12224890425978</v>
      </c>
      <c r="R316" s="29">
        <v>0</v>
      </c>
      <c r="S316" s="29">
        <v>1.9189703578470259</v>
      </c>
      <c r="T316" s="38">
        <v>665.16251699853728</v>
      </c>
    </row>
    <row r="317" spans="2:20" ht="13" x14ac:dyDescent="0.3">
      <c r="B317" s="37" t="s">
        <v>32</v>
      </c>
      <c r="C317" s="29">
        <v>0</v>
      </c>
      <c r="D317" s="29">
        <v>0</v>
      </c>
      <c r="E317" s="29">
        <v>0</v>
      </c>
      <c r="F317" s="29">
        <v>0</v>
      </c>
      <c r="G317" s="29">
        <v>9.2764090353058375</v>
      </c>
      <c r="H317" s="29">
        <v>0</v>
      </c>
      <c r="I317" s="29">
        <v>0</v>
      </c>
      <c r="J317" s="29">
        <v>0</v>
      </c>
      <c r="K317" s="29">
        <v>35.078970994986811</v>
      </c>
      <c r="L317" s="29">
        <v>14.37233701187753</v>
      </c>
      <c r="M317" s="29">
        <v>0</v>
      </c>
      <c r="N317" s="29">
        <v>5.4480497508939045</v>
      </c>
      <c r="O317" s="29">
        <v>0</v>
      </c>
      <c r="P317" s="29">
        <v>10.859435804365431</v>
      </c>
      <c r="Q317" s="29">
        <v>0</v>
      </c>
      <c r="R317" s="29">
        <v>-69.480295946993408</v>
      </c>
      <c r="S317" s="29">
        <v>0</v>
      </c>
      <c r="T317" s="38">
        <v>5.5549066504361093</v>
      </c>
    </row>
    <row r="318" spans="2:20" ht="13" x14ac:dyDescent="0.3">
      <c r="B318" s="37" t="s">
        <v>33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74.445335403224831</v>
      </c>
      <c r="L318" s="29">
        <v>0</v>
      </c>
      <c r="M318" s="29">
        <v>0</v>
      </c>
      <c r="N318" s="29">
        <v>-68.22829141881553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38">
        <v>6.2170439844093011</v>
      </c>
    </row>
    <row r="319" spans="2:20" ht="13" x14ac:dyDescent="0.3">
      <c r="B319" s="37" t="s">
        <v>34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38">
        <v>0</v>
      </c>
    </row>
    <row r="320" spans="2:20" ht="13" x14ac:dyDescent="0.3">
      <c r="B320" s="37" t="s">
        <v>35</v>
      </c>
      <c r="C320" s="29">
        <v>0</v>
      </c>
      <c r="D320" s="29">
        <v>307.47374578102756</v>
      </c>
      <c r="E320" s="29">
        <v>-304.39900832321729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38">
        <v>3.0747374578102722</v>
      </c>
    </row>
    <row r="321" spans="2:20" ht="13" x14ac:dyDescent="0.3">
      <c r="B321" s="37" t="s">
        <v>36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106.10331078427467</v>
      </c>
      <c r="L321" s="29">
        <v>0</v>
      </c>
      <c r="M321" s="29">
        <v>-106.10331078427467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38">
        <v>0</v>
      </c>
    </row>
    <row r="322" spans="2:20" ht="13" x14ac:dyDescent="0.3">
      <c r="B322" s="37" t="s">
        <v>37</v>
      </c>
      <c r="C322" s="29">
        <v>0</v>
      </c>
      <c r="D322" s="29">
        <v>0</v>
      </c>
      <c r="E322" s="29">
        <v>0</v>
      </c>
      <c r="F322" s="29">
        <v>-16.310777823492739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22.716960756953675</v>
      </c>
      <c r="T322" s="38">
        <v>6.4061829334609364</v>
      </c>
    </row>
    <row r="323" spans="2:20" ht="13" x14ac:dyDescent="0.3">
      <c r="B323" s="37" t="s">
        <v>38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80.747003520407887</v>
      </c>
      <c r="R323" s="29">
        <v>0</v>
      </c>
      <c r="S323" s="29">
        <v>-54.746468386836547</v>
      </c>
      <c r="T323" s="38">
        <v>26.00053513357134</v>
      </c>
    </row>
    <row r="324" spans="2:20" ht="13" x14ac:dyDescent="0.3">
      <c r="B324" s="37" t="s">
        <v>39</v>
      </c>
      <c r="C324" s="29">
        <v>7.7637663281249996</v>
      </c>
      <c r="D324" s="29">
        <v>-10.653965291312606</v>
      </c>
      <c r="E324" s="29">
        <v>13.93475732241321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38">
        <v>11.044558359225604</v>
      </c>
    </row>
    <row r="325" spans="2:20" ht="13" x14ac:dyDescent="0.3">
      <c r="B325" s="37" t="s">
        <v>40</v>
      </c>
      <c r="C325" s="29">
        <v>3.0192424609374999</v>
      </c>
      <c r="D325" s="29">
        <v>0</v>
      </c>
      <c r="E325" s="29">
        <v>18.035338972064878</v>
      </c>
      <c r="F325" s="29">
        <v>0</v>
      </c>
      <c r="G325" s="29">
        <v>3.2664120682994437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1.9850542794488581</v>
      </c>
      <c r="O325" s="29">
        <v>0</v>
      </c>
      <c r="P325" s="29">
        <v>0</v>
      </c>
      <c r="Q325" s="29">
        <v>23.865787131058333</v>
      </c>
      <c r="R325" s="29">
        <v>0</v>
      </c>
      <c r="S325" s="29">
        <v>0</v>
      </c>
      <c r="T325" s="38">
        <v>50.171834911809015</v>
      </c>
    </row>
    <row r="326" spans="2:20" ht="13" x14ac:dyDescent="0.3">
      <c r="B326" s="37" t="s">
        <v>41</v>
      </c>
      <c r="C326" s="29">
        <v>0</v>
      </c>
      <c r="D326" s="29">
        <v>0</v>
      </c>
      <c r="E326" s="29">
        <v>0</v>
      </c>
      <c r="F326" s="29">
        <v>0</v>
      </c>
      <c r="G326" s="29">
        <v>1.3208205478094497</v>
      </c>
      <c r="H326" s="29">
        <v>0</v>
      </c>
      <c r="I326" s="29">
        <v>0</v>
      </c>
      <c r="J326" s="29">
        <v>0</v>
      </c>
      <c r="K326" s="29">
        <v>0</v>
      </c>
      <c r="L326" s="29">
        <v>0</v>
      </c>
      <c r="M326" s="29">
        <v>0</v>
      </c>
      <c r="N326" s="29">
        <v>0.80268515606426361</v>
      </c>
      <c r="O326" s="29">
        <v>0</v>
      </c>
      <c r="P326" s="29">
        <v>0</v>
      </c>
      <c r="Q326" s="29">
        <v>46.432070875275606</v>
      </c>
      <c r="R326" s="29">
        <v>5.3840819737522567</v>
      </c>
      <c r="S326" s="29">
        <v>0</v>
      </c>
      <c r="T326" s="38">
        <v>53.939658552901577</v>
      </c>
    </row>
    <row r="327" spans="2:20" ht="13" x14ac:dyDescent="0.3">
      <c r="B327" s="33" t="s">
        <v>42</v>
      </c>
      <c r="C327" s="34">
        <v>10.783008789062499</v>
      </c>
      <c r="D327" s="34">
        <v>296.81978048971496</v>
      </c>
      <c r="E327" s="34">
        <v>-272.42891202873921</v>
      </c>
      <c r="F327" s="34">
        <v>-16.310777823492739</v>
      </c>
      <c r="G327" s="34">
        <v>21.447638590494105</v>
      </c>
      <c r="H327" s="34">
        <v>0</v>
      </c>
      <c r="I327" s="34">
        <v>964.52942056246673</v>
      </c>
      <c r="J327" s="34">
        <v>308.49271997980298</v>
      </c>
      <c r="K327" s="34">
        <v>232.10538314246782</v>
      </c>
      <c r="L327" s="34">
        <v>23.758229880727065</v>
      </c>
      <c r="M327" s="34">
        <v>-106.10331078427467</v>
      </c>
      <c r="N327" s="34">
        <v>-58.096502997638659</v>
      </c>
      <c r="O327" s="34">
        <v>0</v>
      </c>
      <c r="P327" s="34">
        <v>10.859435804365431</v>
      </c>
      <c r="Q327" s="34">
        <v>-494.07738737751788</v>
      </c>
      <c r="R327" s="34">
        <v>-64.096213973241149</v>
      </c>
      <c r="S327" s="34">
        <v>-30.110537272035845</v>
      </c>
      <c r="T327" s="34">
        <v>827.57197498216158</v>
      </c>
    </row>
    <row r="328" spans="2:20" ht="13" x14ac:dyDescent="0.3">
      <c r="B328" s="35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2:20" ht="13" x14ac:dyDescent="0.3">
      <c r="B329" s="37" t="s">
        <v>43</v>
      </c>
      <c r="C329" s="29">
        <v>3.0761682303728053</v>
      </c>
      <c r="D329" s="29">
        <v>0</v>
      </c>
      <c r="E329" s="29">
        <v>6.4475249732392985</v>
      </c>
      <c r="F329" s="29">
        <v>0</v>
      </c>
      <c r="G329" s="29">
        <v>38.528321178569939</v>
      </c>
      <c r="H329" s="29">
        <v>0</v>
      </c>
      <c r="I329" s="29">
        <v>0</v>
      </c>
      <c r="J329" s="29">
        <v>0</v>
      </c>
      <c r="K329" s="29">
        <v>19.742838108696304</v>
      </c>
      <c r="L329" s="29">
        <v>2.4308432758770491</v>
      </c>
      <c r="M329" s="29">
        <v>1.8349433718750003</v>
      </c>
      <c r="N329" s="29">
        <v>23.414317372185593</v>
      </c>
      <c r="O329" s="29">
        <v>6.8164926757812498</v>
      </c>
      <c r="P329" s="29">
        <v>0</v>
      </c>
      <c r="Q329" s="29">
        <v>131.0279370249954</v>
      </c>
      <c r="R329" s="29">
        <v>17.5866443835484</v>
      </c>
      <c r="S329" s="29">
        <v>4.1350366210937501</v>
      </c>
      <c r="T329" s="38">
        <v>255.04106721623478</v>
      </c>
    </row>
    <row r="330" spans="2:20" ht="13" x14ac:dyDescent="0.3">
      <c r="B330" s="37" t="s">
        <v>44</v>
      </c>
      <c r="C330" s="29">
        <v>0</v>
      </c>
      <c r="D330" s="29">
        <v>0</v>
      </c>
      <c r="E330" s="29">
        <v>105.72790856842157</v>
      </c>
      <c r="F330" s="29">
        <v>0.7006243456433674</v>
      </c>
      <c r="G330" s="29">
        <v>3.7872267703464977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63.547118628094331</v>
      </c>
      <c r="N330" s="29">
        <v>2.3015622495031773</v>
      </c>
      <c r="O330" s="29">
        <v>0</v>
      </c>
      <c r="P330" s="29">
        <v>0</v>
      </c>
      <c r="Q330" s="29">
        <v>72.176031696149764</v>
      </c>
      <c r="R330" s="29">
        <v>0</v>
      </c>
      <c r="S330" s="29">
        <v>2.9567259991236208</v>
      </c>
      <c r="T330" s="38">
        <v>251.19719825728234</v>
      </c>
    </row>
    <row r="331" spans="2:20" ht="13" x14ac:dyDescent="0.3">
      <c r="B331" s="37" t="s">
        <v>45</v>
      </c>
      <c r="C331" s="29">
        <v>0</v>
      </c>
      <c r="D331" s="29">
        <v>0</v>
      </c>
      <c r="E331" s="29">
        <v>2.4769799205765608</v>
      </c>
      <c r="F331" s="29">
        <v>0</v>
      </c>
      <c r="G331" s="29">
        <v>28.69836522821614</v>
      </c>
      <c r="H331" s="29">
        <v>0</v>
      </c>
      <c r="I331" s="29">
        <v>0</v>
      </c>
      <c r="J331" s="29">
        <v>0</v>
      </c>
      <c r="K331" s="29">
        <v>35.896639108009097</v>
      </c>
      <c r="L331" s="29">
        <v>0</v>
      </c>
      <c r="M331" s="29">
        <v>0</v>
      </c>
      <c r="N331" s="29">
        <v>17.440485621005948</v>
      </c>
      <c r="O331" s="29">
        <v>97.288022909546527</v>
      </c>
      <c r="P331" s="29">
        <v>1.74987913439441</v>
      </c>
      <c r="Q331" s="29">
        <v>151.1074072332099</v>
      </c>
      <c r="R331" s="29">
        <v>27.523160685886953</v>
      </c>
      <c r="S331" s="29">
        <v>0</v>
      </c>
      <c r="T331" s="38">
        <v>362.18093984084555</v>
      </c>
    </row>
    <row r="332" spans="2:20" ht="13" x14ac:dyDescent="0.3">
      <c r="B332" s="37" t="s">
        <v>46</v>
      </c>
      <c r="C332" s="29">
        <v>0</v>
      </c>
      <c r="D332" s="29">
        <v>0</v>
      </c>
      <c r="E332" s="29">
        <v>2.0100891606338562</v>
      </c>
      <c r="F332" s="29">
        <v>0</v>
      </c>
      <c r="G332" s="29">
        <v>15.077359159365459</v>
      </c>
      <c r="H332" s="29">
        <v>0</v>
      </c>
      <c r="I332" s="29">
        <v>0</v>
      </c>
      <c r="J332" s="29">
        <v>0</v>
      </c>
      <c r="K332" s="29">
        <v>0.41672235765550286</v>
      </c>
      <c r="L332" s="29">
        <v>0</v>
      </c>
      <c r="M332" s="29">
        <v>0</v>
      </c>
      <c r="N332" s="29">
        <v>9.1627681064954078</v>
      </c>
      <c r="O332" s="29">
        <v>23.435320327740932</v>
      </c>
      <c r="P332" s="29">
        <v>0.98207907958020269</v>
      </c>
      <c r="Q332" s="29">
        <v>91.655086342499374</v>
      </c>
      <c r="R332" s="29">
        <v>18.986408903805792</v>
      </c>
      <c r="S332" s="29">
        <v>0</v>
      </c>
      <c r="T332" s="38">
        <v>161.72583343777654</v>
      </c>
    </row>
    <row r="333" spans="2:20" ht="13" x14ac:dyDescent="0.3">
      <c r="B333" s="37" t="s">
        <v>47</v>
      </c>
      <c r="C333" s="29">
        <v>0</v>
      </c>
      <c r="D333" s="29">
        <v>0</v>
      </c>
      <c r="E333" s="29">
        <v>12.807413625402548</v>
      </c>
      <c r="F333" s="29">
        <v>1</v>
      </c>
      <c r="G333" s="29">
        <v>1.1408122878946925</v>
      </c>
      <c r="H333" s="29">
        <v>0</v>
      </c>
      <c r="I333" s="29">
        <v>0</v>
      </c>
      <c r="J333" s="29">
        <v>0</v>
      </c>
      <c r="K333" s="29">
        <v>3.1334095930613137</v>
      </c>
      <c r="L333" s="29">
        <v>0</v>
      </c>
      <c r="M333" s="29">
        <v>12.026498836107212</v>
      </c>
      <c r="N333" s="29">
        <v>0.69329106884918612</v>
      </c>
      <c r="O333" s="29">
        <v>0.9</v>
      </c>
      <c r="P333" s="29">
        <v>1.1655332190637568</v>
      </c>
      <c r="Q333" s="29">
        <v>7.7249837176504252</v>
      </c>
      <c r="R333" s="29">
        <v>0</v>
      </c>
      <c r="S333" s="29">
        <v>0.29485655237537339</v>
      </c>
      <c r="T333" s="38">
        <v>40.8867989004045</v>
      </c>
    </row>
    <row r="334" spans="2:20" ht="13" x14ac:dyDescent="0.3">
      <c r="B334" s="37" t="s">
        <v>48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1.118304</v>
      </c>
      <c r="R334" s="29">
        <v>0</v>
      </c>
      <c r="S334" s="29">
        <v>0</v>
      </c>
      <c r="T334" s="38">
        <v>1.118304</v>
      </c>
    </row>
    <row r="335" spans="2:20" ht="13" x14ac:dyDescent="0.3">
      <c r="B335" s="33" t="s">
        <v>49</v>
      </c>
      <c r="C335" s="34">
        <v>3.0761682303728053</v>
      </c>
      <c r="D335" s="34">
        <v>0</v>
      </c>
      <c r="E335" s="34">
        <v>129.46991624827385</v>
      </c>
      <c r="F335" s="34">
        <v>1.7006243456433674</v>
      </c>
      <c r="G335" s="34">
        <v>87.232084624392726</v>
      </c>
      <c r="H335" s="34">
        <v>0</v>
      </c>
      <c r="I335" s="34">
        <v>0</v>
      </c>
      <c r="J335" s="34">
        <v>0</v>
      </c>
      <c r="K335" s="34">
        <v>59.189609167422219</v>
      </c>
      <c r="L335" s="34">
        <v>2.4308432758770491</v>
      </c>
      <c r="M335" s="34">
        <v>77.408560836076546</v>
      </c>
      <c r="N335" s="34">
        <v>53.012424418039309</v>
      </c>
      <c r="O335" s="34">
        <v>128.43983591306872</v>
      </c>
      <c r="P335" s="34">
        <v>3.8974914330383696</v>
      </c>
      <c r="Q335" s="34">
        <v>454.80975001450491</v>
      </c>
      <c r="R335" s="34">
        <v>64.096213973241149</v>
      </c>
      <c r="S335" s="34">
        <v>7.3866191725927441</v>
      </c>
      <c r="T335" s="34">
        <v>1072.1501416525439</v>
      </c>
    </row>
    <row r="336" spans="2:20" ht="13" x14ac:dyDescent="0.3">
      <c r="B336" s="28" t="s">
        <v>50</v>
      </c>
      <c r="C336" s="29">
        <v>0</v>
      </c>
      <c r="D336" s="29">
        <v>0</v>
      </c>
      <c r="E336" s="29">
        <v>68.345604240463629</v>
      </c>
      <c r="F336" s="29">
        <v>4.7904890791412402</v>
      </c>
      <c r="G336" s="29">
        <v>7.4756631455411453</v>
      </c>
      <c r="H336" s="29">
        <v>0</v>
      </c>
      <c r="I336" s="29">
        <v>0</v>
      </c>
      <c r="J336" s="29">
        <v>0</v>
      </c>
      <c r="K336" s="29">
        <v>0.35480318782723769</v>
      </c>
      <c r="L336" s="29">
        <v>0</v>
      </c>
      <c r="M336" s="29">
        <v>14.992643279712595</v>
      </c>
      <c r="N336" s="29">
        <v>2.3404115799640408</v>
      </c>
      <c r="O336" s="29">
        <v>0</v>
      </c>
      <c r="P336" s="29">
        <v>0</v>
      </c>
      <c r="Q336" s="29">
        <v>0</v>
      </c>
      <c r="R336" s="29">
        <v>0</v>
      </c>
      <c r="S336" s="29">
        <v>22.267864395510532</v>
      </c>
      <c r="T336" s="38">
        <v>120.56747890816042</v>
      </c>
    </row>
    <row r="337" spans="2:20" ht="13" x14ac:dyDescent="0.3">
      <c r="B337" s="33" t="s">
        <v>51</v>
      </c>
      <c r="C337" s="34">
        <v>3.0761682303728053</v>
      </c>
      <c r="D337" s="34">
        <v>0</v>
      </c>
      <c r="E337" s="34">
        <v>197.81552048873749</v>
      </c>
      <c r="F337" s="34">
        <v>6.4911134247846078</v>
      </c>
      <c r="G337" s="34">
        <v>94.707747769933874</v>
      </c>
      <c r="H337" s="34">
        <v>0</v>
      </c>
      <c r="I337" s="34">
        <v>0</v>
      </c>
      <c r="J337" s="34">
        <v>0</v>
      </c>
      <c r="K337" s="34">
        <v>59.544412355249456</v>
      </c>
      <c r="L337" s="34">
        <v>2.4308432758770491</v>
      </c>
      <c r="M337" s="34">
        <v>92.401204115789142</v>
      </c>
      <c r="N337" s="34">
        <v>55.35283599800335</v>
      </c>
      <c r="O337" s="34">
        <v>128.43983591306872</v>
      </c>
      <c r="P337" s="34">
        <v>3.8974914330383696</v>
      </c>
      <c r="Q337" s="34">
        <v>454.80975001450491</v>
      </c>
      <c r="R337" s="34">
        <v>64.096213973241149</v>
      </c>
      <c r="S337" s="34">
        <v>29.654483568103277</v>
      </c>
      <c r="T337" s="34">
        <v>1192.7176205607043</v>
      </c>
    </row>
    <row r="338" spans="2:20" x14ac:dyDescent="0.25">
      <c r="B338" s="1"/>
      <c r="C338" s="39">
        <v>0</v>
      </c>
      <c r="D338" s="39">
        <v>0</v>
      </c>
      <c r="E338" s="39">
        <v>0</v>
      </c>
      <c r="F338" s="39">
        <v>0</v>
      </c>
      <c r="G338" s="39">
        <v>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-1.5987211554602254E-14</v>
      </c>
      <c r="O338" s="39">
        <v>0</v>
      </c>
      <c r="P338" s="39">
        <v>0</v>
      </c>
      <c r="Q338" s="39">
        <v>5.6843418860808015E-14</v>
      </c>
      <c r="R338" s="39">
        <v>0</v>
      </c>
      <c r="S338" s="39">
        <v>9.9920072216264089E-16</v>
      </c>
      <c r="T338" s="39">
        <v>0</v>
      </c>
    </row>
    <row r="339" spans="2:20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2:20" ht="14.5" x14ac:dyDescent="0.35">
      <c r="B340" s="40" t="s">
        <v>60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2:20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2:20" ht="13" x14ac:dyDescent="0.25">
      <c r="B342" s="109" t="s">
        <v>5</v>
      </c>
      <c r="C342" s="108" t="s">
        <v>6</v>
      </c>
      <c r="D342" s="108" t="s">
        <v>7</v>
      </c>
      <c r="E342" s="108" t="s">
        <v>8</v>
      </c>
      <c r="F342" s="106" t="s">
        <v>112</v>
      </c>
      <c r="G342" s="108" t="s">
        <v>9</v>
      </c>
      <c r="H342" s="106" t="s">
        <v>113</v>
      </c>
      <c r="I342" s="108" t="s">
        <v>10</v>
      </c>
      <c r="J342" s="108" t="s">
        <v>11</v>
      </c>
      <c r="K342" s="108" t="s">
        <v>12</v>
      </c>
      <c r="L342" s="108"/>
      <c r="M342" s="108"/>
      <c r="N342" s="108"/>
      <c r="O342" s="108"/>
      <c r="P342" s="108"/>
      <c r="Q342" s="106" t="s">
        <v>13</v>
      </c>
      <c r="R342" s="106" t="s">
        <v>14</v>
      </c>
      <c r="S342" s="106" t="s">
        <v>15</v>
      </c>
      <c r="T342" s="106" t="s">
        <v>16</v>
      </c>
    </row>
    <row r="343" spans="2:20" ht="36" x14ac:dyDescent="0.25">
      <c r="B343" s="109"/>
      <c r="C343" s="108"/>
      <c r="D343" s="108"/>
      <c r="E343" s="108"/>
      <c r="F343" s="107"/>
      <c r="G343" s="108"/>
      <c r="H343" s="107"/>
      <c r="I343" s="108"/>
      <c r="J343" s="108"/>
      <c r="K343" s="26" t="s">
        <v>17</v>
      </c>
      <c r="L343" s="26" t="s">
        <v>18</v>
      </c>
      <c r="M343" s="26" t="s">
        <v>19</v>
      </c>
      <c r="N343" s="26" t="s">
        <v>20</v>
      </c>
      <c r="O343" s="27" t="s">
        <v>21</v>
      </c>
      <c r="P343" s="26" t="s">
        <v>22</v>
      </c>
      <c r="Q343" s="107"/>
      <c r="R343" s="107"/>
      <c r="S343" s="107"/>
      <c r="T343" s="107"/>
    </row>
    <row r="344" spans="2:20" ht="13" x14ac:dyDescent="0.3">
      <c r="B344" s="28" t="s">
        <v>23</v>
      </c>
      <c r="C344" s="29">
        <v>0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30">
        <v>965.91438750259681</v>
      </c>
      <c r="J344" s="30">
        <v>337.71777894618924</v>
      </c>
      <c r="K344" s="30">
        <v>303.34148355124387</v>
      </c>
      <c r="L344" s="30">
        <v>26.285390394175735</v>
      </c>
      <c r="M344" s="29">
        <v>0</v>
      </c>
      <c r="N344" s="29">
        <v>0</v>
      </c>
      <c r="O344" s="30">
        <v>137.63232647396575</v>
      </c>
      <c r="P344" s="30">
        <v>15.172835211635386</v>
      </c>
      <c r="Q344" s="29">
        <v>0</v>
      </c>
      <c r="R344" s="29">
        <v>0</v>
      </c>
      <c r="S344" s="29">
        <v>0</v>
      </c>
      <c r="T344" s="31">
        <v>1786.0642020798068</v>
      </c>
    </row>
    <row r="345" spans="2:20" ht="13" x14ac:dyDescent="0.3">
      <c r="B345" s="28" t="s">
        <v>24</v>
      </c>
      <c r="C345" s="29">
        <v>12.402103294712147</v>
      </c>
      <c r="D345" s="29">
        <v>266.28302835422375</v>
      </c>
      <c r="E345" s="29">
        <v>0</v>
      </c>
      <c r="F345" s="29">
        <v>0</v>
      </c>
      <c r="G345" s="29">
        <v>96.376212667923994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31">
        <v>375.0613443168599</v>
      </c>
    </row>
    <row r="346" spans="2:20" ht="13" x14ac:dyDescent="0.3">
      <c r="B346" s="28" t="s">
        <v>25</v>
      </c>
      <c r="C346" s="29">
        <v>0</v>
      </c>
      <c r="D346" s="29">
        <v>0</v>
      </c>
      <c r="E346" s="29">
        <v>-48.692372471695535</v>
      </c>
      <c r="F346" s="29">
        <v>-1.2901681691857902E-2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-40.000273468658179</v>
      </c>
      <c r="R346" s="29">
        <v>0</v>
      </c>
      <c r="S346" s="29">
        <v>0</v>
      </c>
      <c r="T346" s="31">
        <v>-88.705547622045572</v>
      </c>
    </row>
    <row r="347" spans="2:20" ht="13" x14ac:dyDescent="0.3">
      <c r="B347" s="28" t="s">
        <v>26</v>
      </c>
      <c r="C347" s="29">
        <v>0</v>
      </c>
      <c r="D347" s="29">
        <v>0</v>
      </c>
      <c r="E347" s="29">
        <v>-9.1118704229779723</v>
      </c>
      <c r="F347" s="29">
        <v>-2.3970976911906821</v>
      </c>
      <c r="G347" s="29">
        <v>-2.3731267142787753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-0.47941953823813638</v>
      </c>
      <c r="N347" s="29">
        <v>-1.9416491298644523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31">
        <v>-16.30316349655002</v>
      </c>
    </row>
    <row r="348" spans="2:20" ht="13" x14ac:dyDescent="0.3">
      <c r="B348" s="28" t="s">
        <v>27</v>
      </c>
      <c r="C348" s="29">
        <v>0</v>
      </c>
      <c r="D348" s="29">
        <v>0</v>
      </c>
      <c r="E348" s="29">
        <v>-46.962205061788246</v>
      </c>
      <c r="F348" s="29">
        <v>-11.133901046695911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-14.072022489882162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-0.66460812232862176</v>
      </c>
      <c r="T348" s="31">
        <v>-72.832736720694939</v>
      </c>
    </row>
    <row r="349" spans="2:20" ht="13" x14ac:dyDescent="0.3">
      <c r="B349" s="28" t="s">
        <v>28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31">
        <v>0</v>
      </c>
    </row>
    <row r="350" spans="2:20" ht="13" x14ac:dyDescent="0.3">
      <c r="B350" s="33" t="s">
        <v>29</v>
      </c>
      <c r="C350" s="34">
        <v>12.402103294712147</v>
      </c>
      <c r="D350" s="34">
        <v>266.28302835422375</v>
      </c>
      <c r="E350" s="34">
        <v>-104.76644795646175</v>
      </c>
      <c r="F350" s="34">
        <v>-13.543900419578451</v>
      </c>
      <c r="G350" s="34">
        <v>94.003085953645225</v>
      </c>
      <c r="H350" s="34">
        <v>0</v>
      </c>
      <c r="I350" s="34">
        <v>965.91438750259681</v>
      </c>
      <c r="J350" s="34">
        <v>337.71777894618924</v>
      </c>
      <c r="K350" s="34">
        <v>303.34148355124387</v>
      </c>
      <c r="L350" s="34">
        <v>26.285390394175735</v>
      </c>
      <c r="M350" s="34">
        <v>-14.551442028120299</v>
      </c>
      <c r="N350" s="34">
        <v>-1.9416491298644523</v>
      </c>
      <c r="O350" s="34">
        <v>137.63232647396575</v>
      </c>
      <c r="P350" s="34">
        <v>15.172835211635386</v>
      </c>
      <c r="Q350" s="34">
        <v>-40.000273468658179</v>
      </c>
      <c r="R350" s="34">
        <v>0</v>
      </c>
      <c r="S350" s="34">
        <v>-0.66460812232862176</v>
      </c>
      <c r="T350" s="34">
        <v>1983.284098557376</v>
      </c>
    </row>
    <row r="351" spans="2:20" ht="13" x14ac:dyDescent="0.3">
      <c r="B351" s="35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2:20" ht="13" x14ac:dyDescent="0.3">
      <c r="B352" s="37" t="s">
        <v>30</v>
      </c>
      <c r="C352" s="29">
        <v>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38">
        <v>0</v>
      </c>
    </row>
    <row r="353" spans="2:20" ht="13" x14ac:dyDescent="0.3">
      <c r="B353" s="37" t="s">
        <v>31</v>
      </c>
      <c r="C353" s="29">
        <v>0</v>
      </c>
      <c r="D353" s="29">
        <v>0</v>
      </c>
      <c r="E353" s="29">
        <v>0</v>
      </c>
      <c r="F353" s="29">
        <v>0</v>
      </c>
      <c r="G353" s="29">
        <v>5.4310272511854434</v>
      </c>
      <c r="H353" s="29">
        <v>0</v>
      </c>
      <c r="I353" s="29">
        <v>965.91438750259681</v>
      </c>
      <c r="J353" s="29">
        <v>337.71777894618924</v>
      </c>
      <c r="K353" s="29">
        <v>14.140425608274544</v>
      </c>
      <c r="L353" s="29">
        <v>9.5211225780722888</v>
      </c>
      <c r="M353" s="29">
        <v>0</v>
      </c>
      <c r="N353" s="29">
        <v>1.3577568127963608</v>
      </c>
      <c r="O353" s="29">
        <v>0</v>
      </c>
      <c r="P353" s="29">
        <v>0</v>
      </c>
      <c r="Q353" s="29">
        <v>-673.32293257790388</v>
      </c>
      <c r="R353" s="29">
        <v>0</v>
      </c>
      <c r="S353" s="29">
        <v>3.1982839297450432</v>
      </c>
      <c r="T353" s="38">
        <v>663.95785005095604</v>
      </c>
    </row>
    <row r="354" spans="2:20" ht="13" x14ac:dyDescent="0.3">
      <c r="B354" s="37" t="s">
        <v>32</v>
      </c>
      <c r="C354" s="29">
        <v>0</v>
      </c>
      <c r="D354" s="29">
        <v>0</v>
      </c>
      <c r="E354" s="29">
        <v>0</v>
      </c>
      <c r="F354" s="29">
        <v>0</v>
      </c>
      <c r="G354" s="29">
        <v>7.4585129183309293</v>
      </c>
      <c r="H354" s="29">
        <v>0</v>
      </c>
      <c r="I354" s="29">
        <v>0</v>
      </c>
      <c r="J354" s="29">
        <v>0</v>
      </c>
      <c r="K354" s="29">
        <v>34.850243105420304</v>
      </c>
      <c r="L354" s="29">
        <v>14.387113593265058</v>
      </c>
      <c r="M354" s="29">
        <v>0</v>
      </c>
      <c r="N354" s="29">
        <v>6.1024196604525782</v>
      </c>
      <c r="O354" s="29">
        <v>0</v>
      </c>
      <c r="P354" s="29">
        <v>10.936718878094194</v>
      </c>
      <c r="Q354" s="29">
        <v>0</v>
      </c>
      <c r="R354" s="29">
        <v>-68.616085277447937</v>
      </c>
      <c r="S354" s="29">
        <v>0</v>
      </c>
      <c r="T354" s="38">
        <v>5.1189228781151286</v>
      </c>
    </row>
    <row r="355" spans="2:20" ht="13" x14ac:dyDescent="0.3">
      <c r="B355" s="37" t="s">
        <v>33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78.995354979464977</v>
      </c>
      <c r="L355" s="29">
        <v>0</v>
      </c>
      <c r="M355" s="29">
        <v>0</v>
      </c>
      <c r="N355" s="29">
        <v>-72.973515141642281</v>
      </c>
      <c r="O355" s="29">
        <v>0</v>
      </c>
      <c r="P355" s="29">
        <v>0</v>
      </c>
      <c r="Q355" s="29">
        <v>0</v>
      </c>
      <c r="R355" s="29">
        <v>0</v>
      </c>
      <c r="S355" s="29">
        <v>0</v>
      </c>
      <c r="T355" s="38">
        <v>6.0218398378226965</v>
      </c>
    </row>
    <row r="356" spans="2:20" ht="13" x14ac:dyDescent="0.3">
      <c r="B356" s="37" t="s">
        <v>34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38">
        <v>0</v>
      </c>
    </row>
    <row r="357" spans="2:20" ht="13" x14ac:dyDescent="0.3">
      <c r="B357" s="37" t="s">
        <v>35</v>
      </c>
      <c r="C357" s="29">
        <v>0</v>
      </c>
      <c r="D357" s="29">
        <v>275.84091609698424</v>
      </c>
      <c r="E357" s="29">
        <v>-273.0825069360144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0</v>
      </c>
      <c r="T357" s="38">
        <v>2.7584091609698476</v>
      </c>
    </row>
    <row r="358" spans="2:20" ht="13" x14ac:dyDescent="0.3">
      <c r="B358" s="37" t="s">
        <v>36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117.50933865541684</v>
      </c>
      <c r="L358" s="29">
        <v>0</v>
      </c>
      <c r="M358" s="29">
        <v>-117.50933865541684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0</v>
      </c>
      <c r="T358" s="38">
        <v>0</v>
      </c>
    </row>
    <row r="359" spans="2:20" ht="13" x14ac:dyDescent="0.3">
      <c r="B359" s="37" t="s">
        <v>37</v>
      </c>
      <c r="C359" s="29">
        <v>0</v>
      </c>
      <c r="D359" s="29">
        <v>0</v>
      </c>
      <c r="E359" s="29">
        <v>0</v>
      </c>
      <c r="F359" s="29">
        <v>-21.910962558722186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30.516660945295527</v>
      </c>
      <c r="T359" s="38">
        <v>8.6056983865733407</v>
      </c>
    </row>
    <row r="360" spans="2:20" ht="13" x14ac:dyDescent="0.3">
      <c r="B360" s="37" t="s">
        <v>38</v>
      </c>
      <c r="C360" s="29">
        <v>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99.340394157506324</v>
      </c>
      <c r="R360" s="29">
        <v>0</v>
      </c>
      <c r="S360" s="29">
        <v>-68.048169997891833</v>
      </c>
      <c r="T360" s="38">
        <v>31.292224159614491</v>
      </c>
    </row>
    <row r="361" spans="2:20" ht="13" x14ac:dyDescent="0.3">
      <c r="B361" s="37" t="s">
        <v>39</v>
      </c>
      <c r="C361" s="29">
        <v>6.9248988281249995</v>
      </c>
      <c r="D361" s="29">
        <v>-9.5578877427605047</v>
      </c>
      <c r="E361" s="29">
        <v>12.501152628950074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38">
        <v>9.8681637143145693</v>
      </c>
    </row>
    <row r="362" spans="2:20" ht="13" x14ac:dyDescent="0.3">
      <c r="B362" s="37" t="s">
        <v>40</v>
      </c>
      <c r="C362" s="29">
        <v>2.6930162109375</v>
      </c>
      <c r="D362" s="29">
        <v>0</v>
      </c>
      <c r="E362" s="29">
        <v>17.757847143387398</v>
      </c>
      <c r="F362" s="29">
        <v>0</v>
      </c>
      <c r="G362" s="29">
        <v>2.8438669910513061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2.3268002654056139</v>
      </c>
      <c r="O362" s="29">
        <v>0</v>
      </c>
      <c r="P362" s="29">
        <v>0</v>
      </c>
      <c r="Q362" s="29">
        <v>23.792319176115832</v>
      </c>
      <c r="R362" s="29">
        <v>0</v>
      </c>
      <c r="S362" s="29">
        <v>0</v>
      </c>
      <c r="T362" s="38">
        <v>49.41384978689765</v>
      </c>
    </row>
    <row r="363" spans="2:20" ht="13" x14ac:dyDescent="0.3">
      <c r="B363" s="37" t="s">
        <v>41</v>
      </c>
      <c r="C363" s="29">
        <v>0</v>
      </c>
      <c r="D363" s="29">
        <v>0</v>
      </c>
      <c r="E363" s="29">
        <v>0</v>
      </c>
      <c r="F363" s="29">
        <v>0</v>
      </c>
      <c r="G363" s="29">
        <v>1.042848686512976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0.85323983441970752</v>
      </c>
      <c r="O363" s="29">
        <v>0</v>
      </c>
      <c r="P363" s="29">
        <v>0</v>
      </c>
      <c r="Q363" s="29">
        <v>48.537193634411267</v>
      </c>
      <c r="R363" s="29">
        <v>5.3171136192856334</v>
      </c>
      <c r="S363" s="29">
        <v>0</v>
      </c>
      <c r="T363" s="38">
        <v>55.750395774629588</v>
      </c>
    </row>
    <row r="364" spans="2:20" ht="13" x14ac:dyDescent="0.3">
      <c r="B364" s="33" t="s">
        <v>42</v>
      </c>
      <c r="C364" s="34">
        <v>9.617915039062499</v>
      </c>
      <c r="D364" s="34">
        <v>266.28302835422375</v>
      </c>
      <c r="E364" s="34">
        <v>-242.82350716367691</v>
      </c>
      <c r="F364" s="34">
        <v>-21.910962558722186</v>
      </c>
      <c r="G364" s="34">
        <v>16.776255847080655</v>
      </c>
      <c r="H364" s="34">
        <v>0</v>
      </c>
      <c r="I364" s="34">
        <v>965.91438750259681</v>
      </c>
      <c r="J364" s="34">
        <v>337.71777894618924</v>
      </c>
      <c r="K364" s="34">
        <v>245.49536234857666</v>
      </c>
      <c r="L364" s="34">
        <v>23.908236171337347</v>
      </c>
      <c r="M364" s="34">
        <v>-117.50933865541684</v>
      </c>
      <c r="N364" s="34">
        <v>-62.333298568568019</v>
      </c>
      <c r="O364" s="34">
        <v>0</v>
      </c>
      <c r="P364" s="34">
        <v>10.936718878094194</v>
      </c>
      <c r="Q364" s="34">
        <v>-501.65302560987044</v>
      </c>
      <c r="R364" s="34">
        <v>-63.298971658162301</v>
      </c>
      <c r="S364" s="34">
        <v>-34.33322512285126</v>
      </c>
      <c r="T364" s="34">
        <v>832.78735374989333</v>
      </c>
    </row>
    <row r="365" spans="2:20" ht="13" x14ac:dyDescent="0.3">
      <c r="B365" s="35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</row>
    <row r="366" spans="2:20" ht="13" x14ac:dyDescent="0.3">
      <c r="B366" s="37" t="s">
        <v>43</v>
      </c>
      <c r="C366" s="29">
        <v>2.7841882556496467</v>
      </c>
      <c r="D366" s="29">
        <v>0</v>
      </c>
      <c r="E366" s="29">
        <v>5.0506638992754223</v>
      </c>
      <c r="F366" s="29">
        <v>0</v>
      </c>
      <c r="G366" s="29">
        <v>31.335146641416099</v>
      </c>
      <c r="H366" s="29">
        <v>0</v>
      </c>
      <c r="I366" s="29">
        <v>0</v>
      </c>
      <c r="J366" s="29">
        <v>0</v>
      </c>
      <c r="K366" s="29">
        <v>19.561007909325461</v>
      </c>
      <c r="L366" s="29">
        <v>2.3771542228383868</v>
      </c>
      <c r="M366" s="29">
        <v>2.1415231567382813</v>
      </c>
      <c r="N366" s="29">
        <v>25.637847252067715</v>
      </c>
      <c r="O366" s="29">
        <v>7.6335380859375004</v>
      </c>
      <c r="P366" s="29">
        <v>0</v>
      </c>
      <c r="Q366" s="29">
        <v>132.16514117795637</v>
      </c>
      <c r="R366" s="29">
        <v>17.647118179946869</v>
      </c>
      <c r="S366" s="29">
        <v>4.7382089843750004</v>
      </c>
      <c r="T366" s="38">
        <v>251.07153776552676</v>
      </c>
    </row>
    <row r="367" spans="2:20" ht="13" x14ac:dyDescent="0.3">
      <c r="B367" s="37" t="s">
        <v>44</v>
      </c>
      <c r="C367" s="29">
        <v>0</v>
      </c>
      <c r="D367" s="29">
        <v>0</v>
      </c>
      <c r="E367" s="29">
        <v>58.232294012607326</v>
      </c>
      <c r="F367" s="29">
        <v>0.9171283606012931</v>
      </c>
      <c r="G367" s="29">
        <v>3.2777834936114583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70.675893572317364</v>
      </c>
      <c r="N367" s="29">
        <v>2.6818228584093751</v>
      </c>
      <c r="O367" s="29">
        <v>0</v>
      </c>
      <c r="P367" s="29">
        <v>0</v>
      </c>
      <c r="Q367" s="29">
        <v>83.12127921401445</v>
      </c>
      <c r="R367" s="29">
        <v>0</v>
      </c>
      <c r="S367" s="29">
        <v>3.5812873698124483</v>
      </c>
      <c r="T367" s="38">
        <v>222.48748888137374</v>
      </c>
    </row>
    <row r="368" spans="2:20" ht="13" x14ac:dyDescent="0.3">
      <c r="B368" s="37" t="s">
        <v>45</v>
      </c>
      <c r="C368" s="29">
        <v>0</v>
      </c>
      <c r="D368" s="29">
        <v>0</v>
      </c>
      <c r="E368" s="29">
        <v>2.103958470016706</v>
      </c>
      <c r="F368" s="29">
        <v>0</v>
      </c>
      <c r="G368" s="29">
        <v>22.547534156690407</v>
      </c>
      <c r="H368" s="29">
        <v>0</v>
      </c>
      <c r="I368" s="29">
        <v>0</v>
      </c>
      <c r="J368" s="29">
        <v>0</v>
      </c>
      <c r="K368" s="29">
        <v>34.097641504490639</v>
      </c>
      <c r="L368" s="29">
        <v>0</v>
      </c>
      <c r="M368" s="29">
        <v>0</v>
      </c>
      <c r="N368" s="29">
        <v>18.447982491837607</v>
      </c>
      <c r="O368" s="29">
        <v>103.59461616627088</v>
      </c>
      <c r="P368" s="29">
        <v>1.9236208520494107</v>
      </c>
      <c r="Q368" s="29">
        <v>147.3465577029979</v>
      </c>
      <c r="R368" s="29">
        <v>26.593767108522837</v>
      </c>
      <c r="S368" s="29">
        <v>0</v>
      </c>
      <c r="T368" s="38">
        <v>356.65567845287643</v>
      </c>
    </row>
    <row r="369" spans="2:20" ht="13" x14ac:dyDescent="0.3">
      <c r="B369" s="37" t="s">
        <v>46</v>
      </c>
      <c r="C369" s="29">
        <v>0</v>
      </c>
      <c r="D369" s="29">
        <v>0</v>
      </c>
      <c r="E369" s="29">
        <v>1.1977364123380521</v>
      </c>
      <c r="F369" s="29">
        <v>0</v>
      </c>
      <c r="G369" s="29">
        <v>12.344523773070179</v>
      </c>
      <c r="H369" s="29">
        <v>0</v>
      </c>
      <c r="I369" s="29">
        <v>0</v>
      </c>
      <c r="J369" s="29">
        <v>0</v>
      </c>
      <c r="K369" s="29">
        <v>0.40515733033320123</v>
      </c>
      <c r="L369" s="29">
        <v>0</v>
      </c>
      <c r="M369" s="29">
        <v>0</v>
      </c>
      <c r="N369" s="29">
        <v>10.100064905239238</v>
      </c>
      <c r="O369" s="29">
        <v>25.404172221757367</v>
      </c>
      <c r="P369" s="29">
        <v>1.0118751000866251</v>
      </c>
      <c r="Q369" s="29">
        <v>89.866312505026471</v>
      </c>
      <c r="R369" s="29">
        <v>19.0580863696926</v>
      </c>
      <c r="S369" s="29">
        <v>0</v>
      </c>
      <c r="T369" s="38">
        <v>159.38792861754374</v>
      </c>
    </row>
    <row r="370" spans="2:20" ht="13" x14ac:dyDescent="0.3">
      <c r="B370" s="37" t="s">
        <v>47</v>
      </c>
      <c r="C370" s="29">
        <v>0</v>
      </c>
      <c r="D370" s="29">
        <v>0</v>
      </c>
      <c r="E370" s="29">
        <v>8.8682343536261286</v>
      </c>
      <c r="F370" s="29">
        <v>1.6</v>
      </c>
      <c r="G370" s="29">
        <v>0.98973128577551672</v>
      </c>
      <c r="H370" s="29">
        <v>0</v>
      </c>
      <c r="I370" s="29">
        <v>0</v>
      </c>
      <c r="J370" s="29">
        <v>0</v>
      </c>
      <c r="K370" s="29">
        <v>3.3736621545342089</v>
      </c>
      <c r="L370" s="29">
        <v>0</v>
      </c>
      <c r="M370" s="29">
        <v>14.012340489295216</v>
      </c>
      <c r="N370" s="29">
        <v>0.80978014290724099</v>
      </c>
      <c r="O370" s="29">
        <v>1</v>
      </c>
      <c r="P370" s="29">
        <v>1.300620381405156</v>
      </c>
      <c r="Q370" s="29">
        <v>7.7465815412171661</v>
      </c>
      <c r="R370" s="29">
        <v>0</v>
      </c>
      <c r="S370" s="29">
        <v>0.325155095351289</v>
      </c>
      <c r="T370" s="38">
        <v>40.026105444111927</v>
      </c>
    </row>
    <row r="371" spans="2:20" ht="13" x14ac:dyDescent="0.3">
      <c r="B371" s="37" t="s">
        <v>48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1.4068800000000001</v>
      </c>
      <c r="R371" s="29">
        <v>0</v>
      </c>
      <c r="S371" s="29">
        <v>0</v>
      </c>
      <c r="T371" s="38">
        <v>1.4068800000000001</v>
      </c>
    </row>
    <row r="372" spans="2:20" ht="13" x14ac:dyDescent="0.3">
      <c r="B372" s="33" t="s">
        <v>49</v>
      </c>
      <c r="C372" s="34">
        <v>2.7841882556496467</v>
      </c>
      <c r="D372" s="34">
        <v>0</v>
      </c>
      <c r="E372" s="34">
        <v>75.452887147863635</v>
      </c>
      <c r="F372" s="34">
        <v>2.5171283606012933</v>
      </c>
      <c r="G372" s="34">
        <v>70.494719350563656</v>
      </c>
      <c r="H372" s="34">
        <v>0</v>
      </c>
      <c r="I372" s="34">
        <v>0</v>
      </c>
      <c r="J372" s="34">
        <v>0</v>
      </c>
      <c r="K372" s="34">
        <v>57.437468898683512</v>
      </c>
      <c r="L372" s="34">
        <v>2.3771542228383868</v>
      </c>
      <c r="M372" s="34">
        <v>86.829757218350863</v>
      </c>
      <c r="N372" s="34">
        <v>57.677497650461177</v>
      </c>
      <c r="O372" s="34">
        <v>137.63232647396575</v>
      </c>
      <c r="P372" s="34">
        <v>4.236116333541192</v>
      </c>
      <c r="Q372" s="34">
        <v>461.65275214121237</v>
      </c>
      <c r="R372" s="34">
        <v>63.298971658162301</v>
      </c>
      <c r="S372" s="34">
        <v>8.6446514495387365</v>
      </c>
      <c r="T372" s="34">
        <v>1031.0356191614326</v>
      </c>
    </row>
    <row r="373" spans="2:20" ht="13" x14ac:dyDescent="0.3">
      <c r="B373" s="28" t="s">
        <v>50</v>
      </c>
      <c r="C373" s="29">
        <v>0</v>
      </c>
      <c r="D373" s="29">
        <v>0</v>
      </c>
      <c r="E373" s="29">
        <v>62.604172059351519</v>
      </c>
      <c r="F373" s="29">
        <v>5.849933778542443</v>
      </c>
      <c r="G373" s="29">
        <v>6.7321107560009157</v>
      </c>
      <c r="H373" s="29">
        <v>0</v>
      </c>
      <c r="I373" s="29">
        <v>0</v>
      </c>
      <c r="J373" s="29">
        <v>0</v>
      </c>
      <c r="K373" s="29">
        <v>0.4086523039836884</v>
      </c>
      <c r="L373" s="29">
        <v>0</v>
      </c>
      <c r="M373" s="29">
        <v>16.128139408945682</v>
      </c>
      <c r="N373" s="29">
        <v>2.7141517882424018</v>
      </c>
      <c r="O373" s="29">
        <v>0</v>
      </c>
      <c r="P373" s="29">
        <v>0</v>
      </c>
      <c r="Q373" s="29">
        <v>0</v>
      </c>
      <c r="R373" s="29">
        <v>0</v>
      </c>
      <c r="S373" s="29">
        <v>25.023965550983899</v>
      </c>
      <c r="T373" s="38">
        <v>119.46112564605056</v>
      </c>
    </row>
    <row r="374" spans="2:20" ht="13" x14ac:dyDescent="0.3">
      <c r="B374" s="33" t="s">
        <v>51</v>
      </c>
      <c r="C374" s="34">
        <v>2.7841882556496467</v>
      </c>
      <c r="D374" s="34">
        <v>0</v>
      </c>
      <c r="E374" s="34">
        <v>138.05705920721516</v>
      </c>
      <c r="F374" s="34">
        <v>8.3670621391437372</v>
      </c>
      <c r="G374" s="34">
        <v>77.226830106564577</v>
      </c>
      <c r="H374" s="34">
        <v>0</v>
      </c>
      <c r="I374" s="34">
        <v>0</v>
      </c>
      <c r="J374" s="34">
        <v>0</v>
      </c>
      <c r="K374" s="34">
        <v>57.846121202667199</v>
      </c>
      <c r="L374" s="34">
        <v>2.3771542228383868</v>
      </c>
      <c r="M374" s="34">
        <v>102.95789662729655</v>
      </c>
      <c r="N374" s="34">
        <v>60.391649438703581</v>
      </c>
      <c r="O374" s="34">
        <v>137.63232647396575</v>
      </c>
      <c r="P374" s="34">
        <v>4.236116333541192</v>
      </c>
      <c r="Q374" s="34">
        <v>461.65275214121237</v>
      </c>
      <c r="R374" s="34">
        <v>63.298971658162301</v>
      </c>
      <c r="S374" s="34">
        <v>33.668617000522637</v>
      </c>
      <c r="T374" s="34">
        <v>1150.4967448074831</v>
      </c>
    </row>
    <row r="375" spans="2:20" x14ac:dyDescent="0.25">
      <c r="B375" s="1"/>
      <c r="C375" s="39">
        <v>0</v>
      </c>
      <c r="D375" s="39">
        <v>0</v>
      </c>
      <c r="E375" s="39">
        <v>0</v>
      </c>
      <c r="F375" s="39">
        <v>0</v>
      </c>
      <c r="G375" s="39">
        <v>0</v>
      </c>
      <c r="H375" s="39">
        <v>0</v>
      </c>
      <c r="I375" s="39">
        <v>0</v>
      </c>
      <c r="J375" s="39">
        <v>0</v>
      </c>
      <c r="K375" s="39">
        <v>0</v>
      </c>
      <c r="L375" s="39">
        <v>0</v>
      </c>
      <c r="M375" s="39">
        <v>0</v>
      </c>
      <c r="N375" s="39">
        <v>1.4876988529977098E-14</v>
      </c>
      <c r="O375" s="39">
        <v>0</v>
      </c>
      <c r="P375" s="39">
        <v>0</v>
      </c>
      <c r="Q375" s="39">
        <v>1.1368683772161603E-13</v>
      </c>
      <c r="R375" s="39">
        <v>0</v>
      </c>
      <c r="S375" s="39">
        <v>-1.3322676295501878E-15</v>
      </c>
      <c r="T375" s="39">
        <v>0</v>
      </c>
    </row>
    <row r="376" spans="2:20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2:20" ht="14.5" x14ac:dyDescent="0.35">
      <c r="B377" s="40" t="s">
        <v>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2:20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2:20" ht="13" x14ac:dyDescent="0.25">
      <c r="B379" s="109" t="s">
        <v>5</v>
      </c>
      <c r="C379" s="108" t="s">
        <v>6</v>
      </c>
      <c r="D379" s="108" t="s">
        <v>7</v>
      </c>
      <c r="E379" s="108" t="s">
        <v>8</v>
      </c>
      <c r="F379" s="106" t="s">
        <v>112</v>
      </c>
      <c r="G379" s="108" t="s">
        <v>9</v>
      </c>
      <c r="H379" s="106" t="s">
        <v>113</v>
      </c>
      <c r="I379" s="108" t="s">
        <v>10</v>
      </c>
      <c r="J379" s="108" t="s">
        <v>11</v>
      </c>
      <c r="K379" s="108" t="s">
        <v>12</v>
      </c>
      <c r="L379" s="108"/>
      <c r="M379" s="108"/>
      <c r="N379" s="108"/>
      <c r="O379" s="108"/>
      <c r="P379" s="108"/>
      <c r="Q379" s="106" t="s">
        <v>13</v>
      </c>
      <c r="R379" s="106" t="s">
        <v>14</v>
      </c>
      <c r="S379" s="106" t="s">
        <v>15</v>
      </c>
      <c r="T379" s="106" t="s">
        <v>16</v>
      </c>
    </row>
    <row r="380" spans="2:20" ht="36" x14ac:dyDescent="0.25">
      <c r="B380" s="109"/>
      <c r="C380" s="108"/>
      <c r="D380" s="108"/>
      <c r="E380" s="108"/>
      <c r="F380" s="107"/>
      <c r="G380" s="108"/>
      <c r="H380" s="107"/>
      <c r="I380" s="108"/>
      <c r="J380" s="108"/>
      <c r="K380" s="26" t="s">
        <v>17</v>
      </c>
      <c r="L380" s="26" t="s">
        <v>18</v>
      </c>
      <c r="M380" s="26" t="s">
        <v>19</v>
      </c>
      <c r="N380" s="26" t="s">
        <v>20</v>
      </c>
      <c r="O380" s="27" t="s">
        <v>21</v>
      </c>
      <c r="P380" s="26" t="s">
        <v>22</v>
      </c>
      <c r="Q380" s="107"/>
      <c r="R380" s="107"/>
      <c r="S380" s="107"/>
      <c r="T380" s="107"/>
    </row>
    <row r="381" spans="2:20" ht="13" x14ac:dyDescent="0.3">
      <c r="B381" s="28" t="s">
        <v>23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30">
        <v>887.88984586571985</v>
      </c>
      <c r="J381" s="30">
        <v>393.05490181934033</v>
      </c>
      <c r="K381" s="30">
        <v>296.25242576634747</v>
      </c>
      <c r="L381" s="30">
        <v>23.261247636376812</v>
      </c>
      <c r="M381" s="29">
        <v>0</v>
      </c>
      <c r="N381" s="29">
        <v>0</v>
      </c>
      <c r="O381" s="30">
        <v>148.52009865212395</v>
      </c>
      <c r="P381" s="30">
        <v>15.770680647424578</v>
      </c>
      <c r="Q381" s="29">
        <v>0</v>
      </c>
      <c r="R381" s="29">
        <v>0</v>
      </c>
      <c r="S381" s="29">
        <v>0</v>
      </c>
      <c r="T381" s="31">
        <v>1764.7492003873328</v>
      </c>
    </row>
    <row r="382" spans="2:20" ht="13" x14ac:dyDescent="0.3">
      <c r="B382" s="28" t="s">
        <v>24</v>
      </c>
      <c r="C382" s="29">
        <v>10.379280707598515</v>
      </c>
      <c r="D382" s="29">
        <v>220.47790015098695</v>
      </c>
      <c r="E382" s="29">
        <v>0</v>
      </c>
      <c r="F382" s="29">
        <v>0</v>
      </c>
      <c r="G382" s="29">
        <v>71.351673113669463</v>
      </c>
      <c r="H382" s="29">
        <v>0</v>
      </c>
      <c r="I382" s="29">
        <v>0</v>
      </c>
      <c r="J382" s="29">
        <v>0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0</v>
      </c>
      <c r="T382" s="31">
        <v>302.20885397225493</v>
      </c>
    </row>
    <row r="383" spans="2:20" ht="13" x14ac:dyDescent="0.3">
      <c r="B383" s="28" t="s">
        <v>25</v>
      </c>
      <c r="C383" s="29">
        <v>0</v>
      </c>
      <c r="D383" s="29">
        <v>0</v>
      </c>
      <c r="E383" s="29">
        <v>-60.976140737669681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0</v>
      </c>
      <c r="Q383" s="29">
        <v>-39.114049370458702</v>
      </c>
      <c r="R383" s="29">
        <v>0</v>
      </c>
      <c r="S383" s="29">
        <v>0</v>
      </c>
      <c r="T383" s="31">
        <v>-100.09019010812838</v>
      </c>
    </row>
    <row r="384" spans="2:20" ht="13" x14ac:dyDescent="0.3">
      <c r="B384" s="28" t="s">
        <v>26</v>
      </c>
      <c r="C384" s="29">
        <v>0</v>
      </c>
      <c r="D384" s="29">
        <v>0</v>
      </c>
      <c r="E384" s="29">
        <v>-6.8572519407668047</v>
      </c>
      <c r="F384" s="29">
        <v>-2.9115063458369059</v>
      </c>
      <c r="G384" s="29">
        <v>-4.556210213526227</v>
      </c>
      <c r="H384" s="29">
        <v>-6.0214231896822394E-2</v>
      </c>
      <c r="I384" s="29">
        <v>0</v>
      </c>
      <c r="J384" s="29">
        <v>0</v>
      </c>
      <c r="K384" s="29">
        <v>0</v>
      </c>
      <c r="L384" s="29">
        <v>0</v>
      </c>
      <c r="M384" s="29">
        <v>-0.36156496915270087</v>
      </c>
      <c r="N384" s="29">
        <v>-5.4192808707140152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31">
        <v>-20.166028571893477</v>
      </c>
    </row>
    <row r="385" spans="2:20" ht="13" x14ac:dyDescent="0.3">
      <c r="B385" s="28" t="s">
        <v>27</v>
      </c>
      <c r="C385" s="29">
        <v>0</v>
      </c>
      <c r="D385" s="29">
        <v>0</v>
      </c>
      <c r="E385" s="29">
        <v>-41.932075648688581</v>
      </c>
      <c r="F385" s="29">
        <v>-12.789597363010756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-13.964845940285258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-1.1030439884832439</v>
      </c>
      <c r="T385" s="31">
        <v>-69.789562940467846</v>
      </c>
    </row>
    <row r="386" spans="2:20" ht="13" x14ac:dyDescent="0.3">
      <c r="B386" s="28" t="s">
        <v>28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31">
        <v>0</v>
      </c>
    </row>
    <row r="387" spans="2:20" ht="13" x14ac:dyDescent="0.3">
      <c r="B387" s="33" t="s">
        <v>29</v>
      </c>
      <c r="C387" s="34">
        <v>10.379280707598515</v>
      </c>
      <c r="D387" s="34">
        <v>220.47790015098695</v>
      </c>
      <c r="E387" s="34">
        <v>-109.76546832712506</v>
      </c>
      <c r="F387" s="34">
        <v>-15.701103708847661</v>
      </c>
      <c r="G387" s="34">
        <v>66.795462900143235</v>
      </c>
      <c r="H387" s="34">
        <v>-6.0214231896822394E-2</v>
      </c>
      <c r="I387" s="34">
        <v>887.88984586571985</v>
      </c>
      <c r="J387" s="34">
        <v>393.05490181934033</v>
      </c>
      <c r="K387" s="34">
        <v>296.25242576634747</v>
      </c>
      <c r="L387" s="34">
        <v>23.261247636376812</v>
      </c>
      <c r="M387" s="34">
        <v>-14.326410909437959</v>
      </c>
      <c r="N387" s="34">
        <v>-5.4192808707140152</v>
      </c>
      <c r="O387" s="34">
        <v>148.52009865212395</v>
      </c>
      <c r="P387" s="34">
        <v>15.770680647424578</v>
      </c>
      <c r="Q387" s="34">
        <v>-39.114049370458702</v>
      </c>
      <c r="R387" s="34">
        <v>0</v>
      </c>
      <c r="S387" s="34">
        <v>-1.1030439884832439</v>
      </c>
      <c r="T387" s="34">
        <v>1876.9122727390977</v>
      </c>
    </row>
    <row r="388" spans="2:20" ht="13" x14ac:dyDescent="0.3">
      <c r="B388" s="3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2:20" ht="13" x14ac:dyDescent="0.3">
      <c r="B389" s="37" t="s">
        <v>30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0</v>
      </c>
      <c r="T389" s="38">
        <v>0</v>
      </c>
    </row>
    <row r="390" spans="2:20" ht="13" x14ac:dyDescent="0.3">
      <c r="B390" s="37" t="s">
        <v>31</v>
      </c>
      <c r="C390" s="29">
        <v>0</v>
      </c>
      <c r="D390" s="29">
        <v>0</v>
      </c>
      <c r="E390" s="29">
        <v>0</v>
      </c>
      <c r="F390" s="29">
        <v>0</v>
      </c>
      <c r="G390" s="29">
        <v>2.1444399446740805</v>
      </c>
      <c r="H390" s="29">
        <v>0</v>
      </c>
      <c r="I390" s="29">
        <v>887.88984586571985</v>
      </c>
      <c r="J390" s="29">
        <v>393.05490181934033</v>
      </c>
      <c r="K390" s="29">
        <v>8.6306519582729173</v>
      </c>
      <c r="L390" s="29">
        <v>6.5278780146107636</v>
      </c>
      <c r="M390" s="29">
        <v>0</v>
      </c>
      <c r="N390" s="29">
        <v>0.53610998616852013</v>
      </c>
      <c r="O390" s="29">
        <v>0</v>
      </c>
      <c r="P390" s="29">
        <v>0</v>
      </c>
      <c r="Q390" s="29">
        <v>-699.76591397547065</v>
      </c>
      <c r="R390" s="29">
        <v>0</v>
      </c>
      <c r="S390" s="29">
        <v>8.0586922417708831</v>
      </c>
      <c r="T390" s="38">
        <v>607.07660585508643</v>
      </c>
    </row>
    <row r="391" spans="2:20" ht="13" x14ac:dyDescent="0.3">
      <c r="B391" s="37" t="s">
        <v>32</v>
      </c>
      <c r="C391" s="29">
        <v>0</v>
      </c>
      <c r="D391" s="29">
        <v>0</v>
      </c>
      <c r="E391" s="29">
        <v>0</v>
      </c>
      <c r="F391" s="29">
        <v>0</v>
      </c>
      <c r="G391" s="29">
        <v>4.7815870319860325</v>
      </c>
      <c r="H391" s="29">
        <v>0</v>
      </c>
      <c r="I391" s="29">
        <v>0</v>
      </c>
      <c r="J391" s="29">
        <v>0</v>
      </c>
      <c r="K391" s="29">
        <v>34.5003098943113</v>
      </c>
      <c r="L391" s="29">
        <v>14.445160723039894</v>
      </c>
      <c r="M391" s="29">
        <v>0</v>
      </c>
      <c r="N391" s="29">
        <v>7.1723805479790474</v>
      </c>
      <c r="O391" s="29">
        <v>0</v>
      </c>
      <c r="P391" s="29">
        <v>11.091578112887904</v>
      </c>
      <c r="Q391" s="29">
        <v>0</v>
      </c>
      <c r="R391" s="29">
        <v>-67.535063948576479</v>
      </c>
      <c r="S391" s="29">
        <v>0</v>
      </c>
      <c r="T391" s="38">
        <v>4.4559523616276948</v>
      </c>
    </row>
    <row r="392" spans="2:20" ht="13" x14ac:dyDescent="0.3">
      <c r="B392" s="37" t="s">
        <v>33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86.658949605448655</v>
      </c>
      <c r="L392" s="29">
        <v>0</v>
      </c>
      <c r="M392" s="29">
        <v>0</v>
      </c>
      <c r="N392" s="29">
        <v>-81.004566256753222</v>
      </c>
      <c r="O392" s="29">
        <v>0</v>
      </c>
      <c r="P392" s="29">
        <v>0</v>
      </c>
      <c r="Q392" s="29">
        <v>0</v>
      </c>
      <c r="R392" s="29">
        <v>0</v>
      </c>
      <c r="S392" s="29">
        <v>0</v>
      </c>
      <c r="T392" s="38">
        <v>5.6543833486954327</v>
      </c>
    </row>
    <row r="393" spans="2:20" ht="13" x14ac:dyDescent="0.3">
      <c r="B393" s="37" t="s">
        <v>34</v>
      </c>
      <c r="C393" s="29">
        <v>0</v>
      </c>
      <c r="D393" s="29">
        <v>0</v>
      </c>
      <c r="E393" s="29">
        <v>0</v>
      </c>
      <c r="F393" s="29">
        <v>0</v>
      </c>
      <c r="G393" s="29">
        <v>0</v>
      </c>
      <c r="H393" s="29">
        <v>-0.77766156720631052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1.0822986785331616</v>
      </c>
      <c r="T393" s="38">
        <v>0.30463711132685112</v>
      </c>
    </row>
    <row r="394" spans="2:20" ht="13" x14ac:dyDescent="0.3">
      <c r="B394" s="37" t="s">
        <v>35</v>
      </c>
      <c r="C394" s="29">
        <v>0</v>
      </c>
      <c r="D394" s="29">
        <v>228.3916715709193</v>
      </c>
      <c r="E394" s="29">
        <v>-226.10775485521012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38">
        <v>2.2839167157091822</v>
      </c>
    </row>
    <row r="395" spans="2:20" ht="13" x14ac:dyDescent="0.3">
      <c r="B395" s="37" t="s">
        <v>36</v>
      </c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110.37341937246062</v>
      </c>
      <c r="L395" s="29">
        <v>0</v>
      </c>
      <c r="M395" s="29">
        <v>-110.37341937246062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0</v>
      </c>
      <c r="T395" s="38">
        <v>0</v>
      </c>
    </row>
    <row r="396" spans="2:20" ht="13" x14ac:dyDescent="0.3">
      <c r="B396" s="37" t="s">
        <v>37</v>
      </c>
      <c r="C396" s="29">
        <v>0</v>
      </c>
      <c r="D396" s="29">
        <v>0</v>
      </c>
      <c r="E396" s="29">
        <v>0</v>
      </c>
      <c r="F396" s="29">
        <v>-25.838308158403624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35.986501613375523</v>
      </c>
      <c r="T396" s="38">
        <v>10.148193454971899</v>
      </c>
    </row>
    <row r="397" spans="2:20" ht="13" x14ac:dyDescent="0.3">
      <c r="B397" s="37" t="s">
        <v>38</v>
      </c>
      <c r="C397" s="29">
        <v>0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122.6947271556845</v>
      </c>
      <c r="R397" s="29">
        <v>0</v>
      </c>
      <c r="S397" s="29">
        <v>-85.334182736778573</v>
      </c>
      <c r="T397" s="38">
        <v>37.360544418905931</v>
      </c>
    </row>
    <row r="398" spans="2:20" ht="13" x14ac:dyDescent="0.3">
      <c r="B398" s="37" t="s">
        <v>39</v>
      </c>
      <c r="C398" s="29">
        <v>5.7430949414062491</v>
      </c>
      <c r="D398" s="29">
        <v>-7.9137714199323552</v>
      </c>
      <c r="E398" s="29">
        <v>10.35074558875537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0</v>
      </c>
      <c r="T398" s="38">
        <v>8.1800691102292635</v>
      </c>
    </row>
    <row r="399" spans="2:20" ht="13" x14ac:dyDescent="0.3">
      <c r="B399" s="37" t="s">
        <v>40</v>
      </c>
      <c r="C399" s="29">
        <v>2.2334258105468749</v>
      </c>
      <c r="D399" s="29">
        <v>0</v>
      </c>
      <c r="E399" s="29">
        <v>17.34160940037118</v>
      </c>
      <c r="F399" s="29">
        <v>0</v>
      </c>
      <c r="G399" s="29">
        <v>2.2924587532620087</v>
      </c>
      <c r="H399" s="29">
        <v>3.0296811717119062E-2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2.7267130545407157</v>
      </c>
      <c r="O399" s="29">
        <v>0</v>
      </c>
      <c r="P399" s="29">
        <v>0</v>
      </c>
      <c r="Q399" s="29">
        <v>21.712713060623891</v>
      </c>
      <c r="R399" s="29">
        <v>0</v>
      </c>
      <c r="S399" s="29">
        <v>0</v>
      </c>
      <c r="T399" s="38">
        <v>46.337216891061786</v>
      </c>
    </row>
    <row r="400" spans="2:20" ht="13" x14ac:dyDescent="0.3">
      <c r="B400" s="37" t="s">
        <v>41</v>
      </c>
      <c r="C400" s="29">
        <v>0</v>
      </c>
      <c r="D400" s="29">
        <v>0</v>
      </c>
      <c r="E400" s="29">
        <v>0</v>
      </c>
      <c r="F400" s="29">
        <v>0</v>
      </c>
      <c r="G400" s="29">
        <v>0.77652722768993077</v>
      </c>
      <c r="H400" s="29">
        <v>1.0262474374756796E-2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0.92362269372811168</v>
      </c>
      <c r="O400" s="29">
        <v>0</v>
      </c>
      <c r="P400" s="29">
        <v>0</v>
      </c>
      <c r="Q400" s="29">
        <v>50.631675680716526</v>
      </c>
      <c r="R400" s="29">
        <v>5.2333444388195796</v>
      </c>
      <c r="S400" s="29">
        <v>0</v>
      </c>
      <c r="T400" s="38">
        <v>57.575432515328906</v>
      </c>
    </row>
    <row r="401" spans="2:20" ht="13" x14ac:dyDescent="0.3">
      <c r="B401" s="33" t="s">
        <v>42</v>
      </c>
      <c r="C401" s="34">
        <v>7.9765207519531245</v>
      </c>
      <c r="D401" s="34">
        <v>220.47790015098695</v>
      </c>
      <c r="E401" s="34">
        <v>-198.41539986608359</v>
      </c>
      <c r="F401" s="34">
        <v>-25.838308158403624</v>
      </c>
      <c r="G401" s="34">
        <v>9.9950129576120528</v>
      </c>
      <c r="H401" s="34">
        <v>-0.73710228111443465</v>
      </c>
      <c r="I401" s="34">
        <v>887.88984586571985</v>
      </c>
      <c r="J401" s="34">
        <v>393.05490181934033</v>
      </c>
      <c r="K401" s="34">
        <v>240.16333083049346</v>
      </c>
      <c r="L401" s="34">
        <v>20.973038737650658</v>
      </c>
      <c r="M401" s="34">
        <v>-110.37341937246062</v>
      </c>
      <c r="N401" s="34">
        <v>-69.645739974336834</v>
      </c>
      <c r="O401" s="34">
        <v>0</v>
      </c>
      <c r="P401" s="34">
        <v>11.091578112887904</v>
      </c>
      <c r="Q401" s="34">
        <v>-504.72679807844577</v>
      </c>
      <c r="R401" s="34">
        <v>-62.3017195097569</v>
      </c>
      <c r="S401" s="34">
        <v>-40.206690203099001</v>
      </c>
      <c r="T401" s="34">
        <v>779.37695178294348</v>
      </c>
    </row>
    <row r="402" spans="2:20" ht="13" x14ac:dyDescent="0.3">
      <c r="B402" s="3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</row>
    <row r="403" spans="2:20" ht="13" x14ac:dyDescent="0.3">
      <c r="B403" s="37" t="s">
        <v>43</v>
      </c>
      <c r="C403" s="29">
        <v>2.4027599556453909</v>
      </c>
      <c r="D403" s="29">
        <v>0</v>
      </c>
      <c r="E403" s="29">
        <v>3.0201110345400646</v>
      </c>
      <c r="F403" s="29">
        <v>0</v>
      </c>
      <c r="G403" s="29">
        <v>22.626318476237717</v>
      </c>
      <c r="H403" s="29">
        <v>0.29902623536878048</v>
      </c>
      <c r="I403" s="29">
        <v>0</v>
      </c>
      <c r="J403" s="29">
        <v>0</v>
      </c>
      <c r="K403" s="29">
        <v>19.25383030381915</v>
      </c>
      <c r="L403" s="29">
        <v>2.288208898726154</v>
      </c>
      <c r="M403" s="29">
        <v>2.5907279394531253</v>
      </c>
      <c r="N403" s="29">
        <v>26.912361183190242</v>
      </c>
      <c r="O403" s="29">
        <v>8.8445146484374995</v>
      </c>
      <c r="P403" s="29">
        <v>0</v>
      </c>
      <c r="Q403" s="29">
        <v>133.90714419232097</v>
      </c>
      <c r="R403" s="29">
        <v>17.746965395254811</v>
      </c>
      <c r="S403" s="29">
        <v>5.7096738281250001</v>
      </c>
      <c r="T403" s="38">
        <v>245.60164209111892</v>
      </c>
    </row>
    <row r="404" spans="2:20" ht="13" x14ac:dyDescent="0.3">
      <c r="B404" s="37" t="s">
        <v>44</v>
      </c>
      <c r="C404" s="29">
        <v>0</v>
      </c>
      <c r="D404" s="29">
        <v>0</v>
      </c>
      <c r="E404" s="29">
        <v>25.049072135288835</v>
      </c>
      <c r="F404" s="29">
        <v>1.421472124111238</v>
      </c>
      <c r="G404" s="29">
        <v>2.5860362638913656</v>
      </c>
      <c r="H404" s="29">
        <v>3.4176690712220695E-2</v>
      </c>
      <c r="I404" s="29">
        <v>0</v>
      </c>
      <c r="J404" s="29">
        <v>0</v>
      </c>
      <c r="K404" s="29">
        <v>0</v>
      </c>
      <c r="L404" s="29">
        <v>0</v>
      </c>
      <c r="M404" s="29">
        <v>58.95620249302754</v>
      </c>
      <c r="N404" s="29">
        <v>3.0759021640998623</v>
      </c>
      <c r="O404" s="29">
        <v>0</v>
      </c>
      <c r="P404" s="29">
        <v>0</v>
      </c>
      <c r="Q404" s="29">
        <v>93.817354053219191</v>
      </c>
      <c r="R404" s="29">
        <v>0</v>
      </c>
      <c r="S404" s="29">
        <v>4.2910115463144054</v>
      </c>
      <c r="T404" s="38">
        <v>189.23122747066463</v>
      </c>
    </row>
    <row r="405" spans="2:20" ht="13" x14ac:dyDescent="0.3">
      <c r="B405" s="37" t="s">
        <v>45</v>
      </c>
      <c r="C405" s="29">
        <v>0</v>
      </c>
      <c r="D405" s="29">
        <v>0</v>
      </c>
      <c r="E405" s="29">
        <v>0.98919793310535609</v>
      </c>
      <c r="F405" s="29">
        <v>0</v>
      </c>
      <c r="G405" s="29">
        <v>16.315204996757775</v>
      </c>
      <c r="H405" s="29">
        <v>0.21561944929635826</v>
      </c>
      <c r="I405" s="29">
        <v>0</v>
      </c>
      <c r="J405" s="29">
        <v>0</v>
      </c>
      <c r="K405" s="29">
        <v>32.232635043857968</v>
      </c>
      <c r="L405" s="29">
        <v>0</v>
      </c>
      <c r="M405" s="29">
        <v>0</v>
      </c>
      <c r="N405" s="29">
        <v>19.405750436672243</v>
      </c>
      <c r="O405" s="29">
        <v>111.91504706113531</v>
      </c>
      <c r="P405" s="29">
        <v>2.1079769360255298</v>
      </c>
      <c r="Q405" s="29">
        <v>141.48439074581188</v>
      </c>
      <c r="R405" s="29">
        <v>25.545428952203935</v>
      </c>
      <c r="S405" s="29">
        <v>0</v>
      </c>
      <c r="T405" s="38">
        <v>350.21125155486629</v>
      </c>
    </row>
    <row r="406" spans="2:20" ht="13" x14ac:dyDescent="0.3">
      <c r="B406" s="37" t="s">
        <v>46</v>
      </c>
      <c r="C406" s="29">
        <v>0</v>
      </c>
      <c r="D406" s="29">
        <v>0</v>
      </c>
      <c r="E406" s="29">
        <v>0.87768437298716795</v>
      </c>
      <c r="F406" s="29">
        <v>0</v>
      </c>
      <c r="G406" s="29">
        <v>8.896881568300115</v>
      </c>
      <c r="H406" s="29">
        <v>0.11757993262070637</v>
      </c>
      <c r="I406" s="29">
        <v>0</v>
      </c>
      <c r="J406" s="29">
        <v>0</v>
      </c>
      <c r="K406" s="29">
        <v>0.3860243395319729</v>
      </c>
      <c r="L406" s="29">
        <v>0</v>
      </c>
      <c r="M406" s="29">
        <v>0</v>
      </c>
      <c r="N406" s="29">
        <v>10.582193935863573</v>
      </c>
      <c r="O406" s="29">
        <v>26.610536942551132</v>
      </c>
      <c r="P406" s="29">
        <v>1.0044692300003886</v>
      </c>
      <c r="Q406" s="29">
        <v>86.737434640210751</v>
      </c>
      <c r="R406" s="29">
        <v>19.009325162298154</v>
      </c>
      <c r="S406" s="29">
        <v>0</v>
      </c>
      <c r="T406" s="38">
        <v>154.22213012436396</v>
      </c>
    </row>
    <row r="407" spans="2:20" ht="13" x14ac:dyDescent="0.3">
      <c r="B407" s="37" t="s">
        <v>47</v>
      </c>
      <c r="C407" s="29">
        <v>0</v>
      </c>
      <c r="D407" s="29">
        <v>0</v>
      </c>
      <c r="E407" s="29">
        <v>4.0955206962892774</v>
      </c>
      <c r="F407" s="29">
        <v>1.6667279106947781</v>
      </c>
      <c r="G407" s="29">
        <v>0.79342108561234903</v>
      </c>
      <c r="H407" s="29">
        <v>1.0485741219546464E-2</v>
      </c>
      <c r="I407" s="29">
        <v>0</v>
      </c>
      <c r="J407" s="29">
        <v>0</v>
      </c>
      <c r="K407" s="29">
        <v>3.7340409967435519</v>
      </c>
      <c r="L407" s="29">
        <v>0</v>
      </c>
      <c r="M407" s="29">
        <v>16.603604672808224</v>
      </c>
      <c r="N407" s="29">
        <v>0.94371670975918176</v>
      </c>
      <c r="O407" s="29">
        <v>1.1499999999999999</v>
      </c>
      <c r="P407" s="29">
        <v>1.5666563685107562</v>
      </c>
      <c r="Q407" s="29">
        <v>7.775225076424233</v>
      </c>
      <c r="R407" s="29">
        <v>0</v>
      </c>
      <c r="S407" s="29">
        <v>0.36062656029870238</v>
      </c>
      <c r="T407" s="38">
        <v>38.700025818360601</v>
      </c>
    </row>
    <row r="408" spans="2:20" ht="13" x14ac:dyDescent="0.3">
      <c r="B408" s="37" t="s">
        <v>48</v>
      </c>
      <c r="C408" s="29">
        <v>0</v>
      </c>
      <c r="D408" s="29">
        <v>0</v>
      </c>
      <c r="E408" s="29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1.8912</v>
      </c>
      <c r="R408" s="29">
        <v>0</v>
      </c>
      <c r="S408" s="29">
        <v>0</v>
      </c>
      <c r="T408" s="38">
        <v>1.8912</v>
      </c>
    </row>
    <row r="409" spans="2:20" ht="13" x14ac:dyDescent="0.3">
      <c r="B409" s="33" t="s">
        <v>49</v>
      </c>
      <c r="C409" s="34">
        <v>2.4027599556453909</v>
      </c>
      <c r="D409" s="34">
        <v>0</v>
      </c>
      <c r="E409" s="34">
        <v>34.031586172210702</v>
      </c>
      <c r="F409" s="34">
        <v>3.0882000348060163</v>
      </c>
      <c r="G409" s="34">
        <v>51.217862390799326</v>
      </c>
      <c r="H409" s="34">
        <v>0.67688804921761236</v>
      </c>
      <c r="I409" s="34">
        <v>0</v>
      </c>
      <c r="J409" s="34">
        <v>0</v>
      </c>
      <c r="K409" s="34">
        <v>55.606530683952641</v>
      </c>
      <c r="L409" s="34">
        <v>2.288208898726154</v>
      </c>
      <c r="M409" s="34">
        <v>78.150535105288895</v>
      </c>
      <c r="N409" s="34">
        <v>60.919924429585102</v>
      </c>
      <c r="O409" s="34">
        <v>148.52009865212395</v>
      </c>
      <c r="P409" s="34">
        <v>4.6791025345366748</v>
      </c>
      <c r="Q409" s="34">
        <v>465.61274870798707</v>
      </c>
      <c r="R409" s="34">
        <v>62.3017195097569</v>
      </c>
      <c r="S409" s="34">
        <v>10.361311934738108</v>
      </c>
      <c r="T409" s="34">
        <v>979.85747705937445</v>
      </c>
    </row>
    <row r="410" spans="2:20" ht="13" x14ac:dyDescent="0.3">
      <c r="B410" s="28" t="s">
        <v>50</v>
      </c>
      <c r="C410" s="29">
        <v>0</v>
      </c>
      <c r="D410" s="29">
        <v>0</v>
      </c>
      <c r="E410" s="29">
        <v>54.618345366747825</v>
      </c>
      <c r="F410" s="29">
        <v>7.0490044147499464</v>
      </c>
      <c r="G410" s="29">
        <v>5.5825875517318595</v>
      </c>
      <c r="H410" s="29">
        <v>0</v>
      </c>
      <c r="I410" s="29">
        <v>0</v>
      </c>
      <c r="J410" s="29">
        <v>0</v>
      </c>
      <c r="K410" s="29">
        <v>0.48256425190137814</v>
      </c>
      <c r="L410" s="29">
        <v>0</v>
      </c>
      <c r="M410" s="29">
        <v>17.896473357733768</v>
      </c>
      <c r="N410" s="29">
        <v>3.3065346740377066</v>
      </c>
      <c r="O410" s="29">
        <v>0</v>
      </c>
      <c r="P410" s="29">
        <v>0</v>
      </c>
      <c r="Q410" s="29">
        <v>0</v>
      </c>
      <c r="R410" s="29">
        <v>0</v>
      </c>
      <c r="S410" s="29">
        <v>28.74233427987765</v>
      </c>
      <c r="T410" s="38">
        <v>117.67784389678013</v>
      </c>
    </row>
    <row r="411" spans="2:20" ht="13" x14ac:dyDescent="0.3">
      <c r="B411" s="33" t="s">
        <v>51</v>
      </c>
      <c r="C411" s="34">
        <v>2.4027599556453909</v>
      </c>
      <c r="D411" s="34">
        <v>0</v>
      </c>
      <c r="E411" s="34">
        <v>88.649931538958526</v>
      </c>
      <c r="F411" s="34">
        <v>10.137204449555963</v>
      </c>
      <c r="G411" s="34">
        <v>56.800449942531188</v>
      </c>
      <c r="H411" s="34">
        <v>0.67688804921761236</v>
      </c>
      <c r="I411" s="34">
        <v>0</v>
      </c>
      <c r="J411" s="34">
        <v>0</v>
      </c>
      <c r="K411" s="34">
        <v>56.089094935854021</v>
      </c>
      <c r="L411" s="34">
        <v>2.288208898726154</v>
      </c>
      <c r="M411" s="34">
        <v>96.047008463022664</v>
      </c>
      <c r="N411" s="34">
        <v>64.226459103622801</v>
      </c>
      <c r="O411" s="34">
        <v>148.52009865212395</v>
      </c>
      <c r="P411" s="34">
        <v>4.6791025345366748</v>
      </c>
      <c r="Q411" s="34">
        <v>465.61274870798707</v>
      </c>
      <c r="R411" s="34">
        <v>62.3017195097569</v>
      </c>
      <c r="S411" s="34">
        <v>39.103646214615758</v>
      </c>
      <c r="T411" s="34">
        <v>1097.5353209561545</v>
      </c>
    </row>
    <row r="412" spans="2:20" x14ac:dyDescent="0.25">
      <c r="B412" s="1"/>
      <c r="C412" s="39">
        <v>0</v>
      </c>
      <c r="D412" s="39">
        <v>0</v>
      </c>
      <c r="E412" s="39">
        <v>0</v>
      </c>
      <c r="F412" s="39">
        <v>0</v>
      </c>
      <c r="G412" s="39">
        <v>0</v>
      </c>
      <c r="H412" s="39">
        <v>1.0408340855860843E-16</v>
      </c>
      <c r="I412" s="39">
        <v>0</v>
      </c>
      <c r="J412" s="39">
        <v>0</v>
      </c>
      <c r="K412" s="39">
        <v>0</v>
      </c>
      <c r="L412" s="39">
        <v>0</v>
      </c>
      <c r="M412" s="39">
        <v>0</v>
      </c>
      <c r="N412" s="39">
        <v>-1.7763568394002505E-14</v>
      </c>
      <c r="O412" s="39">
        <v>0</v>
      </c>
      <c r="P412" s="39">
        <v>0</v>
      </c>
      <c r="Q412" s="39">
        <v>0</v>
      </c>
      <c r="R412" s="39">
        <v>0</v>
      </c>
      <c r="S412" s="39">
        <v>0</v>
      </c>
      <c r="T412" s="39">
        <v>0</v>
      </c>
    </row>
    <row r="413" spans="2:20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2:20" ht="14.5" x14ac:dyDescent="0.35">
      <c r="B414" s="40" t="s">
        <v>62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</row>
    <row r="415" spans="2:20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2:20" ht="13" x14ac:dyDescent="0.25">
      <c r="B416" s="109" t="s">
        <v>5</v>
      </c>
      <c r="C416" s="108" t="s">
        <v>6</v>
      </c>
      <c r="D416" s="108" t="s">
        <v>7</v>
      </c>
      <c r="E416" s="108" t="s">
        <v>8</v>
      </c>
      <c r="F416" s="106" t="s">
        <v>112</v>
      </c>
      <c r="G416" s="108" t="s">
        <v>9</v>
      </c>
      <c r="H416" s="106" t="s">
        <v>113</v>
      </c>
      <c r="I416" s="108" t="s">
        <v>10</v>
      </c>
      <c r="J416" s="108" t="s">
        <v>11</v>
      </c>
      <c r="K416" s="108" t="s">
        <v>12</v>
      </c>
      <c r="L416" s="108"/>
      <c r="M416" s="108"/>
      <c r="N416" s="108"/>
      <c r="O416" s="108"/>
      <c r="P416" s="108"/>
      <c r="Q416" s="106" t="s">
        <v>13</v>
      </c>
      <c r="R416" s="106" t="s">
        <v>14</v>
      </c>
      <c r="S416" s="106" t="s">
        <v>15</v>
      </c>
      <c r="T416" s="106" t="s">
        <v>16</v>
      </c>
    </row>
    <row r="417" spans="2:20" ht="36" x14ac:dyDescent="0.25">
      <c r="B417" s="109"/>
      <c r="C417" s="108"/>
      <c r="D417" s="108"/>
      <c r="E417" s="108"/>
      <c r="F417" s="107"/>
      <c r="G417" s="108"/>
      <c r="H417" s="107"/>
      <c r="I417" s="108"/>
      <c r="J417" s="108"/>
      <c r="K417" s="26" t="s">
        <v>17</v>
      </c>
      <c r="L417" s="26" t="s">
        <v>18</v>
      </c>
      <c r="M417" s="26" t="s">
        <v>19</v>
      </c>
      <c r="N417" s="26" t="s">
        <v>20</v>
      </c>
      <c r="O417" s="27" t="s">
        <v>21</v>
      </c>
      <c r="P417" s="26" t="s">
        <v>22</v>
      </c>
      <c r="Q417" s="107"/>
      <c r="R417" s="107"/>
      <c r="S417" s="107"/>
      <c r="T417" s="107"/>
    </row>
    <row r="418" spans="2:20" ht="13" x14ac:dyDescent="0.3">
      <c r="B418" s="28" t="s">
        <v>23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30">
        <v>835.87348477446847</v>
      </c>
      <c r="J418" s="30">
        <v>429.94631706810765</v>
      </c>
      <c r="K418" s="30">
        <v>285.90783609266839</v>
      </c>
      <c r="L418" s="30">
        <v>21.364997584882381</v>
      </c>
      <c r="M418" s="29">
        <v>0</v>
      </c>
      <c r="N418" s="29">
        <v>0</v>
      </c>
      <c r="O418" s="30">
        <v>155.82057805919561</v>
      </c>
      <c r="P418" s="30">
        <v>16.160703445223561</v>
      </c>
      <c r="Q418" s="29">
        <v>0</v>
      </c>
      <c r="R418" s="29">
        <v>0</v>
      </c>
      <c r="S418" s="29">
        <v>0</v>
      </c>
      <c r="T418" s="31">
        <v>1745.0739170245458</v>
      </c>
    </row>
    <row r="419" spans="2:20" ht="13" x14ac:dyDescent="0.3">
      <c r="B419" s="28" t="s">
        <v>24</v>
      </c>
      <c r="C419" s="29">
        <v>9.1088960408946864</v>
      </c>
      <c r="D419" s="29">
        <v>189.94114801549574</v>
      </c>
      <c r="E419" s="29">
        <v>0</v>
      </c>
      <c r="F419" s="29">
        <v>0</v>
      </c>
      <c r="G419" s="29">
        <v>52.772371882452688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0</v>
      </c>
      <c r="R419" s="29">
        <v>0</v>
      </c>
      <c r="S419" s="29">
        <v>0</v>
      </c>
      <c r="T419" s="31">
        <v>251.82241593884311</v>
      </c>
    </row>
    <row r="420" spans="2:20" ht="13" x14ac:dyDescent="0.3">
      <c r="B420" s="28" t="s">
        <v>25</v>
      </c>
      <c r="C420" s="29">
        <v>0</v>
      </c>
      <c r="D420" s="29">
        <v>0</v>
      </c>
      <c r="E420" s="29">
        <v>-67.720672544611546</v>
      </c>
      <c r="F420" s="29">
        <v>-3.5527136788005009E-15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-40.00031821738844</v>
      </c>
      <c r="R420" s="29">
        <v>0</v>
      </c>
      <c r="S420" s="29">
        <v>0</v>
      </c>
      <c r="T420" s="31">
        <v>-107.72099076199999</v>
      </c>
    </row>
    <row r="421" spans="2:20" ht="13" x14ac:dyDescent="0.3">
      <c r="B421" s="28" t="s">
        <v>26</v>
      </c>
      <c r="C421" s="29">
        <v>0</v>
      </c>
      <c r="D421" s="29">
        <v>0</v>
      </c>
      <c r="E421" s="29">
        <v>-5.3541729526260253</v>
      </c>
      <c r="F421" s="29">
        <v>-3.2544454489343884</v>
      </c>
      <c r="G421" s="29">
        <v>-2.154938128893316</v>
      </c>
      <c r="H421" s="29">
        <v>-5.5254823817777333E-2</v>
      </c>
      <c r="I421" s="29">
        <v>0</v>
      </c>
      <c r="J421" s="29">
        <v>0</v>
      </c>
      <c r="K421" s="29">
        <v>0</v>
      </c>
      <c r="L421" s="29">
        <v>0</v>
      </c>
      <c r="M421" s="29">
        <v>-0.28299525642907725</v>
      </c>
      <c r="N421" s="29">
        <v>-3.3152894290666399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31">
        <v>-14.417096039767225</v>
      </c>
    </row>
    <row r="422" spans="2:20" ht="13" x14ac:dyDescent="0.3">
      <c r="B422" s="28" t="s">
        <v>27</v>
      </c>
      <c r="C422" s="29">
        <v>0</v>
      </c>
      <c r="D422" s="29">
        <v>0</v>
      </c>
      <c r="E422" s="29">
        <v>-38.578656039955483</v>
      </c>
      <c r="F422" s="29">
        <v>-13.893394907220655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-13.893394907220655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-1.3953345659196588</v>
      </c>
      <c r="T422" s="31">
        <v>-67.760780420316451</v>
      </c>
    </row>
    <row r="423" spans="2:20" ht="13" x14ac:dyDescent="0.3">
      <c r="B423" s="28" t="s">
        <v>28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29">
        <v>0</v>
      </c>
      <c r="S423" s="29">
        <v>0</v>
      </c>
      <c r="T423" s="31">
        <v>0</v>
      </c>
    </row>
    <row r="424" spans="2:20" ht="13" x14ac:dyDescent="0.3">
      <c r="B424" s="33" t="s">
        <v>29</v>
      </c>
      <c r="C424" s="34">
        <v>9.1088960408946864</v>
      </c>
      <c r="D424" s="34">
        <v>189.94114801549574</v>
      </c>
      <c r="E424" s="34">
        <v>-111.65350153719305</v>
      </c>
      <c r="F424" s="34">
        <v>-17.147840356155047</v>
      </c>
      <c r="G424" s="34">
        <v>50.617433753559375</v>
      </c>
      <c r="H424" s="34">
        <v>-5.5254823817777333E-2</v>
      </c>
      <c r="I424" s="34">
        <v>835.87348477446847</v>
      </c>
      <c r="J424" s="34">
        <v>429.94631706810765</v>
      </c>
      <c r="K424" s="34">
        <v>285.90783609266839</v>
      </c>
      <c r="L424" s="34">
        <v>21.364997584882381</v>
      </c>
      <c r="M424" s="34">
        <v>-14.176390163649732</v>
      </c>
      <c r="N424" s="34">
        <v>-3.3152894290666399</v>
      </c>
      <c r="O424" s="34">
        <v>155.82057805919561</v>
      </c>
      <c r="P424" s="34">
        <v>16.160703445223561</v>
      </c>
      <c r="Q424" s="34">
        <v>-40.00031821738844</v>
      </c>
      <c r="R424" s="34">
        <v>0</v>
      </c>
      <c r="S424" s="34">
        <v>-1.3953345659196588</v>
      </c>
      <c r="T424" s="34">
        <v>1806.9974657413052</v>
      </c>
    </row>
    <row r="425" spans="2:20" ht="13" x14ac:dyDescent="0.3">
      <c r="B425" s="35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</row>
    <row r="426" spans="2:20" ht="13" x14ac:dyDescent="0.3">
      <c r="B426" s="37" t="s">
        <v>30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29">
        <v>0</v>
      </c>
      <c r="S426" s="29">
        <v>0</v>
      </c>
      <c r="T426" s="38">
        <v>0</v>
      </c>
    </row>
    <row r="427" spans="2:20" ht="13" x14ac:dyDescent="0.3">
      <c r="B427" s="37" t="s">
        <v>31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835.87348477446847</v>
      </c>
      <c r="J427" s="29">
        <v>429.94631706810765</v>
      </c>
      <c r="K427" s="29">
        <v>7.4534599432439554</v>
      </c>
      <c r="L427" s="29">
        <v>4.6655303993022654</v>
      </c>
      <c r="M427" s="29">
        <v>0</v>
      </c>
      <c r="N427" s="29">
        <v>0</v>
      </c>
      <c r="O427" s="29">
        <v>0</v>
      </c>
      <c r="P427" s="29">
        <v>0</v>
      </c>
      <c r="Q427" s="29">
        <v>-717.39456824051501</v>
      </c>
      <c r="R427" s="29">
        <v>0</v>
      </c>
      <c r="S427" s="29">
        <v>11.298964449788109</v>
      </c>
      <c r="T427" s="38">
        <v>571.84318839439516</v>
      </c>
    </row>
    <row r="428" spans="2:20" ht="13" x14ac:dyDescent="0.3">
      <c r="B428" s="37" t="s">
        <v>32</v>
      </c>
      <c r="C428" s="29">
        <v>0</v>
      </c>
      <c r="D428" s="29">
        <v>0</v>
      </c>
      <c r="E428" s="29">
        <v>0</v>
      </c>
      <c r="F428" s="29">
        <v>0</v>
      </c>
      <c r="G428" s="29">
        <v>3.2711110414405256</v>
      </c>
      <c r="H428" s="29">
        <v>0</v>
      </c>
      <c r="I428" s="29">
        <v>0</v>
      </c>
      <c r="J428" s="29">
        <v>0</v>
      </c>
      <c r="K428" s="29">
        <v>34.238222191985827</v>
      </c>
      <c r="L428" s="29">
        <v>14.476121269049287</v>
      </c>
      <c r="M428" s="29">
        <v>0</v>
      </c>
      <c r="N428" s="29">
        <v>7.6325924300278913</v>
      </c>
      <c r="O428" s="29">
        <v>0</v>
      </c>
      <c r="P428" s="29">
        <v>11.186276776689899</v>
      </c>
      <c r="Q428" s="29">
        <v>0</v>
      </c>
      <c r="R428" s="29">
        <v>-66.784533051444285</v>
      </c>
      <c r="S428" s="29">
        <v>0</v>
      </c>
      <c r="T428" s="38">
        <v>4.0197906577491409</v>
      </c>
    </row>
    <row r="429" spans="2:20" ht="13" x14ac:dyDescent="0.3">
      <c r="B429" s="37" t="s">
        <v>33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85.030807044207506</v>
      </c>
      <c r="L429" s="29">
        <v>0</v>
      </c>
      <c r="M429" s="29">
        <v>0</v>
      </c>
      <c r="N429" s="29">
        <v>-80.149276434896436</v>
      </c>
      <c r="O429" s="29">
        <v>0</v>
      </c>
      <c r="P429" s="29">
        <v>0</v>
      </c>
      <c r="Q429" s="29">
        <v>0</v>
      </c>
      <c r="R429" s="29">
        <v>0</v>
      </c>
      <c r="S429" s="29">
        <v>0</v>
      </c>
      <c r="T429" s="38">
        <v>4.8815306093110706</v>
      </c>
    </row>
    <row r="430" spans="2:20" ht="13" x14ac:dyDescent="0.3">
      <c r="B430" s="37" t="s">
        <v>34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-1.1466991714325052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1.5966000387788533</v>
      </c>
      <c r="T430" s="38">
        <v>0.44990086734634804</v>
      </c>
    </row>
    <row r="431" spans="2:20" ht="13" x14ac:dyDescent="0.3">
      <c r="B431" s="37" t="s">
        <v>35</v>
      </c>
      <c r="C431" s="29">
        <v>0</v>
      </c>
      <c r="D431" s="29">
        <v>196.75884188687598</v>
      </c>
      <c r="E431" s="29">
        <v>-194.79125346800723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38">
        <v>1.9675884188687576</v>
      </c>
    </row>
    <row r="432" spans="2:20" ht="13" x14ac:dyDescent="0.3">
      <c r="B432" s="37" t="s">
        <v>36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104.32434467350188</v>
      </c>
      <c r="L432" s="29">
        <v>0</v>
      </c>
      <c r="M432" s="29">
        <v>-104.32434467350188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38">
        <v>0</v>
      </c>
    </row>
    <row r="433" spans="2:20" ht="13" x14ac:dyDescent="0.3">
      <c r="B433" s="37" t="s">
        <v>37</v>
      </c>
      <c r="C433" s="29">
        <v>0</v>
      </c>
      <c r="D433" s="29">
        <v>0</v>
      </c>
      <c r="E433" s="29">
        <v>0</v>
      </c>
      <c r="F433" s="29">
        <v>-28.456538558191252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39.633062058762192</v>
      </c>
      <c r="T433" s="38">
        <v>11.176523500570941</v>
      </c>
    </row>
    <row r="434" spans="2:20" ht="13" x14ac:dyDescent="0.3">
      <c r="B434" s="37" t="s">
        <v>38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137.29765828865015</v>
      </c>
      <c r="R434" s="29">
        <v>0</v>
      </c>
      <c r="S434" s="29">
        <v>-96.451604947776744</v>
      </c>
      <c r="T434" s="38">
        <v>40.846053340873411</v>
      </c>
    </row>
    <row r="435" spans="2:20" ht="13" x14ac:dyDescent="0.3">
      <c r="B435" s="37" t="s">
        <v>39</v>
      </c>
      <c r="C435" s="29">
        <v>5.0092797656249992</v>
      </c>
      <c r="D435" s="29">
        <v>-6.8176938713802535</v>
      </c>
      <c r="E435" s="29">
        <v>8.9171408952922331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0</v>
      </c>
      <c r="T435" s="38">
        <v>7.1087267895369788</v>
      </c>
    </row>
    <row r="436" spans="2:20" ht="13" x14ac:dyDescent="0.3">
      <c r="B436" s="37" t="s">
        <v>40</v>
      </c>
      <c r="C436" s="29">
        <v>1.9480532421875001</v>
      </c>
      <c r="D436" s="29">
        <v>0</v>
      </c>
      <c r="E436" s="29">
        <v>17.0641175716937</v>
      </c>
      <c r="F436" s="29">
        <v>0</v>
      </c>
      <c r="G436" s="29">
        <v>1.9377811160090992</v>
      </c>
      <c r="H436" s="29">
        <v>4.9686695282284594E-2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2.9812017169370755</v>
      </c>
      <c r="O436" s="29">
        <v>0</v>
      </c>
      <c r="P436" s="29">
        <v>0</v>
      </c>
      <c r="Q436" s="29">
        <v>20.326308983629257</v>
      </c>
      <c r="R436" s="29">
        <v>0</v>
      </c>
      <c r="S436" s="29">
        <v>0</v>
      </c>
      <c r="T436" s="38">
        <v>44.307149325738919</v>
      </c>
    </row>
    <row r="437" spans="2:20" ht="13" x14ac:dyDescent="0.3">
      <c r="B437" s="37" t="s">
        <v>41</v>
      </c>
      <c r="C437" s="29">
        <v>0</v>
      </c>
      <c r="D437" s="29">
        <v>0</v>
      </c>
      <c r="E437" s="29">
        <v>0</v>
      </c>
      <c r="F437" s="29">
        <v>0</v>
      </c>
      <c r="G437" s="29">
        <v>0.58071595304039991</v>
      </c>
      <c r="H437" s="29">
        <v>1.4890152642061536E-2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0.89340915852369218</v>
      </c>
      <c r="O437" s="29">
        <v>0</v>
      </c>
      <c r="P437" s="29">
        <v>0</v>
      </c>
      <c r="Q437" s="29">
        <v>51.914794784782558</v>
      </c>
      <c r="R437" s="29">
        <v>5.1751852180085978</v>
      </c>
      <c r="S437" s="29">
        <v>0</v>
      </c>
      <c r="T437" s="38">
        <v>58.57899526699731</v>
      </c>
    </row>
    <row r="438" spans="2:20" ht="13" x14ac:dyDescent="0.3">
      <c r="B438" s="33" t="s">
        <v>42</v>
      </c>
      <c r="C438" s="34">
        <v>6.9573330078124993</v>
      </c>
      <c r="D438" s="34">
        <v>189.94114801549574</v>
      </c>
      <c r="E438" s="34">
        <v>-168.80999500102132</v>
      </c>
      <c r="F438" s="34">
        <v>-28.456538558191252</v>
      </c>
      <c r="G438" s="34">
        <v>5.7896081104900246</v>
      </c>
      <c r="H438" s="34">
        <v>-1.0821223235081592</v>
      </c>
      <c r="I438" s="34">
        <v>835.87348477446847</v>
      </c>
      <c r="J438" s="34">
        <v>429.94631706810765</v>
      </c>
      <c r="K438" s="34">
        <v>231.04683385293919</v>
      </c>
      <c r="L438" s="34">
        <v>19.141651668351553</v>
      </c>
      <c r="M438" s="34">
        <v>-104.32434467350188</v>
      </c>
      <c r="N438" s="34">
        <v>-68.642073129407777</v>
      </c>
      <c r="O438" s="34">
        <v>0</v>
      </c>
      <c r="P438" s="34">
        <v>11.186276776689899</v>
      </c>
      <c r="Q438" s="34">
        <v>-507.85580618345307</v>
      </c>
      <c r="R438" s="34">
        <v>-61.609347833435685</v>
      </c>
      <c r="S438" s="34">
        <v>-43.92297840044759</v>
      </c>
      <c r="T438" s="34">
        <v>745.17944717138812</v>
      </c>
    </row>
    <row r="439" spans="2:20" ht="13" x14ac:dyDescent="0.3">
      <c r="B439" s="35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</row>
    <row r="440" spans="2:20" ht="13" x14ac:dyDescent="0.3">
      <c r="B440" s="37" t="s">
        <v>43</v>
      </c>
      <c r="C440" s="29">
        <v>2.1515630330821871</v>
      </c>
      <c r="D440" s="29">
        <v>0</v>
      </c>
      <c r="E440" s="29">
        <v>1.9120718054928394</v>
      </c>
      <c r="F440" s="29">
        <v>0</v>
      </c>
      <c r="G440" s="29">
        <v>17.624600662262115</v>
      </c>
      <c r="H440" s="29">
        <v>0.45191283749390032</v>
      </c>
      <c r="I440" s="29">
        <v>0</v>
      </c>
      <c r="J440" s="29">
        <v>0</v>
      </c>
      <c r="K440" s="29">
        <v>18.999943710545352</v>
      </c>
      <c r="L440" s="29">
        <v>2.2233459165308296</v>
      </c>
      <c r="M440" s="29">
        <v>2.6644658203125</v>
      </c>
      <c r="N440" s="29">
        <v>27.114770249634017</v>
      </c>
      <c r="O440" s="29">
        <v>9.6085478515625002</v>
      </c>
      <c r="P440" s="29">
        <v>0</v>
      </c>
      <c r="Q440" s="29">
        <v>134.67122108212527</v>
      </c>
      <c r="R440" s="29">
        <v>17.785993294742504</v>
      </c>
      <c r="S440" s="29">
        <v>6.3938178710937503</v>
      </c>
      <c r="T440" s="38">
        <v>241.60225413487777</v>
      </c>
    </row>
    <row r="441" spans="2:20" ht="13" x14ac:dyDescent="0.3">
      <c r="B441" s="37" t="s">
        <v>44</v>
      </c>
      <c r="C441" s="29">
        <v>0</v>
      </c>
      <c r="D441" s="29">
        <v>0</v>
      </c>
      <c r="E441" s="29">
        <v>2.9269242170765111</v>
      </c>
      <c r="F441" s="29">
        <v>1.7577012997845347</v>
      </c>
      <c r="G441" s="29">
        <v>2.152977175631825</v>
      </c>
      <c r="H441" s="29">
        <v>5.5204542964918585E-2</v>
      </c>
      <c r="I441" s="29">
        <v>0</v>
      </c>
      <c r="J441" s="29">
        <v>0</v>
      </c>
      <c r="K441" s="29">
        <v>0</v>
      </c>
      <c r="L441" s="29">
        <v>0</v>
      </c>
      <c r="M441" s="29">
        <v>51.143075106834317</v>
      </c>
      <c r="N441" s="29">
        <v>3.312272577895115</v>
      </c>
      <c r="O441" s="29">
        <v>0</v>
      </c>
      <c r="P441" s="29">
        <v>0</v>
      </c>
      <c r="Q441" s="29">
        <v>100.94807061268901</v>
      </c>
      <c r="R441" s="29">
        <v>0</v>
      </c>
      <c r="S441" s="29">
        <v>4.7641609973157095</v>
      </c>
      <c r="T441" s="38">
        <v>167.06038653019195</v>
      </c>
    </row>
    <row r="442" spans="2:20" ht="13" x14ac:dyDescent="0.3">
      <c r="B442" s="37" t="s">
        <v>45</v>
      </c>
      <c r="C442" s="29">
        <v>0</v>
      </c>
      <c r="D442" s="29">
        <v>0</v>
      </c>
      <c r="E442" s="29">
        <v>0.24602424183112317</v>
      </c>
      <c r="F442" s="29">
        <v>0</v>
      </c>
      <c r="G442" s="29">
        <v>12.69993934515486</v>
      </c>
      <c r="H442" s="29">
        <v>0.32563947038858615</v>
      </c>
      <c r="I442" s="29">
        <v>0</v>
      </c>
      <c r="J442" s="29">
        <v>0</v>
      </c>
      <c r="K442" s="29">
        <v>30.989297403436193</v>
      </c>
      <c r="L442" s="29">
        <v>0</v>
      </c>
      <c r="M442" s="29">
        <v>0</v>
      </c>
      <c r="N442" s="29">
        <v>19.538368223315167</v>
      </c>
      <c r="O442" s="29">
        <v>117.54725011788614</v>
      </c>
      <c r="P442" s="29">
        <v>2.2308809920096095</v>
      </c>
      <c r="Q442" s="29">
        <v>137.57627944102117</v>
      </c>
      <c r="R442" s="29">
        <v>24.846536847991327</v>
      </c>
      <c r="S442" s="29">
        <v>0</v>
      </c>
      <c r="T442" s="38">
        <v>346.00021608303422</v>
      </c>
    </row>
    <row r="443" spans="2:20" ht="13" x14ac:dyDescent="0.3">
      <c r="B443" s="37" t="s">
        <v>46</v>
      </c>
      <c r="C443" s="29">
        <v>0</v>
      </c>
      <c r="D443" s="29">
        <v>0</v>
      </c>
      <c r="E443" s="29">
        <v>0.66431634675324525</v>
      </c>
      <c r="F443" s="29">
        <v>0</v>
      </c>
      <c r="G443" s="29">
        <v>6.9022329775494073</v>
      </c>
      <c r="H443" s="29">
        <v>0.17698033275767711</v>
      </c>
      <c r="I443" s="29">
        <v>0</v>
      </c>
      <c r="J443" s="29">
        <v>0</v>
      </c>
      <c r="K443" s="29">
        <v>0.37326901233115406</v>
      </c>
      <c r="L443" s="29">
        <v>0</v>
      </c>
      <c r="M443" s="29">
        <v>0</v>
      </c>
      <c r="N443" s="29">
        <v>10.618819965460625</v>
      </c>
      <c r="O443" s="29">
        <v>27.414780089746973</v>
      </c>
      <c r="P443" s="29">
        <v>0.99953198327623105</v>
      </c>
      <c r="Q443" s="29">
        <v>84.651516063666918</v>
      </c>
      <c r="R443" s="29">
        <v>18.976817690701857</v>
      </c>
      <c r="S443" s="29">
        <v>0</v>
      </c>
      <c r="T443" s="38">
        <v>150.7782644622441</v>
      </c>
    </row>
    <row r="444" spans="2:20" ht="13" x14ac:dyDescent="0.3">
      <c r="B444" s="37" t="s">
        <v>47</v>
      </c>
      <c r="C444" s="29">
        <v>0</v>
      </c>
      <c r="D444" s="29">
        <v>0</v>
      </c>
      <c r="E444" s="29">
        <v>1.6953019237827078</v>
      </c>
      <c r="F444" s="29">
        <v>1.6775006918768405</v>
      </c>
      <c r="G444" s="29">
        <v>0.66808232732668293</v>
      </c>
      <c r="H444" s="29">
        <v>1.7130316085299562E-2</v>
      </c>
      <c r="I444" s="29">
        <v>0</v>
      </c>
      <c r="J444" s="29">
        <v>0</v>
      </c>
      <c r="K444" s="29">
        <v>3.9742935582164471</v>
      </c>
      <c r="L444" s="29">
        <v>0</v>
      </c>
      <c r="M444" s="29">
        <v>17.481715666937401</v>
      </c>
      <c r="N444" s="29">
        <v>1.0278189651179737</v>
      </c>
      <c r="O444" s="29">
        <v>1.25</v>
      </c>
      <c r="P444" s="29">
        <v>1.7440136932478227</v>
      </c>
      <c r="Q444" s="29">
        <v>7.7943207665622793</v>
      </c>
      <c r="R444" s="29">
        <v>0</v>
      </c>
      <c r="S444" s="29">
        <v>0.38427420359697795</v>
      </c>
      <c r="T444" s="38">
        <v>37.714452112750436</v>
      </c>
    </row>
    <row r="445" spans="2:20" ht="13" x14ac:dyDescent="0.3">
      <c r="B445" s="37" t="s">
        <v>48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2.21408</v>
      </c>
      <c r="R445" s="29">
        <v>0</v>
      </c>
      <c r="S445" s="29">
        <v>0</v>
      </c>
      <c r="T445" s="38">
        <v>2.21408</v>
      </c>
    </row>
    <row r="446" spans="2:20" ht="13" x14ac:dyDescent="0.3">
      <c r="B446" s="33" t="s">
        <v>49</v>
      </c>
      <c r="C446" s="34">
        <v>2.1515630330821871</v>
      </c>
      <c r="D446" s="34">
        <v>0</v>
      </c>
      <c r="E446" s="34">
        <v>7.444638534936427</v>
      </c>
      <c r="F446" s="34">
        <v>3.4352019916613754</v>
      </c>
      <c r="G446" s="34">
        <v>40.047832487924893</v>
      </c>
      <c r="H446" s="34">
        <v>1.0268674996903817</v>
      </c>
      <c r="I446" s="34">
        <v>0</v>
      </c>
      <c r="J446" s="34">
        <v>0</v>
      </c>
      <c r="K446" s="34">
        <v>54.336803684529151</v>
      </c>
      <c r="L446" s="34">
        <v>2.2233459165308296</v>
      </c>
      <c r="M446" s="34">
        <v>71.289256594084222</v>
      </c>
      <c r="N446" s="34">
        <v>61.612049981422892</v>
      </c>
      <c r="O446" s="34">
        <v>155.82057805919561</v>
      </c>
      <c r="P446" s="34">
        <v>4.9744266685336633</v>
      </c>
      <c r="Q446" s="34">
        <v>467.85548796606469</v>
      </c>
      <c r="R446" s="34">
        <v>61.609347833435685</v>
      </c>
      <c r="S446" s="34">
        <v>11.542253072006439</v>
      </c>
      <c r="T446" s="34">
        <v>945.36965332309842</v>
      </c>
    </row>
    <row r="447" spans="2:20" ht="13" x14ac:dyDescent="0.3">
      <c r="B447" s="28" t="s">
        <v>50</v>
      </c>
      <c r="C447" s="29">
        <v>0</v>
      </c>
      <c r="D447" s="29">
        <v>0</v>
      </c>
      <c r="E447" s="29">
        <v>49.71185492889181</v>
      </c>
      <c r="F447" s="29">
        <v>7.8734962103748298</v>
      </c>
      <c r="G447" s="29">
        <v>4.7799931551444459</v>
      </c>
      <c r="H447" s="29">
        <v>0</v>
      </c>
      <c r="I447" s="29">
        <v>0</v>
      </c>
      <c r="J447" s="29">
        <v>0</v>
      </c>
      <c r="K447" s="29">
        <v>0.52419855520004055</v>
      </c>
      <c r="L447" s="29">
        <v>0</v>
      </c>
      <c r="M447" s="29">
        <v>18.858697915767927</v>
      </c>
      <c r="N447" s="29">
        <v>3.7147337189182332</v>
      </c>
      <c r="O447" s="29">
        <v>0</v>
      </c>
      <c r="P447" s="29">
        <v>0</v>
      </c>
      <c r="Q447" s="29">
        <v>0</v>
      </c>
      <c r="R447" s="29">
        <v>0</v>
      </c>
      <c r="S447" s="29">
        <v>30.985390762521494</v>
      </c>
      <c r="T447" s="38">
        <v>116.44836524681878</v>
      </c>
    </row>
    <row r="448" spans="2:20" ht="13" x14ac:dyDescent="0.3">
      <c r="B448" s="33" t="s">
        <v>51</v>
      </c>
      <c r="C448" s="34">
        <v>2.1515630330821871</v>
      </c>
      <c r="D448" s="34">
        <v>0</v>
      </c>
      <c r="E448" s="34">
        <v>57.156493463828241</v>
      </c>
      <c r="F448" s="34">
        <v>11.308698202036204</v>
      </c>
      <c r="G448" s="34">
        <v>44.827825643069339</v>
      </c>
      <c r="H448" s="34">
        <v>1.0268674996903817</v>
      </c>
      <c r="I448" s="34">
        <v>0</v>
      </c>
      <c r="J448" s="34">
        <v>0</v>
      </c>
      <c r="K448" s="34">
        <v>54.861002239729189</v>
      </c>
      <c r="L448" s="34">
        <v>2.2233459165308296</v>
      </c>
      <c r="M448" s="34">
        <v>90.147954509852156</v>
      </c>
      <c r="N448" s="34">
        <v>65.326783700341124</v>
      </c>
      <c r="O448" s="34">
        <v>155.82057805919561</v>
      </c>
      <c r="P448" s="34">
        <v>4.9744266685336633</v>
      </c>
      <c r="Q448" s="34">
        <v>467.85548796606469</v>
      </c>
      <c r="R448" s="34">
        <v>61.609347833435685</v>
      </c>
      <c r="S448" s="34">
        <v>42.527643834527936</v>
      </c>
      <c r="T448" s="34">
        <v>1061.8180185699173</v>
      </c>
    </row>
    <row r="449" spans="2:20" x14ac:dyDescent="0.25">
      <c r="B449" s="1"/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-1.3183898417423734E-16</v>
      </c>
      <c r="I449" s="39">
        <v>0</v>
      </c>
      <c r="J449" s="39">
        <v>0</v>
      </c>
      <c r="K449" s="39">
        <v>0</v>
      </c>
      <c r="L449" s="39">
        <v>0</v>
      </c>
      <c r="M449" s="39">
        <v>0</v>
      </c>
      <c r="N449" s="39">
        <v>-1.2434497875801753E-14</v>
      </c>
      <c r="O449" s="39">
        <v>0</v>
      </c>
      <c r="P449" s="39">
        <v>0</v>
      </c>
      <c r="Q449" s="39">
        <v>5.6843418860808015E-14</v>
      </c>
      <c r="R449" s="39">
        <v>0</v>
      </c>
      <c r="S449" s="39">
        <v>4.4408920985006262E-15</v>
      </c>
      <c r="T449" s="39">
        <v>0</v>
      </c>
    </row>
    <row r="450" spans="2:20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2:20" ht="14.5" x14ac:dyDescent="0.35">
      <c r="B451" s="40" t="s">
        <v>63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</row>
    <row r="452" spans="2:20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2:20" ht="13" x14ac:dyDescent="0.25">
      <c r="B453" s="109" t="s">
        <v>5</v>
      </c>
      <c r="C453" s="108" t="s">
        <v>6</v>
      </c>
      <c r="D453" s="108" t="s">
        <v>7</v>
      </c>
      <c r="E453" s="108" t="s">
        <v>8</v>
      </c>
      <c r="F453" s="106" t="s">
        <v>112</v>
      </c>
      <c r="G453" s="108" t="s">
        <v>9</v>
      </c>
      <c r="H453" s="106" t="s">
        <v>113</v>
      </c>
      <c r="I453" s="108" t="s">
        <v>10</v>
      </c>
      <c r="J453" s="108" t="s">
        <v>11</v>
      </c>
      <c r="K453" s="108" t="s">
        <v>12</v>
      </c>
      <c r="L453" s="108"/>
      <c r="M453" s="108"/>
      <c r="N453" s="108"/>
      <c r="O453" s="108"/>
      <c r="P453" s="108"/>
      <c r="Q453" s="106" t="s">
        <v>13</v>
      </c>
      <c r="R453" s="106" t="s">
        <v>14</v>
      </c>
      <c r="S453" s="106" t="s">
        <v>15</v>
      </c>
      <c r="T453" s="106" t="s">
        <v>16</v>
      </c>
    </row>
    <row r="454" spans="2:20" ht="36" x14ac:dyDescent="0.25">
      <c r="B454" s="109"/>
      <c r="C454" s="108"/>
      <c r="D454" s="108"/>
      <c r="E454" s="108"/>
      <c r="F454" s="107"/>
      <c r="G454" s="108"/>
      <c r="H454" s="107"/>
      <c r="I454" s="108"/>
      <c r="J454" s="108"/>
      <c r="K454" s="26" t="s">
        <v>17</v>
      </c>
      <c r="L454" s="26" t="s">
        <v>18</v>
      </c>
      <c r="M454" s="26" t="s">
        <v>19</v>
      </c>
      <c r="N454" s="26" t="s">
        <v>20</v>
      </c>
      <c r="O454" s="27" t="s">
        <v>21</v>
      </c>
      <c r="P454" s="26" t="s">
        <v>22</v>
      </c>
      <c r="Q454" s="107"/>
      <c r="R454" s="107"/>
      <c r="S454" s="107"/>
      <c r="T454" s="107"/>
    </row>
    <row r="455" spans="2:20" ht="13" x14ac:dyDescent="0.3">
      <c r="B455" s="28" t="s">
        <v>23</v>
      </c>
      <c r="C455" s="29">
        <v>0</v>
      </c>
      <c r="D455" s="29">
        <v>0</v>
      </c>
      <c r="E455" s="29">
        <v>0</v>
      </c>
      <c r="F455" s="29">
        <v>0</v>
      </c>
      <c r="G455" s="29">
        <v>0</v>
      </c>
      <c r="H455" s="29">
        <v>0</v>
      </c>
      <c r="I455" s="30">
        <v>712.60987447127138</v>
      </c>
      <c r="J455" s="30">
        <v>553.47678835461204</v>
      </c>
      <c r="K455" s="30">
        <v>258.5946073615554</v>
      </c>
      <c r="L455" s="30">
        <v>18.522106685835514</v>
      </c>
      <c r="M455" s="29">
        <v>0</v>
      </c>
      <c r="N455" s="29">
        <v>0</v>
      </c>
      <c r="O455" s="30">
        <v>167.23788927594987</v>
      </c>
      <c r="P455" s="30">
        <v>16.810012338289248</v>
      </c>
      <c r="Q455" s="29">
        <v>0</v>
      </c>
      <c r="R455" s="29">
        <v>0</v>
      </c>
      <c r="S455" s="29">
        <v>0</v>
      </c>
      <c r="T455" s="31">
        <v>1727.2512784875132</v>
      </c>
    </row>
    <row r="456" spans="2:20" ht="13" x14ac:dyDescent="0.3">
      <c r="B456" s="28" t="s">
        <v>24</v>
      </c>
      <c r="C456" s="29">
        <v>5.9311888025037742</v>
      </c>
      <c r="D456" s="29">
        <v>113.59926767676768</v>
      </c>
      <c r="E456" s="29">
        <v>0</v>
      </c>
      <c r="F456" s="29">
        <v>0</v>
      </c>
      <c r="G456" s="29">
        <v>2.6585092475046008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31">
        <v>122.18896572677605</v>
      </c>
    </row>
    <row r="457" spans="2:20" ht="13" x14ac:dyDescent="0.3">
      <c r="B457" s="28" t="s">
        <v>25</v>
      </c>
      <c r="C457" s="29">
        <v>0</v>
      </c>
      <c r="D457" s="29">
        <v>0</v>
      </c>
      <c r="E457" s="29">
        <v>-33.761256616481916</v>
      </c>
      <c r="F457" s="29">
        <v>-8.545793370460693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</v>
      </c>
      <c r="M457" s="29">
        <v>0</v>
      </c>
      <c r="N457" s="29">
        <v>0</v>
      </c>
      <c r="O457" s="29">
        <v>0</v>
      </c>
      <c r="P457" s="29">
        <v>0</v>
      </c>
      <c r="Q457" s="29">
        <v>-40.000075434727478</v>
      </c>
      <c r="R457" s="29">
        <v>0</v>
      </c>
      <c r="S457" s="29">
        <v>0</v>
      </c>
      <c r="T457" s="31">
        <v>-82.307125421670094</v>
      </c>
    </row>
    <row r="458" spans="2:20" ht="13" x14ac:dyDescent="0.3">
      <c r="B458" s="28" t="s">
        <v>26</v>
      </c>
      <c r="C458" s="29">
        <v>0</v>
      </c>
      <c r="D458" s="29">
        <v>0</v>
      </c>
      <c r="E458" s="29">
        <v>-1.6540275032482068</v>
      </c>
      <c r="F458" s="29">
        <v>-4.2955328800984329</v>
      </c>
      <c r="G458" s="29">
        <v>0</v>
      </c>
      <c r="H458" s="29">
        <v>-0.31877375583888373</v>
      </c>
      <c r="I458" s="29">
        <v>0</v>
      </c>
      <c r="J458" s="29">
        <v>0</v>
      </c>
      <c r="K458" s="29">
        <v>0</v>
      </c>
      <c r="L458" s="29">
        <v>0</v>
      </c>
      <c r="M458" s="29">
        <v>-0.24545902171991044</v>
      </c>
      <c r="N458" s="29">
        <v>-6.0567013609387903</v>
      </c>
      <c r="O458" s="29">
        <v>0</v>
      </c>
      <c r="P458" s="29">
        <v>0</v>
      </c>
      <c r="Q458" s="29">
        <v>0</v>
      </c>
      <c r="R458" s="29">
        <v>0</v>
      </c>
      <c r="S458" s="29">
        <v>0</v>
      </c>
      <c r="T458" s="31">
        <v>-12.570494521844225</v>
      </c>
    </row>
    <row r="459" spans="2:20" ht="13" x14ac:dyDescent="0.3">
      <c r="B459" s="28" t="s">
        <v>27</v>
      </c>
      <c r="C459" s="29">
        <v>0</v>
      </c>
      <c r="D459" s="29">
        <v>0</v>
      </c>
      <c r="E459" s="29">
        <v>-18.714774559646315</v>
      </c>
      <c r="F459" s="29">
        <v>-28.257765893495769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-13.972472121868162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-2.6159745910871801</v>
      </c>
      <c r="T459" s="31">
        <v>-63.560987166097433</v>
      </c>
    </row>
    <row r="460" spans="2:20" ht="13" x14ac:dyDescent="0.3">
      <c r="B460" s="28" t="s">
        <v>28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31">
        <v>0</v>
      </c>
    </row>
    <row r="461" spans="2:20" ht="13" x14ac:dyDescent="0.3">
      <c r="B461" s="33" t="s">
        <v>29</v>
      </c>
      <c r="C461" s="34">
        <v>5.9311888025037742</v>
      </c>
      <c r="D461" s="34">
        <v>113.59926767676768</v>
      </c>
      <c r="E461" s="34">
        <v>-54.13005867937644</v>
      </c>
      <c r="F461" s="34">
        <v>-41.099092144054893</v>
      </c>
      <c r="G461" s="34">
        <v>2.6585092475046008</v>
      </c>
      <c r="H461" s="34">
        <v>-0.31877375583888373</v>
      </c>
      <c r="I461" s="34">
        <v>712.60987447127138</v>
      </c>
      <c r="J461" s="34">
        <v>553.47678835461204</v>
      </c>
      <c r="K461" s="34">
        <v>258.5946073615554</v>
      </c>
      <c r="L461" s="34">
        <v>18.522106685835514</v>
      </c>
      <c r="M461" s="34">
        <v>-14.217931143588071</v>
      </c>
      <c r="N461" s="34">
        <v>-6.0567013609387903</v>
      </c>
      <c r="O461" s="34">
        <v>167.23788927594987</v>
      </c>
      <c r="P461" s="34">
        <v>16.810012338289248</v>
      </c>
      <c r="Q461" s="34">
        <v>-40.000075434727478</v>
      </c>
      <c r="R461" s="34">
        <v>0</v>
      </c>
      <c r="S461" s="34">
        <v>-2.6159745910871801</v>
      </c>
      <c r="T461" s="34">
        <v>1691.0016371046777</v>
      </c>
    </row>
    <row r="462" spans="2:20" ht="13" x14ac:dyDescent="0.3">
      <c r="B462" s="35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</row>
    <row r="463" spans="2:20" ht="13" x14ac:dyDescent="0.3">
      <c r="B463" s="37" t="s">
        <v>30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38">
        <v>0</v>
      </c>
    </row>
    <row r="464" spans="2:20" ht="13" x14ac:dyDescent="0.3">
      <c r="B464" s="37" t="s">
        <v>31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712.60987447127138</v>
      </c>
      <c r="J464" s="29">
        <v>553.47678835461204</v>
      </c>
      <c r="K464" s="29">
        <v>7.3641741159197913</v>
      </c>
      <c r="L464" s="29">
        <v>2.1035437294785684</v>
      </c>
      <c r="M464" s="29">
        <v>0</v>
      </c>
      <c r="N464" s="29">
        <v>0</v>
      </c>
      <c r="O464" s="29">
        <v>0</v>
      </c>
      <c r="P464" s="29">
        <v>0</v>
      </c>
      <c r="Q464" s="29">
        <v>-799.8785310059983</v>
      </c>
      <c r="R464" s="29">
        <v>0</v>
      </c>
      <c r="S464" s="29">
        <v>25.915656492161155</v>
      </c>
      <c r="T464" s="38">
        <v>501.59150615744454</v>
      </c>
    </row>
    <row r="465" spans="2:20" ht="13" x14ac:dyDescent="0.3">
      <c r="B465" s="37" t="s">
        <v>32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32.969409801217495</v>
      </c>
      <c r="L465" s="29">
        <v>14.376617363231052</v>
      </c>
      <c r="M465" s="29">
        <v>0</v>
      </c>
      <c r="N465" s="29">
        <v>8.1628635102370666</v>
      </c>
      <c r="O465" s="29">
        <v>0</v>
      </c>
      <c r="P465" s="29">
        <v>11.229597274981714</v>
      </c>
      <c r="Q465" s="29">
        <v>0</v>
      </c>
      <c r="R465" s="29">
        <v>-63.844506824281616</v>
      </c>
      <c r="S465" s="29">
        <v>0</v>
      </c>
      <c r="T465" s="38">
        <v>2.8939811253857144</v>
      </c>
    </row>
    <row r="466" spans="2:20" ht="13" x14ac:dyDescent="0.3">
      <c r="B466" s="37" t="s">
        <v>33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104.38683240846164</v>
      </c>
      <c r="L466" s="29">
        <v>0</v>
      </c>
      <c r="M466" s="29">
        <v>0</v>
      </c>
      <c r="N466" s="29">
        <v>-100.27188716566127</v>
      </c>
      <c r="O466" s="29">
        <v>0</v>
      </c>
      <c r="P466" s="29">
        <v>0</v>
      </c>
      <c r="Q466" s="29">
        <v>0</v>
      </c>
      <c r="R466" s="29">
        <v>0</v>
      </c>
      <c r="S466" s="29">
        <v>0</v>
      </c>
      <c r="T466" s="38">
        <v>4.1149452428003741</v>
      </c>
    </row>
    <row r="467" spans="2:20" ht="13" x14ac:dyDescent="0.3">
      <c r="B467" s="37" t="s">
        <v>34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-4.5962253881571415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6.4074201765093832</v>
      </c>
      <c r="T467" s="38">
        <v>1.8111947883522417</v>
      </c>
    </row>
    <row r="468" spans="2:20" ht="13" x14ac:dyDescent="0.3">
      <c r="B468" s="37" t="s">
        <v>35</v>
      </c>
      <c r="C468" s="29">
        <v>0</v>
      </c>
      <c r="D468" s="29">
        <v>117.67676767676768</v>
      </c>
      <c r="E468" s="29">
        <v>-116.5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38">
        <v>1.1767676767676818</v>
      </c>
    </row>
    <row r="469" spans="2:20" ht="13" x14ac:dyDescent="0.3">
      <c r="B469" s="37" t="s">
        <v>36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61.244429678974598</v>
      </c>
      <c r="L469" s="29">
        <v>0</v>
      </c>
      <c r="M469" s="29">
        <v>-61.244429678974598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0</v>
      </c>
      <c r="T469" s="38">
        <v>0</v>
      </c>
    </row>
    <row r="470" spans="2:20" ht="13" x14ac:dyDescent="0.3">
      <c r="B470" s="37" t="s">
        <v>37</v>
      </c>
      <c r="C470" s="29">
        <v>0</v>
      </c>
      <c r="D470" s="29">
        <v>0</v>
      </c>
      <c r="E470" s="29">
        <v>0</v>
      </c>
      <c r="F470" s="29">
        <v>-56.725829149009897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79.005333076615457</v>
      </c>
      <c r="T470" s="38">
        <v>22.27950392760556</v>
      </c>
    </row>
    <row r="471" spans="2:20" ht="13" x14ac:dyDescent="0.3">
      <c r="B471" s="37" t="s">
        <v>38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227.10664749932533</v>
      </c>
      <c r="R471" s="29">
        <v>0</v>
      </c>
      <c r="S471" s="29">
        <v>-163.51678619951423</v>
      </c>
      <c r="T471" s="38">
        <v>63.589861299811105</v>
      </c>
    </row>
    <row r="472" spans="2:20" ht="13" x14ac:dyDescent="0.3">
      <c r="B472" s="37" t="s">
        <v>39</v>
      </c>
      <c r="C472" s="29">
        <v>3.3456624609374996</v>
      </c>
      <c r="D472" s="29">
        <v>-4.0775000000000006</v>
      </c>
      <c r="E472" s="29">
        <v>5.333129161634389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38">
        <v>4.6012916225718881</v>
      </c>
    </row>
    <row r="473" spans="2:20" ht="13" x14ac:dyDescent="0.3">
      <c r="B473" s="37" t="s">
        <v>40</v>
      </c>
      <c r="C473" s="29">
        <v>1.3010909570312501</v>
      </c>
      <c r="D473" s="29">
        <v>0</v>
      </c>
      <c r="E473" s="29">
        <v>16.370388000000002</v>
      </c>
      <c r="F473" s="29">
        <v>0</v>
      </c>
      <c r="G473" s="29">
        <v>0</v>
      </c>
      <c r="H473" s="29">
        <v>0.23833359000000001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4.5283382100000003</v>
      </c>
      <c r="O473" s="29">
        <v>0</v>
      </c>
      <c r="P473" s="29">
        <v>0</v>
      </c>
      <c r="Q473" s="29">
        <v>17.102636987310511</v>
      </c>
      <c r="R473" s="29">
        <v>0</v>
      </c>
      <c r="S473" s="29">
        <v>0</v>
      </c>
      <c r="T473" s="38">
        <v>39.540787744341763</v>
      </c>
    </row>
    <row r="474" spans="2:20" ht="13" x14ac:dyDescent="0.3">
      <c r="B474" s="37" t="s">
        <v>41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5.9340338699632358E-2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1.1274664352930146</v>
      </c>
      <c r="O474" s="29">
        <v>0</v>
      </c>
      <c r="P474" s="29">
        <v>0</v>
      </c>
      <c r="Q474" s="29">
        <v>58.236298995766838</v>
      </c>
      <c r="R474" s="29">
        <v>4.9473603074166572</v>
      </c>
      <c r="S474" s="29">
        <v>0</v>
      </c>
      <c r="T474" s="38">
        <v>64.370466077176147</v>
      </c>
    </row>
    <row r="475" spans="2:20" ht="13" x14ac:dyDescent="0.3">
      <c r="B475" s="33" t="s">
        <v>42</v>
      </c>
      <c r="C475" s="34">
        <v>4.6467534179687497</v>
      </c>
      <c r="D475" s="34">
        <v>113.59926767676768</v>
      </c>
      <c r="E475" s="34">
        <v>-94.796482838365606</v>
      </c>
      <c r="F475" s="34">
        <v>-56.725829149009897</v>
      </c>
      <c r="G475" s="34">
        <v>0</v>
      </c>
      <c r="H475" s="34">
        <v>-4.2985514594575092</v>
      </c>
      <c r="I475" s="34">
        <v>712.60987447127138</v>
      </c>
      <c r="J475" s="34">
        <v>553.47678835461204</v>
      </c>
      <c r="K475" s="34">
        <v>205.96484600457353</v>
      </c>
      <c r="L475" s="34">
        <v>16.480161092709622</v>
      </c>
      <c r="M475" s="34">
        <v>-61.244429678974598</v>
      </c>
      <c r="N475" s="34">
        <v>-86.453219010131193</v>
      </c>
      <c r="O475" s="34">
        <v>0</v>
      </c>
      <c r="P475" s="34">
        <v>11.229597274981714</v>
      </c>
      <c r="Q475" s="34">
        <v>-497.43294752359571</v>
      </c>
      <c r="R475" s="34">
        <v>-58.897146516864957</v>
      </c>
      <c r="S475" s="34">
        <v>-52.188376454228234</v>
      </c>
      <c r="T475" s="34">
        <v>705.97030566225703</v>
      </c>
    </row>
    <row r="476" spans="2:20" ht="13" x14ac:dyDescent="0.3">
      <c r="B476" s="35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</row>
    <row r="477" spans="2:20" ht="13" x14ac:dyDescent="0.3">
      <c r="B477" s="37" t="s">
        <v>43</v>
      </c>
      <c r="C477" s="29">
        <v>1.2844353845350245</v>
      </c>
      <c r="D477" s="29">
        <v>0</v>
      </c>
      <c r="E477" s="29">
        <v>0.671413025716175</v>
      </c>
      <c r="F477" s="29">
        <v>0</v>
      </c>
      <c r="G477" s="29">
        <v>0</v>
      </c>
      <c r="H477" s="42">
        <v>1.6768235413433659</v>
      </c>
      <c r="I477" s="29">
        <v>0</v>
      </c>
      <c r="J477" s="29">
        <v>0</v>
      </c>
      <c r="K477" s="29">
        <v>18.179265761939426</v>
      </c>
      <c r="L477" s="29">
        <v>2.0419455931258916</v>
      </c>
      <c r="M477" s="29">
        <v>1.4169866943359375</v>
      </c>
      <c r="N477" s="29">
        <v>31.859647285523948</v>
      </c>
      <c r="O477" s="29">
        <v>11.306912109375</v>
      </c>
      <c r="P477" s="29">
        <v>0</v>
      </c>
      <c r="Q477" s="29">
        <v>133.92574941715844</v>
      </c>
      <c r="R477" s="29">
        <v>17.760940175068338</v>
      </c>
      <c r="S477" s="29">
        <v>8.2355947265624998</v>
      </c>
      <c r="T477" s="38">
        <v>228.35971371468403</v>
      </c>
    </row>
    <row r="478" spans="2:20" ht="13" x14ac:dyDescent="0.3">
      <c r="B478" s="37" t="s">
        <v>44</v>
      </c>
      <c r="C478" s="29">
        <v>0</v>
      </c>
      <c r="D478" s="29">
        <v>0</v>
      </c>
      <c r="E478" s="29">
        <v>0.86248908113423139</v>
      </c>
      <c r="F478" s="29">
        <v>2.9414401384596758</v>
      </c>
      <c r="G478" s="29">
        <v>0</v>
      </c>
      <c r="H478" s="42">
        <v>0.25814381907328782</v>
      </c>
      <c r="I478" s="29">
        <v>0</v>
      </c>
      <c r="J478" s="29">
        <v>0</v>
      </c>
      <c r="K478" s="29">
        <v>0</v>
      </c>
      <c r="L478" s="29">
        <v>0</v>
      </c>
      <c r="M478" s="29">
        <v>11.290866079539722</v>
      </c>
      <c r="N478" s="29">
        <v>4.9047325623924678</v>
      </c>
      <c r="O478" s="29">
        <v>0</v>
      </c>
      <c r="P478" s="29">
        <v>0</v>
      </c>
      <c r="Q478" s="29">
        <v>106.74459411941592</v>
      </c>
      <c r="R478" s="29">
        <v>0</v>
      </c>
      <c r="S478" s="29">
        <v>5.3966998641798476</v>
      </c>
      <c r="T478" s="38">
        <v>132.39896566419515</v>
      </c>
    </row>
    <row r="479" spans="2:20" ht="13" x14ac:dyDescent="0.3">
      <c r="B479" s="37" t="s">
        <v>45</v>
      </c>
      <c r="C479" s="29">
        <v>0</v>
      </c>
      <c r="D479" s="29">
        <v>0</v>
      </c>
      <c r="E479" s="29">
        <v>0.19325490667833059</v>
      </c>
      <c r="F479" s="29">
        <v>0</v>
      </c>
      <c r="G479" s="29">
        <v>0</v>
      </c>
      <c r="H479" s="42">
        <v>1.3094987150488224</v>
      </c>
      <c r="I479" s="29">
        <v>0</v>
      </c>
      <c r="J479" s="29">
        <v>0</v>
      </c>
      <c r="K479" s="29">
        <v>28.937300829462252</v>
      </c>
      <c r="L479" s="29">
        <v>0</v>
      </c>
      <c r="M479" s="29">
        <v>0</v>
      </c>
      <c r="N479" s="29">
        <v>24.88047558592762</v>
      </c>
      <c r="O479" s="29">
        <v>124.95584249070536</v>
      </c>
      <c r="P479" s="29">
        <v>2.4058191917512057</v>
      </c>
      <c r="Q479" s="29">
        <v>126.9969073432044</v>
      </c>
      <c r="R479" s="29">
        <v>22.248806062911136</v>
      </c>
      <c r="S479" s="29">
        <v>0</v>
      </c>
      <c r="T479" s="38">
        <v>331.92790512568911</v>
      </c>
    </row>
    <row r="480" spans="2:20" ht="13" x14ac:dyDescent="0.3">
      <c r="B480" s="37" t="s">
        <v>46</v>
      </c>
      <c r="C480" s="29">
        <v>0</v>
      </c>
      <c r="D480" s="29">
        <v>0</v>
      </c>
      <c r="E480" s="29">
        <v>0.13103912510682203</v>
      </c>
      <c r="F480" s="29">
        <v>0</v>
      </c>
      <c r="G480" s="29">
        <v>0</v>
      </c>
      <c r="H480" s="42">
        <v>0.65398403873429223</v>
      </c>
      <c r="I480" s="29">
        <v>0</v>
      </c>
      <c r="J480" s="29">
        <v>0</v>
      </c>
      <c r="K480" s="29">
        <v>0.34200087095620557</v>
      </c>
      <c r="L480" s="29">
        <v>0</v>
      </c>
      <c r="M480" s="29">
        <v>0</v>
      </c>
      <c r="N480" s="29">
        <v>12.425696735951551</v>
      </c>
      <c r="O480" s="29">
        <v>29.475134675869491</v>
      </c>
      <c r="P480" s="29">
        <v>0.98718886646583714</v>
      </c>
      <c r="Q480" s="29">
        <v>79.403561217182173</v>
      </c>
      <c r="R480" s="29">
        <v>18.887400278885494</v>
      </c>
      <c r="S480" s="29">
        <v>0</v>
      </c>
      <c r="T480" s="38">
        <v>142.30600580915188</v>
      </c>
    </row>
    <row r="481" spans="2:20" ht="13" x14ac:dyDescent="0.3">
      <c r="B481" s="37" t="s">
        <v>47</v>
      </c>
      <c r="C481" s="29">
        <v>0</v>
      </c>
      <c r="D481" s="29">
        <v>0</v>
      </c>
      <c r="E481" s="29">
        <v>0</v>
      </c>
      <c r="F481" s="29">
        <v>0.49546247522038722</v>
      </c>
      <c r="G481" s="29">
        <v>0</v>
      </c>
      <c r="H481" s="42">
        <v>8.1327589418857746E-2</v>
      </c>
      <c r="I481" s="29">
        <v>0</v>
      </c>
      <c r="J481" s="29">
        <v>0</v>
      </c>
      <c r="K481" s="29">
        <v>4.5749249618986854</v>
      </c>
      <c r="L481" s="29">
        <v>0</v>
      </c>
      <c r="M481" s="29">
        <v>16.212677986481324</v>
      </c>
      <c r="N481" s="29">
        <v>1.5452241989582969</v>
      </c>
      <c r="O481" s="29">
        <v>1.5</v>
      </c>
      <c r="P481" s="29">
        <v>2.1874070050904897</v>
      </c>
      <c r="Q481" s="29">
        <v>7.8420599919073899</v>
      </c>
      <c r="R481" s="29">
        <v>0</v>
      </c>
      <c r="S481" s="29">
        <v>0.44339331184266689</v>
      </c>
      <c r="T481" s="38">
        <v>34.882477520818099</v>
      </c>
    </row>
    <row r="482" spans="2:20" ht="13" x14ac:dyDescent="0.3">
      <c r="B482" s="37" t="s">
        <v>48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2.5199999999999996</v>
      </c>
      <c r="R482" s="29">
        <v>0</v>
      </c>
      <c r="S482" s="29">
        <v>0</v>
      </c>
      <c r="T482" s="38">
        <v>2.5199999999999996</v>
      </c>
    </row>
    <row r="483" spans="2:20" ht="13" x14ac:dyDescent="0.3">
      <c r="B483" s="33" t="s">
        <v>49</v>
      </c>
      <c r="C483" s="34">
        <v>1.2844353845350245</v>
      </c>
      <c r="D483" s="34">
        <v>0</v>
      </c>
      <c r="E483" s="34">
        <v>1.858196138635559</v>
      </c>
      <c r="F483" s="34">
        <v>3.4369026136800631</v>
      </c>
      <c r="G483" s="34">
        <v>0</v>
      </c>
      <c r="H483" s="34">
        <v>3.9797777036186259</v>
      </c>
      <c r="I483" s="34">
        <v>0</v>
      </c>
      <c r="J483" s="34">
        <v>0</v>
      </c>
      <c r="K483" s="34">
        <v>52.033492424256572</v>
      </c>
      <c r="L483" s="34">
        <v>2.0419455931258916</v>
      </c>
      <c r="M483" s="34">
        <v>28.920530760356982</v>
      </c>
      <c r="N483" s="34">
        <v>75.615776368753885</v>
      </c>
      <c r="O483" s="34">
        <v>167.23788927594987</v>
      </c>
      <c r="P483" s="34">
        <v>5.580415063307532</v>
      </c>
      <c r="Q483" s="34">
        <v>457.43287208886829</v>
      </c>
      <c r="R483" s="34">
        <v>58.897146516864964</v>
      </c>
      <c r="S483" s="34">
        <v>14.075687902585015</v>
      </c>
      <c r="T483" s="34">
        <v>872.39506783453817</v>
      </c>
    </row>
    <row r="484" spans="2:20" ht="13" x14ac:dyDescent="0.3">
      <c r="B484" s="28" t="s">
        <v>50</v>
      </c>
      <c r="C484" s="29">
        <v>0</v>
      </c>
      <c r="D484" s="29">
        <v>0</v>
      </c>
      <c r="E484" s="29">
        <v>38.808228020353617</v>
      </c>
      <c r="F484" s="29">
        <v>12.189834391274943</v>
      </c>
      <c r="G484" s="29">
        <v>2.6585092475046008</v>
      </c>
      <c r="H484" s="29">
        <v>0</v>
      </c>
      <c r="I484" s="29">
        <v>0</v>
      </c>
      <c r="J484" s="29">
        <v>0</v>
      </c>
      <c r="K484" s="29">
        <v>0.5962689327253029</v>
      </c>
      <c r="L484" s="29">
        <v>0</v>
      </c>
      <c r="M484" s="29">
        <v>18.105967775029544</v>
      </c>
      <c r="N484" s="29">
        <v>4.780741280438523</v>
      </c>
      <c r="O484" s="29">
        <v>0</v>
      </c>
      <c r="P484" s="29">
        <v>0</v>
      </c>
      <c r="Q484" s="29">
        <v>0</v>
      </c>
      <c r="R484" s="29">
        <v>0</v>
      </c>
      <c r="S484" s="29">
        <v>35.496713960556022</v>
      </c>
      <c r="T484" s="38">
        <v>112.63626360788255</v>
      </c>
    </row>
    <row r="485" spans="2:20" ht="13" x14ac:dyDescent="0.3">
      <c r="B485" s="33" t="s">
        <v>51</v>
      </c>
      <c r="C485" s="34">
        <v>1.2844353845350245</v>
      </c>
      <c r="D485" s="34">
        <v>0</v>
      </c>
      <c r="E485" s="34">
        <v>40.666424158989173</v>
      </c>
      <c r="F485" s="34">
        <v>15.626737004955006</v>
      </c>
      <c r="G485" s="34">
        <v>2.6585092475046008</v>
      </c>
      <c r="H485" s="34">
        <v>3.9797777036186259</v>
      </c>
      <c r="I485" s="34">
        <v>0</v>
      </c>
      <c r="J485" s="34">
        <v>0</v>
      </c>
      <c r="K485" s="34">
        <v>52.629761356981874</v>
      </c>
      <c r="L485" s="34">
        <v>2.0419455931258916</v>
      </c>
      <c r="M485" s="34">
        <v>47.026498535386523</v>
      </c>
      <c r="N485" s="34">
        <v>80.396517649192404</v>
      </c>
      <c r="O485" s="34">
        <v>167.23788927594987</v>
      </c>
      <c r="P485" s="34">
        <v>5.580415063307532</v>
      </c>
      <c r="Q485" s="34">
        <v>457.43287208886829</v>
      </c>
      <c r="R485" s="34">
        <v>58.897146516864964</v>
      </c>
      <c r="S485" s="34">
        <v>49.572401863141039</v>
      </c>
      <c r="T485" s="34">
        <v>985.03133144242076</v>
      </c>
    </row>
    <row r="486" spans="2:20" x14ac:dyDescent="0.25">
      <c r="B486" s="1"/>
      <c r="C486" s="39">
        <v>0</v>
      </c>
      <c r="D486" s="39">
        <v>0</v>
      </c>
      <c r="E486" s="39">
        <v>0</v>
      </c>
      <c r="F486" s="39">
        <v>0</v>
      </c>
      <c r="G486" s="39">
        <v>0</v>
      </c>
      <c r="H486" s="39">
        <v>4.9960036108132044E-16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5.6843418860808015E-14</v>
      </c>
      <c r="R486" s="39">
        <v>7.1054273576010019E-15</v>
      </c>
      <c r="S486" s="39">
        <v>-1.4654943925052066E-14</v>
      </c>
      <c r="T486" s="39">
        <v>0</v>
      </c>
    </row>
    <row r="487" spans="2:20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</sheetData>
  <mergeCells count="182">
    <mergeCell ref="T46:T47"/>
    <mergeCell ref="S9:S10"/>
    <mergeCell ref="T9:T10"/>
    <mergeCell ref="B46:B47"/>
    <mergeCell ref="C46:C47"/>
    <mergeCell ref="D46:D47"/>
    <mergeCell ref="E46:E47"/>
    <mergeCell ref="F46:F47"/>
    <mergeCell ref="G46:G47"/>
    <mergeCell ref="H46:H47"/>
    <mergeCell ref="I46:I47"/>
    <mergeCell ref="H9:H10"/>
    <mergeCell ref="I9:I10"/>
    <mergeCell ref="J9:J10"/>
    <mergeCell ref="K9:P9"/>
    <mergeCell ref="Q9:Q10"/>
    <mergeCell ref="R9:R10"/>
    <mergeCell ref="B9:B10"/>
    <mergeCell ref="C9:C10"/>
    <mergeCell ref="D9:D10"/>
    <mergeCell ref="E9:E10"/>
    <mergeCell ref="F9:F10"/>
    <mergeCell ref="G9:G10"/>
    <mergeCell ref="D83:D84"/>
    <mergeCell ref="E83:E84"/>
    <mergeCell ref="F83:F84"/>
    <mergeCell ref="G83:G84"/>
    <mergeCell ref="J46:J47"/>
    <mergeCell ref="K46:P46"/>
    <mergeCell ref="Q46:Q47"/>
    <mergeCell ref="R46:R47"/>
    <mergeCell ref="S46:S47"/>
    <mergeCell ref="J120:J121"/>
    <mergeCell ref="K120:P120"/>
    <mergeCell ref="Q120:Q121"/>
    <mergeCell ref="R120:R121"/>
    <mergeCell ref="S120:S121"/>
    <mergeCell ref="T120:T121"/>
    <mergeCell ref="S83:S84"/>
    <mergeCell ref="T83:T84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H83:H84"/>
    <mergeCell ref="I83:I84"/>
    <mergeCell ref="J83:J84"/>
    <mergeCell ref="K83:P83"/>
    <mergeCell ref="Q83:Q84"/>
    <mergeCell ref="R83:R84"/>
    <mergeCell ref="B83:B84"/>
    <mergeCell ref="C83:C84"/>
    <mergeCell ref="T194:T195"/>
    <mergeCell ref="S157:S158"/>
    <mergeCell ref="T157:T158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H157:H158"/>
    <mergeCell ref="I157:I158"/>
    <mergeCell ref="J157:J158"/>
    <mergeCell ref="K157:P157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D231:D232"/>
    <mergeCell ref="E231:E232"/>
    <mergeCell ref="F231:F232"/>
    <mergeCell ref="G231:G232"/>
    <mergeCell ref="J194:J195"/>
    <mergeCell ref="K194:P194"/>
    <mergeCell ref="Q194:Q195"/>
    <mergeCell ref="R194:R195"/>
    <mergeCell ref="S194:S195"/>
    <mergeCell ref="J268:J269"/>
    <mergeCell ref="K268:P268"/>
    <mergeCell ref="Q268:Q269"/>
    <mergeCell ref="R268:R269"/>
    <mergeCell ref="S268:S269"/>
    <mergeCell ref="T268:T269"/>
    <mergeCell ref="S231:S232"/>
    <mergeCell ref="T231:T232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H231:H232"/>
    <mergeCell ref="I231:I232"/>
    <mergeCell ref="J231:J232"/>
    <mergeCell ref="K231:P231"/>
    <mergeCell ref="Q231:Q232"/>
    <mergeCell ref="R231:R232"/>
    <mergeCell ref="B231:B232"/>
    <mergeCell ref="C231:C232"/>
    <mergeCell ref="T342:T343"/>
    <mergeCell ref="S305:S306"/>
    <mergeCell ref="T305:T306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H305:H306"/>
    <mergeCell ref="I305:I306"/>
    <mergeCell ref="J305:J306"/>
    <mergeCell ref="K305:P305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D379:D380"/>
    <mergeCell ref="E379:E380"/>
    <mergeCell ref="F379:F380"/>
    <mergeCell ref="G379:G380"/>
    <mergeCell ref="J342:J343"/>
    <mergeCell ref="K342:P342"/>
    <mergeCell ref="Q342:Q343"/>
    <mergeCell ref="R342:R343"/>
    <mergeCell ref="S342:S343"/>
    <mergeCell ref="J416:J417"/>
    <mergeCell ref="K416:P416"/>
    <mergeCell ref="Q416:Q417"/>
    <mergeCell ref="R416:R417"/>
    <mergeCell ref="S416:S417"/>
    <mergeCell ref="T416:T417"/>
    <mergeCell ref="S379:S380"/>
    <mergeCell ref="T379:T380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H379:H380"/>
    <mergeCell ref="I379:I380"/>
    <mergeCell ref="J379:J380"/>
    <mergeCell ref="K379:P379"/>
    <mergeCell ref="Q379:Q380"/>
    <mergeCell ref="R379:R380"/>
    <mergeCell ref="B379:B380"/>
    <mergeCell ref="C379:C380"/>
    <mergeCell ref="S453:S454"/>
    <mergeCell ref="T453:T454"/>
    <mergeCell ref="H453:H454"/>
    <mergeCell ref="I453:I454"/>
    <mergeCell ref="J453:J454"/>
    <mergeCell ref="K453:P453"/>
    <mergeCell ref="Q453:Q454"/>
    <mergeCell ref="R453:R454"/>
    <mergeCell ref="B453:B454"/>
    <mergeCell ref="C453:C454"/>
    <mergeCell ref="D453:D454"/>
    <mergeCell ref="E453:E454"/>
    <mergeCell ref="F453:F454"/>
    <mergeCell ref="G453:G454"/>
  </mergeCells>
  <conditionalFormatting sqref="K84:O84 C115:E115 Q106:T106 T460:T462 C105:E113 T475:T483 T93:T104 C85:E92 M85:N85 Q85:T85 G85:G92 G105:G113 G115 I115:T115 I106:J106 I107:T113 I105:T105 I86:T92">
    <cfRule type="cellIs" dxfId="2935" priority="746" operator="equal">
      <formula>0</formula>
    </cfRule>
  </conditionalFormatting>
  <conditionalFormatting sqref="Q85:Q87">
    <cfRule type="cellIs" dxfId="2934" priority="745" operator="equal">
      <formula>0</formula>
    </cfRule>
  </conditionalFormatting>
  <conditionalFormatting sqref="Q85:S85 M85:N85 C86:E87 G86:G87 I86:S87">
    <cfRule type="cellIs" dxfId="2933" priority="744" operator="equal">
      <formula>0</formula>
    </cfRule>
  </conditionalFormatting>
  <conditionalFormatting sqref="E86:E87">
    <cfRule type="cellIs" dxfId="2932" priority="743" operator="equal">
      <formula>0</formula>
    </cfRule>
  </conditionalFormatting>
  <conditionalFormatting sqref="P84">
    <cfRule type="cellIs" dxfId="2931" priority="742" operator="equal">
      <formula>0</formula>
    </cfRule>
  </conditionalFormatting>
  <conditionalFormatting sqref="M85:N85">
    <cfRule type="cellIs" dxfId="2930" priority="741" operator="equal">
      <formula>0</formula>
    </cfRule>
  </conditionalFormatting>
  <conditionalFormatting sqref="K88:K90 K106">
    <cfRule type="cellIs" dxfId="2929" priority="740" operator="equal">
      <formula>0</formula>
    </cfRule>
  </conditionalFormatting>
  <conditionalFormatting sqref="K86:K87">
    <cfRule type="cellIs" dxfId="2928" priority="739" operator="equal">
      <formula>0</formula>
    </cfRule>
  </conditionalFormatting>
  <conditionalFormatting sqref="L88:L90 L106">
    <cfRule type="cellIs" dxfId="2927" priority="738" operator="equal">
      <formula>0</formula>
    </cfRule>
  </conditionalFormatting>
  <conditionalFormatting sqref="L86:L87">
    <cfRule type="cellIs" dxfId="2926" priority="737" operator="equal">
      <formula>0</formula>
    </cfRule>
  </conditionalFormatting>
  <conditionalFormatting sqref="M88:M90 M106">
    <cfRule type="cellIs" dxfId="2925" priority="736" operator="equal">
      <formula>0</formula>
    </cfRule>
  </conditionalFormatting>
  <conditionalFormatting sqref="M85:M87">
    <cfRule type="cellIs" dxfId="2924" priority="735" operator="equal">
      <formula>0</formula>
    </cfRule>
  </conditionalFormatting>
  <conditionalFormatting sqref="N88:N90 N106">
    <cfRule type="cellIs" dxfId="2923" priority="734" operator="equal">
      <formula>0</formula>
    </cfRule>
  </conditionalFormatting>
  <conditionalFormatting sqref="N85:N87">
    <cfRule type="cellIs" dxfId="2922" priority="733" operator="equal">
      <formula>0</formula>
    </cfRule>
  </conditionalFormatting>
  <conditionalFormatting sqref="O88:O90 O106">
    <cfRule type="cellIs" dxfId="2921" priority="732" operator="equal">
      <formula>0</formula>
    </cfRule>
  </conditionalFormatting>
  <conditionalFormatting sqref="O86:O87">
    <cfRule type="cellIs" dxfId="2920" priority="731" operator="equal">
      <formula>0</formula>
    </cfRule>
  </conditionalFormatting>
  <conditionalFormatting sqref="P88:P90 P106">
    <cfRule type="cellIs" dxfId="2919" priority="730" operator="equal">
      <formula>0</formula>
    </cfRule>
  </conditionalFormatting>
  <conditionalFormatting sqref="P86:P87">
    <cfRule type="cellIs" dxfId="2918" priority="729" operator="equal">
      <formula>0</formula>
    </cfRule>
  </conditionalFormatting>
  <conditionalFormatting sqref="C114:E114 G114 I114:T114">
    <cfRule type="cellIs" dxfId="2917" priority="728" operator="equal">
      <formula>0</formula>
    </cfRule>
  </conditionalFormatting>
  <conditionalFormatting sqref="C107:E115 T475 C105:E105 T93:T104 C85:E91 M85:N85 Q85:T85 G85:G91 G105 G107:G115 I107:T115 I105:T105 I86:T91">
    <cfRule type="containsBlanks" dxfId="2916" priority="727">
      <formula>LEN(TRIM(C85))=0</formula>
    </cfRule>
  </conditionalFormatting>
  <conditionalFormatting sqref="K121:O121">
    <cfRule type="cellIs" dxfId="2915" priority="726" operator="equal">
      <formula>0</formula>
    </cfRule>
  </conditionalFormatting>
  <conditionalFormatting sqref="P121">
    <cfRule type="cellIs" dxfId="2914" priority="725" operator="equal">
      <formula>0</formula>
    </cfRule>
  </conditionalFormatting>
  <conditionalFormatting sqref="K158:O158">
    <cfRule type="cellIs" dxfId="2913" priority="724" operator="equal">
      <formula>0</formula>
    </cfRule>
  </conditionalFormatting>
  <conditionalFormatting sqref="P158">
    <cfRule type="cellIs" dxfId="2912" priority="723" operator="equal">
      <formula>0</formula>
    </cfRule>
  </conditionalFormatting>
  <conditionalFormatting sqref="K195:O195">
    <cfRule type="cellIs" dxfId="2911" priority="722" operator="equal">
      <formula>0</formula>
    </cfRule>
  </conditionalFormatting>
  <conditionalFormatting sqref="P195">
    <cfRule type="cellIs" dxfId="2910" priority="721" operator="equal">
      <formula>0</formula>
    </cfRule>
  </conditionalFormatting>
  <conditionalFormatting sqref="K232:O232">
    <cfRule type="cellIs" dxfId="2909" priority="720" operator="equal">
      <formula>0</formula>
    </cfRule>
  </conditionalFormatting>
  <conditionalFormatting sqref="P232">
    <cfRule type="cellIs" dxfId="2908" priority="719" operator="equal">
      <formula>0</formula>
    </cfRule>
  </conditionalFormatting>
  <conditionalFormatting sqref="K269:O269">
    <cfRule type="cellIs" dxfId="2907" priority="718" operator="equal">
      <formula>0</formula>
    </cfRule>
  </conditionalFormatting>
  <conditionalFormatting sqref="P269">
    <cfRule type="cellIs" dxfId="2906" priority="717" operator="equal">
      <formula>0</formula>
    </cfRule>
  </conditionalFormatting>
  <conditionalFormatting sqref="C114:E114 G114 I114:S114">
    <cfRule type="cellIs" dxfId="2905" priority="716" operator="equal">
      <formula>0</formula>
    </cfRule>
  </conditionalFormatting>
  <conditionalFormatting sqref="K306:O306">
    <cfRule type="cellIs" dxfId="2904" priority="715" operator="equal">
      <formula>0</formula>
    </cfRule>
  </conditionalFormatting>
  <conditionalFormatting sqref="P306">
    <cfRule type="cellIs" dxfId="2903" priority="714" operator="equal">
      <formula>0</formula>
    </cfRule>
  </conditionalFormatting>
  <conditionalFormatting sqref="K343:O343">
    <cfRule type="cellIs" dxfId="2902" priority="713" operator="equal">
      <formula>0</formula>
    </cfRule>
  </conditionalFormatting>
  <conditionalFormatting sqref="P343">
    <cfRule type="cellIs" dxfId="2901" priority="712" operator="equal">
      <formula>0</formula>
    </cfRule>
  </conditionalFormatting>
  <conditionalFormatting sqref="K380:O380">
    <cfRule type="cellIs" dxfId="2900" priority="711" operator="equal">
      <formula>0</formula>
    </cfRule>
  </conditionalFormatting>
  <conditionalFormatting sqref="P380">
    <cfRule type="cellIs" dxfId="2899" priority="710" operator="equal">
      <formula>0</formula>
    </cfRule>
  </conditionalFormatting>
  <conditionalFormatting sqref="K417:O417">
    <cfRule type="cellIs" dxfId="2898" priority="709" operator="equal">
      <formula>0</formula>
    </cfRule>
  </conditionalFormatting>
  <conditionalFormatting sqref="P417">
    <cfRule type="cellIs" dxfId="2897" priority="708" operator="equal">
      <formula>0</formula>
    </cfRule>
  </conditionalFormatting>
  <conditionalFormatting sqref="K454:O454">
    <cfRule type="cellIs" dxfId="2896" priority="707" operator="equal">
      <formula>0</formula>
    </cfRule>
  </conditionalFormatting>
  <conditionalFormatting sqref="P454">
    <cfRule type="cellIs" dxfId="2895" priority="706" operator="equal">
      <formula>0</formula>
    </cfRule>
  </conditionalFormatting>
  <conditionalFormatting sqref="T485 T455:T457">
    <cfRule type="cellIs" dxfId="2894" priority="705" operator="equal">
      <formula>0</formula>
    </cfRule>
  </conditionalFormatting>
  <conditionalFormatting sqref="T484">
    <cfRule type="cellIs" dxfId="2893" priority="704" operator="equal">
      <formula>0</formula>
    </cfRule>
  </conditionalFormatting>
  <conditionalFormatting sqref="T477:T485 T455:T457 T460:T461">
    <cfRule type="containsBlanks" dxfId="2892" priority="703">
      <formula>LEN(TRIM(T455))=0</formula>
    </cfRule>
  </conditionalFormatting>
  <conditionalFormatting sqref="M88:M89">
    <cfRule type="cellIs" dxfId="2891" priority="702" operator="equal">
      <formula>0</formula>
    </cfRule>
  </conditionalFormatting>
  <conditionalFormatting sqref="N88:N89">
    <cfRule type="cellIs" dxfId="2890" priority="701" operator="equal">
      <formula>0</formula>
    </cfRule>
  </conditionalFormatting>
  <conditionalFormatting sqref="T458:T459">
    <cfRule type="cellIs" dxfId="2889" priority="700" operator="equal">
      <formula>0</formula>
    </cfRule>
  </conditionalFormatting>
  <conditionalFormatting sqref="T458:T459">
    <cfRule type="containsBlanks" dxfId="2888" priority="699">
      <formula>LEN(TRIM(T458))=0</formula>
    </cfRule>
  </conditionalFormatting>
  <conditionalFormatting sqref="O88:P88">
    <cfRule type="cellIs" dxfId="2887" priority="698" operator="equal">
      <formula>0</formula>
    </cfRule>
  </conditionalFormatting>
  <conditionalFormatting sqref="O89:P89">
    <cfRule type="cellIs" dxfId="2886" priority="697" operator="equal">
      <formula>0</formula>
    </cfRule>
  </conditionalFormatting>
  <conditionalFormatting sqref="D28:E28 K10:O10 Q32:T32 C29:E32 C55:E56 T53 C17:E21 C24:E27 T22:T23 Q14:T16 D14:E16 K14:P15 T55:T67 T69 R11:T13 C11:C16 G11:G21 G55:G56 G24:G32 I24:T31 I32:J32 I55:S56 I17:T21 I14:J16">
    <cfRule type="cellIs" dxfId="2885" priority="696" operator="equal">
      <formula>0</formula>
    </cfRule>
  </conditionalFormatting>
  <conditionalFormatting sqref="Q20:Q21">
    <cfRule type="cellIs" dxfId="2884" priority="695" operator="equal">
      <formula>0</formula>
    </cfRule>
  </conditionalFormatting>
  <conditionalFormatting sqref="Q11:Q13">
    <cfRule type="cellIs" dxfId="2883" priority="694" operator="equal">
      <formula>0</formula>
    </cfRule>
  </conditionalFormatting>
  <conditionalFormatting sqref="C11:D13 I11:J13">
    <cfRule type="cellIs" dxfId="2882" priority="693" operator="equal">
      <formula>0</formula>
    </cfRule>
  </conditionalFormatting>
  <conditionalFormatting sqref="E11:E13">
    <cfRule type="cellIs" dxfId="2881" priority="692" operator="equal">
      <formula>0</formula>
    </cfRule>
  </conditionalFormatting>
  <conditionalFormatting sqref="C28">
    <cfRule type="cellIs" dxfId="2880" priority="691" operator="equal">
      <formula>0</formula>
    </cfRule>
  </conditionalFormatting>
  <conditionalFormatting sqref="P10">
    <cfRule type="cellIs" dxfId="2879" priority="690" operator="equal">
      <formula>0</formula>
    </cfRule>
  </conditionalFormatting>
  <conditionalFormatting sqref="K14:K16 K32">
    <cfRule type="cellIs" dxfId="2878" priority="689" operator="equal">
      <formula>0</formula>
    </cfRule>
  </conditionalFormatting>
  <conditionalFormatting sqref="K11:K13">
    <cfRule type="cellIs" dxfId="2877" priority="688" operator="equal">
      <formula>0</formula>
    </cfRule>
  </conditionalFormatting>
  <conditionalFormatting sqref="L14:L16 L32">
    <cfRule type="cellIs" dxfId="2876" priority="687" operator="equal">
      <formula>0</formula>
    </cfRule>
  </conditionalFormatting>
  <conditionalFormatting sqref="L11:L13">
    <cfRule type="cellIs" dxfId="2875" priority="686" operator="equal">
      <formula>0</formula>
    </cfRule>
  </conditionalFormatting>
  <conditionalFormatting sqref="M14:M16 M32">
    <cfRule type="cellIs" dxfId="2874" priority="685" operator="equal">
      <formula>0</formula>
    </cfRule>
  </conditionalFormatting>
  <conditionalFormatting sqref="M11:M13">
    <cfRule type="cellIs" dxfId="2873" priority="684" operator="equal">
      <formula>0</formula>
    </cfRule>
  </conditionalFormatting>
  <conditionalFormatting sqref="N14:N16 N32">
    <cfRule type="cellIs" dxfId="2872" priority="683" operator="equal">
      <formula>0</formula>
    </cfRule>
  </conditionalFormatting>
  <conditionalFormatting sqref="N11:N13">
    <cfRule type="cellIs" dxfId="2871" priority="682" operator="equal">
      <formula>0</formula>
    </cfRule>
  </conditionalFormatting>
  <conditionalFormatting sqref="O14:O16 O32">
    <cfRule type="cellIs" dxfId="2870" priority="681" operator="equal">
      <formula>0</formula>
    </cfRule>
  </conditionalFormatting>
  <conditionalFormatting sqref="O11:O13">
    <cfRule type="cellIs" dxfId="2869" priority="680" operator="equal">
      <formula>0</formula>
    </cfRule>
  </conditionalFormatting>
  <conditionalFormatting sqref="P14:P16 P32">
    <cfRule type="cellIs" dxfId="2868" priority="679" operator="equal">
      <formula>0</formula>
    </cfRule>
  </conditionalFormatting>
  <conditionalFormatting sqref="P11:P13">
    <cfRule type="cellIs" dxfId="2867" priority="678" operator="equal">
      <formula>0</formula>
    </cfRule>
  </conditionalFormatting>
  <conditionalFormatting sqref="C56:E56 T56:T67 C19:E21 C24:E31 T22:T23 C11:E17 G11:G17 G24:G31 G19:G21 G56 I56:S56 I19:T21 I24:T31 I11:T17">
    <cfRule type="containsBlanks" dxfId="2866" priority="677">
      <formula>LEN(TRIM(C11))=0</formula>
    </cfRule>
  </conditionalFormatting>
  <conditionalFormatting sqref="R49:S50 Q53:S53 D65:E65 G49:G50 C66:E67 Q61:S67 C53:E53 K47:O47 Q69:S69 C69:E69 C61:E64 G69 G53 G61:G67 I61:J67 I53:J53 I69:J69">
    <cfRule type="cellIs" dxfId="2865" priority="676" operator="equal">
      <formula>0</formula>
    </cfRule>
  </conditionalFormatting>
  <conditionalFormatting sqref="Q49:Q50">
    <cfRule type="cellIs" dxfId="2864" priority="675" operator="equal">
      <formula>0</formula>
    </cfRule>
  </conditionalFormatting>
  <conditionalFormatting sqref="C49:D50 I49:J50">
    <cfRule type="cellIs" dxfId="2863" priority="674" operator="equal">
      <formula>0</formula>
    </cfRule>
  </conditionalFormatting>
  <conditionalFormatting sqref="E49:E50">
    <cfRule type="cellIs" dxfId="2862" priority="673" operator="equal">
      <formula>0</formula>
    </cfRule>
  </conditionalFormatting>
  <conditionalFormatting sqref="C65">
    <cfRule type="cellIs" dxfId="2861" priority="672" operator="equal">
      <formula>0</formula>
    </cfRule>
  </conditionalFormatting>
  <conditionalFormatting sqref="P47">
    <cfRule type="cellIs" dxfId="2860" priority="671" operator="equal">
      <formula>0</formula>
    </cfRule>
  </conditionalFormatting>
  <conditionalFormatting sqref="K53 K69 K61:K67">
    <cfRule type="cellIs" dxfId="2859" priority="670" operator="equal">
      <formula>0</formula>
    </cfRule>
  </conditionalFormatting>
  <conditionalFormatting sqref="K49:K50">
    <cfRule type="cellIs" dxfId="2858" priority="669" operator="equal">
      <formula>0</formula>
    </cfRule>
  </conditionalFormatting>
  <conditionalFormatting sqref="L53 L69 L61:L67">
    <cfRule type="cellIs" dxfId="2857" priority="668" operator="equal">
      <formula>0</formula>
    </cfRule>
  </conditionalFormatting>
  <conditionalFormatting sqref="L49:L50">
    <cfRule type="cellIs" dxfId="2856" priority="667" operator="equal">
      <formula>0</formula>
    </cfRule>
  </conditionalFormatting>
  <conditionalFormatting sqref="M53 M69 M61:M67">
    <cfRule type="cellIs" dxfId="2855" priority="666" operator="equal">
      <formula>0</formula>
    </cfRule>
  </conditionalFormatting>
  <conditionalFormatting sqref="M49:M50">
    <cfRule type="cellIs" dxfId="2854" priority="665" operator="equal">
      <formula>0</formula>
    </cfRule>
  </conditionalFormatting>
  <conditionalFormatting sqref="N53 N69 N61:N67">
    <cfRule type="cellIs" dxfId="2853" priority="664" operator="equal">
      <formula>0</formula>
    </cfRule>
  </conditionalFormatting>
  <conditionalFormatting sqref="N49:N50">
    <cfRule type="cellIs" dxfId="2852" priority="663" operator="equal">
      <formula>0</formula>
    </cfRule>
  </conditionalFormatting>
  <conditionalFormatting sqref="O53 O69 O61:O67">
    <cfRule type="cellIs" dxfId="2851" priority="662" operator="equal">
      <formula>0</formula>
    </cfRule>
  </conditionalFormatting>
  <conditionalFormatting sqref="O49:O50">
    <cfRule type="cellIs" dxfId="2850" priority="661" operator="equal">
      <formula>0</formula>
    </cfRule>
  </conditionalFormatting>
  <conditionalFormatting sqref="P53 P69 P61:P67">
    <cfRule type="cellIs" dxfId="2849" priority="660" operator="equal">
      <formula>0</formula>
    </cfRule>
  </conditionalFormatting>
  <conditionalFormatting sqref="P49:P50">
    <cfRule type="cellIs" dxfId="2848" priority="659" operator="equal">
      <formula>0</formula>
    </cfRule>
  </conditionalFormatting>
  <conditionalFormatting sqref="C49:E50 C61:E67 C53:E53 G53 G61:G67 G49:G50 I49:S50 I61:S67 I53:S53">
    <cfRule type="containsBlanks" dxfId="2847" priority="658">
      <formula>LEN(TRIM(C49))=0</formula>
    </cfRule>
  </conditionalFormatting>
  <conditionalFormatting sqref="C57:E57 G57 I57:S57">
    <cfRule type="cellIs" dxfId="2846" priority="657" operator="equal">
      <formula>0</formula>
    </cfRule>
  </conditionalFormatting>
  <conditionalFormatting sqref="Q57">
    <cfRule type="cellIs" dxfId="2845" priority="656" operator="equal">
      <formula>0</formula>
    </cfRule>
  </conditionalFormatting>
  <conditionalFormatting sqref="K57">
    <cfRule type="cellIs" dxfId="2844" priority="655" operator="equal">
      <formula>0</formula>
    </cfRule>
  </conditionalFormatting>
  <conditionalFormatting sqref="L57">
    <cfRule type="cellIs" dxfId="2843" priority="654" operator="equal">
      <formula>0</formula>
    </cfRule>
  </conditionalFormatting>
  <conditionalFormatting sqref="M57">
    <cfRule type="cellIs" dxfId="2842" priority="653" operator="equal">
      <formula>0</formula>
    </cfRule>
  </conditionalFormatting>
  <conditionalFormatting sqref="N57">
    <cfRule type="cellIs" dxfId="2841" priority="652" operator="equal">
      <formula>0</formula>
    </cfRule>
  </conditionalFormatting>
  <conditionalFormatting sqref="O57">
    <cfRule type="cellIs" dxfId="2840" priority="651" operator="equal">
      <formula>0</formula>
    </cfRule>
  </conditionalFormatting>
  <conditionalFormatting sqref="P57">
    <cfRule type="cellIs" dxfId="2839" priority="650" operator="equal">
      <formula>0</formula>
    </cfRule>
  </conditionalFormatting>
  <conditionalFormatting sqref="C57:E57 G57 I57:S57">
    <cfRule type="containsBlanks" dxfId="2838" priority="649">
      <formula>LEN(TRIM(C57))=0</formula>
    </cfRule>
  </conditionalFormatting>
  <conditionalFormatting sqref="Q48:S48 C48:E48 G48">
    <cfRule type="cellIs" dxfId="2837" priority="648" operator="equal">
      <formula>0</formula>
    </cfRule>
  </conditionalFormatting>
  <conditionalFormatting sqref="I48">
    <cfRule type="cellIs" dxfId="2836" priority="647" operator="equal">
      <formula>0</formula>
    </cfRule>
  </conditionalFormatting>
  <conditionalFormatting sqref="J48">
    <cfRule type="cellIs" dxfId="2835" priority="646" operator="equal">
      <formula>0</formula>
    </cfRule>
  </conditionalFormatting>
  <conditionalFormatting sqref="M48:P48">
    <cfRule type="cellIs" dxfId="2834" priority="645" operator="equal">
      <formula>0</formula>
    </cfRule>
  </conditionalFormatting>
  <conditionalFormatting sqref="K48">
    <cfRule type="cellIs" dxfId="2833" priority="644" operator="equal">
      <formula>0</formula>
    </cfRule>
  </conditionalFormatting>
  <conditionalFormatting sqref="L48">
    <cfRule type="cellIs" dxfId="2832" priority="643" operator="equal">
      <formula>0</formula>
    </cfRule>
  </conditionalFormatting>
  <conditionalFormatting sqref="C48:E48 G48 I48:S48">
    <cfRule type="containsBlanks" dxfId="2831" priority="642">
      <formula>LEN(TRIM(C48))=0</formula>
    </cfRule>
  </conditionalFormatting>
  <conditionalFormatting sqref="T48:T50">
    <cfRule type="cellIs" dxfId="2830" priority="641" operator="equal">
      <formula>0</formula>
    </cfRule>
  </conditionalFormatting>
  <conditionalFormatting sqref="T48:T50 T53">
    <cfRule type="containsBlanks" dxfId="2829" priority="640">
      <formula>LEN(TRIM(T48))=0</formula>
    </cfRule>
  </conditionalFormatting>
  <conditionalFormatting sqref="M14:M15">
    <cfRule type="cellIs" dxfId="2828" priority="639" operator="equal">
      <formula>0</formula>
    </cfRule>
  </conditionalFormatting>
  <conditionalFormatting sqref="N14:N15">
    <cfRule type="cellIs" dxfId="2827" priority="638" operator="equal">
      <formula>0</formula>
    </cfRule>
  </conditionalFormatting>
  <conditionalFormatting sqref="T51:T52">
    <cfRule type="cellIs" dxfId="2826" priority="637" operator="equal">
      <formula>0</formula>
    </cfRule>
  </conditionalFormatting>
  <conditionalFormatting sqref="T51:T52">
    <cfRule type="containsBlanks" dxfId="2825" priority="636">
      <formula>LEN(TRIM(T51))=0</formula>
    </cfRule>
  </conditionalFormatting>
  <conditionalFormatting sqref="C58:E58 G58 I58:S58">
    <cfRule type="cellIs" dxfId="2824" priority="635" operator="equal">
      <formula>0</formula>
    </cfRule>
  </conditionalFormatting>
  <conditionalFormatting sqref="Q58">
    <cfRule type="cellIs" dxfId="2823" priority="634" operator="equal">
      <formula>0</formula>
    </cfRule>
  </conditionalFormatting>
  <conditionalFormatting sqref="C58:E58 G58 I58:S58">
    <cfRule type="containsBlanks" dxfId="2822" priority="633">
      <formula>LEN(TRIM(C58))=0</formula>
    </cfRule>
  </conditionalFormatting>
  <conditionalFormatting sqref="C22:E23 G22:G23 I22:S23">
    <cfRule type="cellIs" dxfId="2821" priority="632" operator="equal">
      <formula>0</formula>
    </cfRule>
  </conditionalFormatting>
  <conditionalFormatting sqref="Q22:Q23">
    <cfRule type="cellIs" dxfId="2820" priority="631" operator="equal">
      <formula>0</formula>
    </cfRule>
  </conditionalFormatting>
  <conditionalFormatting sqref="C22:E23 G22:G23 I22:S23">
    <cfRule type="containsBlanks" dxfId="2819" priority="630">
      <formula>LEN(TRIM(C22))=0</formula>
    </cfRule>
  </conditionalFormatting>
  <conditionalFormatting sqref="C59:E60 G59:G60 I59:S60">
    <cfRule type="cellIs" dxfId="2818" priority="629" operator="equal">
      <formula>0</formula>
    </cfRule>
  </conditionalFormatting>
  <conditionalFormatting sqref="Q59:Q60">
    <cfRule type="cellIs" dxfId="2817" priority="628" operator="equal">
      <formula>0</formula>
    </cfRule>
  </conditionalFormatting>
  <conditionalFormatting sqref="C59:E60 G59:G60 I59:S60">
    <cfRule type="containsBlanks" dxfId="2816" priority="627">
      <formula>LEN(TRIM(C59))=0</formula>
    </cfRule>
  </conditionalFormatting>
  <conditionalFormatting sqref="O14:P14">
    <cfRule type="cellIs" dxfId="2815" priority="626" operator="equal">
      <formula>0</formula>
    </cfRule>
  </conditionalFormatting>
  <conditionalFormatting sqref="O15:P15">
    <cfRule type="cellIs" dxfId="2814" priority="625" operator="equal">
      <formula>0</formula>
    </cfRule>
  </conditionalFormatting>
  <conditionalFormatting sqref="C51:E52 G51:G52 I51:S52">
    <cfRule type="cellIs" dxfId="2813" priority="624" operator="equal">
      <formula>0</formula>
    </cfRule>
  </conditionalFormatting>
  <conditionalFormatting sqref="K51:K52">
    <cfRule type="cellIs" dxfId="2812" priority="623" operator="equal">
      <formula>0</formula>
    </cfRule>
  </conditionalFormatting>
  <conditionalFormatting sqref="L51:L52">
    <cfRule type="cellIs" dxfId="2811" priority="622" operator="equal">
      <formula>0</formula>
    </cfRule>
  </conditionalFormatting>
  <conditionalFormatting sqref="M51:M52">
    <cfRule type="cellIs" dxfId="2810" priority="621" operator="equal">
      <formula>0</formula>
    </cfRule>
  </conditionalFormatting>
  <conditionalFormatting sqref="N51:N52">
    <cfRule type="cellIs" dxfId="2809" priority="620" operator="equal">
      <formula>0</formula>
    </cfRule>
  </conditionalFormatting>
  <conditionalFormatting sqref="O51:O52">
    <cfRule type="cellIs" dxfId="2808" priority="619" operator="equal">
      <formula>0</formula>
    </cfRule>
  </conditionalFormatting>
  <conditionalFormatting sqref="P51:P52">
    <cfRule type="cellIs" dxfId="2807" priority="618" operator="equal">
      <formula>0</formula>
    </cfRule>
  </conditionalFormatting>
  <conditionalFormatting sqref="C51:E52 G51:G52 I51:S52">
    <cfRule type="containsBlanks" dxfId="2806" priority="617">
      <formula>LEN(TRIM(C51))=0</formula>
    </cfRule>
  </conditionalFormatting>
  <conditionalFormatting sqref="M51:M52">
    <cfRule type="cellIs" dxfId="2805" priority="616" operator="equal">
      <formula>0</formula>
    </cfRule>
  </conditionalFormatting>
  <conditionalFormatting sqref="N51:N52">
    <cfRule type="cellIs" dxfId="2804" priority="615" operator="equal">
      <formula>0</formula>
    </cfRule>
  </conditionalFormatting>
  <conditionalFormatting sqref="O51:P51">
    <cfRule type="cellIs" dxfId="2803" priority="614" operator="equal">
      <formula>0</formula>
    </cfRule>
  </conditionalFormatting>
  <conditionalFormatting sqref="O52:P52">
    <cfRule type="cellIs" dxfId="2802" priority="613" operator="equal">
      <formula>0</formula>
    </cfRule>
  </conditionalFormatting>
  <conditionalFormatting sqref="T463:T474">
    <cfRule type="cellIs" dxfId="2801" priority="612" operator="equal">
      <formula>0</formula>
    </cfRule>
  </conditionalFormatting>
  <conditionalFormatting sqref="T463:T474">
    <cfRule type="containsBlanks" dxfId="2800" priority="611">
      <formula>LEN(TRIM(T463))=0</formula>
    </cfRule>
  </conditionalFormatting>
  <conditionalFormatting sqref="T152 T122:T150">
    <cfRule type="cellIs" dxfId="2799" priority="610" operator="equal">
      <formula>0</formula>
    </cfRule>
  </conditionalFormatting>
  <conditionalFormatting sqref="T151">
    <cfRule type="cellIs" dxfId="2798" priority="609" operator="equal">
      <formula>0</formula>
    </cfRule>
  </conditionalFormatting>
  <conditionalFormatting sqref="T144:T152 T122:T128 T130:T142">
    <cfRule type="containsBlanks" dxfId="2797" priority="608">
      <formula>LEN(TRIM(T122))=0</formula>
    </cfRule>
  </conditionalFormatting>
  <conditionalFormatting sqref="T189 T159:T187">
    <cfRule type="cellIs" dxfId="2796" priority="607" operator="equal">
      <formula>0</formula>
    </cfRule>
  </conditionalFormatting>
  <conditionalFormatting sqref="T188">
    <cfRule type="cellIs" dxfId="2795" priority="606" operator="equal">
      <formula>0</formula>
    </cfRule>
  </conditionalFormatting>
  <conditionalFormatting sqref="T181:T189 T159:T165 T167:T179">
    <cfRule type="containsBlanks" dxfId="2794" priority="605">
      <formula>LEN(TRIM(T159))=0</formula>
    </cfRule>
  </conditionalFormatting>
  <conditionalFormatting sqref="T226 T196:T224">
    <cfRule type="cellIs" dxfId="2793" priority="604" operator="equal">
      <formula>0</formula>
    </cfRule>
  </conditionalFormatting>
  <conditionalFormatting sqref="T225">
    <cfRule type="cellIs" dxfId="2792" priority="603" operator="equal">
      <formula>0</formula>
    </cfRule>
  </conditionalFormatting>
  <conditionalFormatting sqref="T218:T226 T196:T202 T204:T216">
    <cfRule type="containsBlanks" dxfId="2791" priority="602">
      <formula>LEN(TRIM(T196))=0</formula>
    </cfRule>
  </conditionalFormatting>
  <conditionalFormatting sqref="T263 T233:T261">
    <cfRule type="cellIs" dxfId="2790" priority="601" operator="equal">
      <formula>0</formula>
    </cfRule>
  </conditionalFormatting>
  <conditionalFormatting sqref="T262">
    <cfRule type="cellIs" dxfId="2789" priority="600" operator="equal">
      <formula>0</formula>
    </cfRule>
  </conditionalFormatting>
  <conditionalFormatting sqref="T255:T263 T233:T239 T241:T253">
    <cfRule type="containsBlanks" dxfId="2788" priority="599">
      <formula>LEN(TRIM(T233))=0</formula>
    </cfRule>
  </conditionalFormatting>
  <conditionalFormatting sqref="T300 T270:T298">
    <cfRule type="cellIs" dxfId="2787" priority="598" operator="equal">
      <formula>0</formula>
    </cfRule>
  </conditionalFormatting>
  <conditionalFormatting sqref="T299">
    <cfRule type="cellIs" dxfId="2786" priority="597" operator="equal">
      <formula>0</formula>
    </cfRule>
  </conditionalFormatting>
  <conditionalFormatting sqref="T292:T300 T270:T276 T278:T290">
    <cfRule type="containsBlanks" dxfId="2785" priority="596">
      <formula>LEN(TRIM(T270))=0</formula>
    </cfRule>
  </conditionalFormatting>
  <conditionalFormatting sqref="T337 T307:T335">
    <cfRule type="cellIs" dxfId="2784" priority="595" operator="equal">
      <formula>0</formula>
    </cfRule>
  </conditionalFormatting>
  <conditionalFormatting sqref="T336">
    <cfRule type="cellIs" dxfId="2783" priority="594" operator="equal">
      <formula>0</formula>
    </cfRule>
  </conditionalFormatting>
  <conditionalFormatting sqref="T329:T337 T307:T313 T315:T327">
    <cfRule type="containsBlanks" dxfId="2782" priority="593">
      <formula>LEN(TRIM(T307))=0</formula>
    </cfRule>
  </conditionalFormatting>
  <conditionalFormatting sqref="T374 T344:T372">
    <cfRule type="cellIs" dxfId="2781" priority="592" operator="equal">
      <formula>0</formula>
    </cfRule>
  </conditionalFormatting>
  <conditionalFormatting sqref="T373">
    <cfRule type="cellIs" dxfId="2780" priority="591" operator="equal">
      <formula>0</formula>
    </cfRule>
  </conditionalFormatting>
  <conditionalFormatting sqref="T366:T374 T344:T350 T352:T364">
    <cfRule type="containsBlanks" dxfId="2779" priority="590">
      <formula>LEN(TRIM(T344))=0</formula>
    </cfRule>
  </conditionalFormatting>
  <conditionalFormatting sqref="T411 T381:T409">
    <cfRule type="cellIs" dxfId="2778" priority="589" operator="equal">
      <formula>0</formula>
    </cfRule>
  </conditionalFormatting>
  <conditionalFormatting sqref="T410">
    <cfRule type="cellIs" dxfId="2777" priority="588" operator="equal">
      <formula>0</formula>
    </cfRule>
  </conditionalFormatting>
  <conditionalFormatting sqref="T403:T411 T381:T387 T389:T401">
    <cfRule type="containsBlanks" dxfId="2776" priority="587">
      <formula>LEN(TRIM(T381))=0</formula>
    </cfRule>
  </conditionalFormatting>
  <conditionalFormatting sqref="T448 T418:T446">
    <cfRule type="cellIs" dxfId="2775" priority="586" operator="equal">
      <formula>0</formula>
    </cfRule>
  </conditionalFormatting>
  <conditionalFormatting sqref="T447">
    <cfRule type="cellIs" dxfId="2774" priority="585" operator="equal">
      <formula>0</formula>
    </cfRule>
  </conditionalFormatting>
  <conditionalFormatting sqref="T440:T448 T418:T424 T426:T438">
    <cfRule type="containsBlanks" dxfId="2773" priority="584">
      <formula>LEN(TRIM(T418))=0</formula>
    </cfRule>
  </conditionalFormatting>
  <conditionalFormatting sqref="C54:E54 G54 I54:T54">
    <cfRule type="cellIs" dxfId="2772" priority="583" operator="equal">
      <formula>0</formula>
    </cfRule>
  </conditionalFormatting>
  <conditionalFormatting sqref="C54:E54 G54 I54:T54">
    <cfRule type="containsBlanks" dxfId="2771" priority="582">
      <formula>LEN(TRIM(C54))=0</formula>
    </cfRule>
  </conditionalFormatting>
  <conditionalFormatting sqref="C68:E68 G68 I68:T68">
    <cfRule type="cellIs" dxfId="2770" priority="581" operator="equal">
      <formula>0</formula>
    </cfRule>
  </conditionalFormatting>
  <conditionalFormatting sqref="C68:E68 G68 I68:T68">
    <cfRule type="containsBlanks" dxfId="2769" priority="580">
      <formula>LEN(TRIM(C68))=0</formula>
    </cfRule>
  </conditionalFormatting>
  <conditionalFormatting sqref="T70:T77 C70:E76 G70:G76 I70:S76">
    <cfRule type="cellIs" dxfId="2768" priority="579" operator="equal">
      <formula>0</formula>
    </cfRule>
  </conditionalFormatting>
  <conditionalFormatting sqref="C77:E77 G77 I77:T77">
    <cfRule type="cellIs" dxfId="2767" priority="578" operator="equal">
      <formula>0</formula>
    </cfRule>
  </conditionalFormatting>
  <conditionalFormatting sqref="C70:E77 G70:G77 I70:T77">
    <cfRule type="containsBlanks" dxfId="2766" priority="577">
      <formula>LEN(TRIM(C70))=0</formula>
    </cfRule>
  </conditionalFormatting>
  <conditionalFormatting sqref="C77:E77 G77 I77:S77">
    <cfRule type="cellIs" dxfId="2765" priority="576" operator="equal">
      <formula>0</formula>
    </cfRule>
  </conditionalFormatting>
  <conditionalFormatting sqref="C78:E78 G78 I78:T78">
    <cfRule type="cellIs" dxfId="2764" priority="575" operator="equal">
      <formula>0</formula>
    </cfRule>
  </conditionalFormatting>
  <conditionalFormatting sqref="C78:E78 G78 I78:T78">
    <cfRule type="containsBlanks" dxfId="2763" priority="574">
      <formula>LEN(TRIM(C78))=0</formula>
    </cfRule>
  </conditionalFormatting>
  <conditionalFormatting sqref="C93:E104 G93:G104 I93:S104">
    <cfRule type="cellIs" dxfId="2762" priority="573" operator="equal">
      <formula>0</formula>
    </cfRule>
  </conditionalFormatting>
  <conditionalFormatting sqref="C93:E104 G93:G104 I93:S104">
    <cfRule type="containsBlanks" dxfId="2761" priority="572">
      <formula>LEN(TRIM(C93))=0</formula>
    </cfRule>
  </conditionalFormatting>
  <conditionalFormatting sqref="I85">
    <cfRule type="cellIs" dxfId="2760" priority="571" operator="equal">
      <formula>0</formula>
    </cfRule>
  </conditionalFormatting>
  <conditionalFormatting sqref="J85">
    <cfRule type="cellIs" dxfId="2759" priority="570" operator="equal">
      <formula>0</formula>
    </cfRule>
  </conditionalFormatting>
  <conditionalFormatting sqref="K85:L85">
    <cfRule type="cellIs" dxfId="2758" priority="569" operator="equal">
      <formula>0</formula>
    </cfRule>
  </conditionalFormatting>
  <conditionalFormatting sqref="L85">
    <cfRule type="cellIs" dxfId="2757" priority="568" operator="equal">
      <formula>0</formula>
    </cfRule>
  </conditionalFormatting>
  <conditionalFormatting sqref="I85:L85">
    <cfRule type="containsBlanks" dxfId="2756" priority="567">
      <formula>LEN(TRIM(I85))=0</formula>
    </cfRule>
  </conditionalFormatting>
  <conditionalFormatting sqref="O85:P85">
    <cfRule type="cellIs" dxfId="2755" priority="566" operator="equal">
      <formula>0</formula>
    </cfRule>
  </conditionalFormatting>
  <conditionalFormatting sqref="O85:P85">
    <cfRule type="cellIs" dxfId="2754" priority="565" operator="equal">
      <formula>0</formula>
    </cfRule>
  </conditionalFormatting>
  <conditionalFormatting sqref="O85:P85">
    <cfRule type="containsBlanks" dxfId="2753" priority="564">
      <formula>LEN(TRIM(O85))=0</formula>
    </cfRule>
  </conditionalFormatting>
  <conditionalFormatting sqref="C152:E152 Q143:S143 C142:E150 C122:E129 M122:N122 Q122:S122 G122:G129 G142:G150 G152 I152:S152 I143:J143 I144:S150 I142:S142 I123:S129">
    <cfRule type="cellIs" dxfId="2752" priority="563" operator="equal">
      <formula>0</formula>
    </cfRule>
  </conditionalFormatting>
  <conditionalFormatting sqref="Q122:Q124">
    <cfRule type="cellIs" dxfId="2751" priority="562" operator="equal">
      <formula>0</formula>
    </cfRule>
  </conditionalFormatting>
  <conditionalFormatting sqref="Q122:S122 M122:N122 C123:E124 G123:G124 I123:S124">
    <cfRule type="cellIs" dxfId="2750" priority="561" operator="equal">
      <formula>0</formula>
    </cfRule>
  </conditionalFormatting>
  <conditionalFormatting sqref="E123:E124">
    <cfRule type="cellIs" dxfId="2749" priority="560" operator="equal">
      <formula>0</formula>
    </cfRule>
  </conditionalFormatting>
  <conditionalFormatting sqref="M122:N122">
    <cfRule type="cellIs" dxfId="2748" priority="559" operator="equal">
      <formula>0</formula>
    </cfRule>
  </conditionalFormatting>
  <conditionalFormatting sqref="K125:K127 K143">
    <cfRule type="cellIs" dxfId="2747" priority="558" operator="equal">
      <formula>0</formula>
    </cfRule>
  </conditionalFormatting>
  <conditionalFormatting sqref="K123:K124">
    <cfRule type="cellIs" dxfId="2746" priority="557" operator="equal">
      <formula>0</formula>
    </cfRule>
  </conditionalFormatting>
  <conditionalFormatting sqref="L125:L127 L143">
    <cfRule type="cellIs" dxfId="2745" priority="556" operator="equal">
      <formula>0</formula>
    </cfRule>
  </conditionalFormatting>
  <conditionalFormatting sqref="L123:L124">
    <cfRule type="cellIs" dxfId="2744" priority="555" operator="equal">
      <formula>0</formula>
    </cfRule>
  </conditionalFormatting>
  <conditionalFormatting sqref="M125:M127 M143">
    <cfRule type="cellIs" dxfId="2743" priority="554" operator="equal">
      <formula>0</formula>
    </cfRule>
  </conditionalFormatting>
  <conditionalFormatting sqref="M122:M124">
    <cfRule type="cellIs" dxfId="2742" priority="553" operator="equal">
      <formula>0</formula>
    </cfRule>
  </conditionalFormatting>
  <conditionalFormatting sqref="N125:N127 N143">
    <cfRule type="cellIs" dxfId="2741" priority="552" operator="equal">
      <formula>0</formula>
    </cfRule>
  </conditionalFormatting>
  <conditionalFormatting sqref="N122:N124">
    <cfRule type="cellIs" dxfId="2740" priority="551" operator="equal">
      <formula>0</formula>
    </cfRule>
  </conditionalFormatting>
  <conditionalFormatting sqref="O125:O127 O143">
    <cfRule type="cellIs" dxfId="2739" priority="550" operator="equal">
      <formula>0</formula>
    </cfRule>
  </conditionalFormatting>
  <conditionalFormatting sqref="O123:O124">
    <cfRule type="cellIs" dxfId="2738" priority="549" operator="equal">
      <formula>0</formula>
    </cfRule>
  </conditionalFormatting>
  <conditionalFormatting sqref="P125:P127 P143">
    <cfRule type="cellIs" dxfId="2737" priority="548" operator="equal">
      <formula>0</formula>
    </cfRule>
  </conditionalFormatting>
  <conditionalFormatting sqref="P123:P124">
    <cfRule type="cellIs" dxfId="2736" priority="547" operator="equal">
      <formula>0</formula>
    </cfRule>
  </conditionalFormatting>
  <conditionalFormatting sqref="C151:E151 G151 I151:S151">
    <cfRule type="cellIs" dxfId="2735" priority="546" operator="equal">
      <formula>0</formula>
    </cfRule>
  </conditionalFormatting>
  <conditionalFormatting sqref="C144:E152 C142:E142 C122:E128 M122:N122 Q122:S122 G122:G128 G142 G144:G152 I144:S152 I142:S142 I123:S128">
    <cfRule type="containsBlanks" dxfId="2734" priority="545">
      <formula>LEN(TRIM(C122))=0</formula>
    </cfRule>
  </conditionalFormatting>
  <conditionalFormatting sqref="C151:E151 G151 I151:S151">
    <cfRule type="cellIs" dxfId="2733" priority="544" operator="equal">
      <formula>0</formula>
    </cfRule>
  </conditionalFormatting>
  <conditionalFormatting sqref="M125:M126">
    <cfRule type="cellIs" dxfId="2732" priority="543" operator="equal">
      <formula>0</formula>
    </cfRule>
  </conditionalFormatting>
  <conditionalFormatting sqref="N125:N126">
    <cfRule type="cellIs" dxfId="2731" priority="542" operator="equal">
      <formula>0</formula>
    </cfRule>
  </conditionalFormatting>
  <conditionalFormatting sqref="O125:P125">
    <cfRule type="cellIs" dxfId="2730" priority="541" operator="equal">
      <formula>0</formula>
    </cfRule>
  </conditionalFormatting>
  <conditionalFormatting sqref="O126:P126">
    <cfRule type="cellIs" dxfId="2729" priority="540" operator="equal">
      <formula>0</formula>
    </cfRule>
  </conditionalFormatting>
  <conditionalFormatting sqref="C130:E141 G130:G141 I130:S141">
    <cfRule type="cellIs" dxfId="2728" priority="539" operator="equal">
      <formula>0</formula>
    </cfRule>
  </conditionalFormatting>
  <conditionalFormatting sqref="C130:E141 G130:G141 I130:S141">
    <cfRule type="containsBlanks" dxfId="2727" priority="538">
      <formula>LEN(TRIM(C130))=0</formula>
    </cfRule>
  </conditionalFormatting>
  <conditionalFormatting sqref="I122">
    <cfRule type="cellIs" dxfId="2726" priority="537" operator="equal">
      <formula>0</formula>
    </cfRule>
  </conditionalFormatting>
  <conditionalFormatting sqref="J122">
    <cfRule type="cellIs" dxfId="2725" priority="536" operator="equal">
      <formula>0</formula>
    </cfRule>
  </conditionalFormatting>
  <conditionalFormatting sqref="K122:L122">
    <cfRule type="cellIs" dxfId="2724" priority="535" operator="equal">
      <formula>0</formula>
    </cfRule>
  </conditionalFormatting>
  <conditionalFormatting sqref="L122">
    <cfRule type="cellIs" dxfId="2723" priority="534" operator="equal">
      <formula>0</formula>
    </cfRule>
  </conditionalFormatting>
  <conditionalFormatting sqref="I122:L122">
    <cfRule type="containsBlanks" dxfId="2722" priority="533">
      <formula>LEN(TRIM(I122))=0</formula>
    </cfRule>
  </conditionalFormatting>
  <conditionalFormatting sqref="O122:P122">
    <cfRule type="cellIs" dxfId="2721" priority="532" operator="equal">
      <formula>0</formula>
    </cfRule>
  </conditionalFormatting>
  <conditionalFormatting sqref="O122:P122">
    <cfRule type="cellIs" dxfId="2720" priority="531" operator="equal">
      <formula>0</formula>
    </cfRule>
  </conditionalFormatting>
  <conditionalFormatting sqref="O122:P122">
    <cfRule type="containsBlanks" dxfId="2719" priority="530">
      <formula>LEN(TRIM(O122))=0</formula>
    </cfRule>
  </conditionalFormatting>
  <conditionalFormatting sqref="C189:E189 Q180:S180 C179:E187 C159:E166 M159:N159 Q159:S159 G159:G166 G179:G187 G189 I189:S189 I180:J180 I181:S187 I179:S179 I160:S166">
    <cfRule type="cellIs" dxfId="2718" priority="529" operator="equal">
      <formula>0</formula>
    </cfRule>
  </conditionalFormatting>
  <conditionalFormatting sqref="Q159:Q161">
    <cfRule type="cellIs" dxfId="2717" priority="528" operator="equal">
      <formula>0</formula>
    </cfRule>
  </conditionalFormatting>
  <conditionalFormatting sqref="Q159:S159 M159:N159 C160:E161 G160:G161 I160:S161">
    <cfRule type="cellIs" dxfId="2716" priority="527" operator="equal">
      <formula>0</formula>
    </cfRule>
  </conditionalFormatting>
  <conditionalFormatting sqref="E160:E161">
    <cfRule type="cellIs" dxfId="2715" priority="526" operator="equal">
      <formula>0</formula>
    </cfRule>
  </conditionalFormatting>
  <conditionalFormatting sqref="M159:N159">
    <cfRule type="cellIs" dxfId="2714" priority="525" operator="equal">
      <formula>0</formula>
    </cfRule>
  </conditionalFormatting>
  <conditionalFormatting sqref="K162:K164 K180">
    <cfRule type="cellIs" dxfId="2713" priority="524" operator="equal">
      <formula>0</formula>
    </cfRule>
  </conditionalFormatting>
  <conditionalFormatting sqref="K160:K161">
    <cfRule type="cellIs" dxfId="2712" priority="523" operator="equal">
      <formula>0</formula>
    </cfRule>
  </conditionalFormatting>
  <conditionalFormatting sqref="L162:L164 L180">
    <cfRule type="cellIs" dxfId="2711" priority="522" operator="equal">
      <formula>0</formula>
    </cfRule>
  </conditionalFormatting>
  <conditionalFormatting sqref="L160:L161">
    <cfRule type="cellIs" dxfId="2710" priority="521" operator="equal">
      <formula>0</formula>
    </cfRule>
  </conditionalFormatting>
  <conditionalFormatting sqref="M162:M164 M180">
    <cfRule type="cellIs" dxfId="2709" priority="520" operator="equal">
      <formula>0</formula>
    </cfRule>
  </conditionalFormatting>
  <conditionalFormatting sqref="M159:M161">
    <cfRule type="cellIs" dxfId="2708" priority="519" operator="equal">
      <formula>0</formula>
    </cfRule>
  </conditionalFormatting>
  <conditionalFormatting sqref="N162:N164 N180">
    <cfRule type="cellIs" dxfId="2707" priority="518" operator="equal">
      <formula>0</formula>
    </cfRule>
  </conditionalFormatting>
  <conditionalFormatting sqref="N159:N161">
    <cfRule type="cellIs" dxfId="2706" priority="517" operator="equal">
      <formula>0</formula>
    </cfRule>
  </conditionalFormatting>
  <conditionalFormatting sqref="O162:O164 O180">
    <cfRule type="cellIs" dxfId="2705" priority="516" operator="equal">
      <formula>0</formula>
    </cfRule>
  </conditionalFormatting>
  <conditionalFormatting sqref="O160:O161">
    <cfRule type="cellIs" dxfId="2704" priority="515" operator="equal">
      <formula>0</formula>
    </cfRule>
  </conditionalFormatting>
  <conditionalFormatting sqref="P162:P164 P180">
    <cfRule type="cellIs" dxfId="2703" priority="514" operator="equal">
      <formula>0</formula>
    </cfRule>
  </conditionalFormatting>
  <conditionalFormatting sqref="P160:P161">
    <cfRule type="cellIs" dxfId="2702" priority="513" operator="equal">
      <formula>0</formula>
    </cfRule>
  </conditionalFormatting>
  <conditionalFormatting sqref="C188:E188 G188 I188:S188">
    <cfRule type="cellIs" dxfId="2701" priority="512" operator="equal">
      <formula>0</formula>
    </cfRule>
  </conditionalFormatting>
  <conditionalFormatting sqref="C181:E189 C179:E179 C159:E165 M159:N159 Q159:S159 G159:G165 G179 G181:G189 I181:S189 I179:S179 I160:S165">
    <cfRule type="containsBlanks" dxfId="2700" priority="511">
      <formula>LEN(TRIM(C159))=0</formula>
    </cfRule>
  </conditionalFormatting>
  <conditionalFormatting sqref="C188:E188 G188 I188:S188">
    <cfRule type="cellIs" dxfId="2699" priority="510" operator="equal">
      <formula>0</formula>
    </cfRule>
  </conditionalFormatting>
  <conditionalFormatting sqref="M162:M163">
    <cfRule type="cellIs" dxfId="2698" priority="509" operator="equal">
      <formula>0</formula>
    </cfRule>
  </conditionalFormatting>
  <conditionalFormatting sqref="N162:N163">
    <cfRule type="cellIs" dxfId="2697" priority="508" operator="equal">
      <formula>0</formula>
    </cfRule>
  </conditionalFormatting>
  <conditionalFormatting sqref="O162:P162">
    <cfRule type="cellIs" dxfId="2696" priority="507" operator="equal">
      <formula>0</formula>
    </cfRule>
  </conditionalFormatting>
  <conditionalFormatting sqref="O163:P163">
    <cfRule type="cellIs" dxfId="2695" priority="506" operator="equal">
      <formula>0</formula>
    </cfRule>
  </conditionalFormatting>
  <conditionalFormatting sqref="C167:E178 G167:G178 I167:S178">
    <cfRule type="cellIs" dxfId="2694" priority="505" operator="equal">
      <formula>0</formula>
    </cfRule>
  </conditionalFormatting>
  <conditionalFormatting sqref="C167:E178 G167:G178 I167:S178">
    <cfRule type="containsBlanks" dxfId="2693" priority="504">
      <formula>LEN(TRIM(C167))=0</formula>
    </cfRule>
  </conditionalFormatting>
  <conditionalFormatting sqref="I159">
    <cfRule type="cellIs" dxfId="2692" priority="503" operator="equal">
      <formula>0</formula>
    </cfRule>
  </conditionalFormatting>
  <conditionalFormatting sqref="J159">
    <cfRule type="cellIs" dxfId="2691" priority="502" operator="equal">
      <formula>0</formula>
    </cfRule>
  </conditionalFormatting>
  <conditionalFormatting sqref="K159:L159">
    <cfRule type="cellIs" dxfId="2690" priority="501" operator="equal">
      <formula>0</formula>
    </cfRule>
  </conditionalFormatting>
  <conditionalFormatting sqref="L159">
    <cfRule type="cellIs" dxfId="2689" priority="500" operator="equal">
      <formula>0</formula>
    </cfRule>
  </conditionalFormatting>
  <conditionalFormatting sqref="I159:L159">
    <cfRule type="containsBlanks" dxfId="2688" priority="499">
      <formula>LEN(TRIM(I159))=0</formula>
    </cfRule>
  </conditionalFormatting>
  <conditionalFormatting sqref="O159:P159">
    <cfRule type="cellIs" dxfId="2687" priority="498" operator="equal">
      <formula>0</formula>
    </cfRule>
  </conditionalFormatting>
  <conditionalFormatting sqref="O159:P159">
    <cfRule type="cellIs" dxfId="2686" priority="497" operator="equal">
      <formula>0</formula>
    </cfRule>
  </conditionalFormatting>
  <conditionalFormatting sqref="O159:P159">
    <cfRule type="containsBlanks" dxfId="2685" priority="496">
      <formula>LEN(TRIM(O159))=0</formula>
    </cfRule>
  </conditionalFormatting>
  <conditionalFormatting sqref="C226:E226 Q217:S217 C216:E224 C196:E203 M196:N196 Q196:S196 G196:G203 G216:G224 G226 I226:S226 I217:J217 I218:S224 I216:S216 I197:S203">
    <cfRule type="cellIs" dxfId="2684" priority="495" operator="equal">
      <formula>0</formula>
    </cfRule>
  </conditionalFormatting>
  <conditionalFormatting sqref="Q196:Q198">
    <cfRule type="cellIs" dxfId="2683" priority="494" operator="equal">
      <formula>0</formula>
    </cfRule>
  </conditionalFormatting>
  <conditionalFormatting sqref="Q196:S196 M196:N196 C197:E198 G197:G198 I197:S198">
    <cfRule type="cellIs" dxfId="2682" priority="493" operator="equal">
      <formula>0</formula>
    </cfRule>
  </conditionalFormatting>
  <conditionalFormatting sqref="E197:E198">
    <cfRule type="cellIs" dxfId="2681" priority="492" operator="equal">
      <formula>0</formula>
    </cfRule>
  </conditionalFormatting>
  <conditionalFormatting sqref="M196:N196">
    <cfRule type="cellIs" dxfId="2680" priority="491" operator="equal">
      <formula>0</formula>
    </cfRule>
  </conditionalFormatting>
  <conditionalFormatting sqref="K199:K201 K217">
    <cfRule type="cellIs" dxfId="2679" priority="490" operator="equal">
      <formula>0</formula>
    </cfRule>
  </conditionalFormatting>
  <conditionalFormatting sqref="K197:K198">
    <cfRule type="cellIs" dxfId="2678" priority="489" operator="equal">
      <formula>0</formula>
    </cfRule>
  </conditionalFormatting>
  <conditionalFormatting sqref="L199:L201 L217">
    <cfRule type="cellIs" dxfId="2677" priority="488" operator="equal">
      <formula>0</formula>
    </cfRule>
  </conditionalFormatting>
  <conditionalFormatting sqref="L197:L198">
    <cfRule type="cellIs" dxfId="2676" priority="487" operator="equal">
      <formula>0</formula>
    </cfRule>
  </conditionalFormatting>
  <conditionalFormatting sqref="M199:M201 M217">
    <cfRule type="cellIs" dxfId="2675" priority="486" operator="equal">
      <formula>0</formula>
    </cfRule>
  </conditionalFormatting>
  <conditionalFormatting sqref="M196:M198">
    <cfRule type="cellIs" dxfId="2674" priority="485" operator="equal">
      <formula>0</formula>
    </cfRule>
  </conditionalFormatting>
  <conditionalFormatting sqref="N199:N201 N217">
    <cfRule type="cellIs" dxfId="2673" priority="484" operator="equal">
      <formula>0</formula>
    </cfRule>
  </conditionalFormatting>
  <conditionalFormatting sqref="N196:N198">
    <cfRule type="cellIs" dxfId="2672" priority="483" operator="equal">
      <formula>0</formula>
    </cfRule>
  </conditionalFormatting>
  <conditionalFormatting sqref="O199:O201 O217">
    <cfRule type="cellIs" dxfId="2671" priority="482" operator="equal">
      <formula>0</formula>
    </cfRule>
  </conditionalFormatting>
  <conditionalFormatting sqref="O197:O198">
    <cfRule type="cellIs" dxfId="2670" priority="481" operator="equal">
      <formula>0</formula>
    </cfRule>
  </conditionalFormatting>
  <conditionalFormatting sqref="P199:P201 P217">
    <cfRule type="cellIs" dxfId="2669" priority="480" operator="equal">
      <formula>0</formula>
    </cfRule>
  </conditionalFormatting>
  <conditionalFormatting sqref="P197:P198">
    <cfRule type="cellIs" dxfId="2668" priority="479" operator="equal">
      <formula>0</formula>
    </cfRule>
  </conditionalFormatting>
  <conditionalFormatting sqref="C225:E225 G225 I225:S225">
    <cfRule type="cellIs" dxfId="2667" priority="478" operator="equal">
      <formula>0</formula>
    </cfRule>
  </conditionalFormatting>
  <conditionalFormatting sqref="C218:E226 C216:E216 C196:E202 M196:N196 Q196:S196 G196:G202 G216 G218:G226 I218:S226 I216:S216 I197:S202">
    <cfRule type="containsBlanks" dxfId="2666" priority="477">
      <formula>LEN(TRIM(C196))=0</formula>
    </cfRule>
  </conditionalFormatting>
  <conditionalFormatting sqref="C225:E225 G225 I225:S225">
    <cfRule type="cellIs" dxfId="2665" priority="476" operator="equal">
      <formula>0</formula>
    </cfRule>
  </conditionalFormatting>
  <conditionalFormatting sqref="M199:M200">
    <cfRule type="cellIs" dxfId="2664" priority="475" operator="equal">
      <formula>0</formula>
    </cfRule>
  </conditionalFormatting>
  <conditionalFormatting sqref="N199:N200">
    <cfRule type="cellIs" dxfId="2663" priority="474" operator="equal">
      <formula>0</formula>
    </cfRule>
  </conditionalFormatting>
  <conditionalFormatting sqref="O199:P199">
    <cfRule type="cellIs" dxfId="2662" priority="473" operator="equal">
      <formula>0</formula>
    </cfRule>
  </conditionalFormatting>
  <conditionalFormatting sqref="O200:P200">
    <cfRule type="cellIs" dxfId="2661" priority="472" operator="equal">
      <formula>0</formula>
    </cfRule>
  </conditionalFormatting>
  <conditionalFormatting sqref="C204:E215 G204:G215 I204:S215">
    <cfRule type="cellIs" dxfId="2660" priority="471" operator="equal">
      <formula>0</formula>
    </cfRule>
  </conditionalFormatting>
  <conditionalFormatting sqref="C204:E215 G204:G215 I204:S215">
    <cfRule type="containsBlanks" dxfId="2659" priority="470">
      <formula>LEN(TRIM(C204))=0</formula>
    </cfRule>
  </conditionalFormatting>
  <conditionalFormatting sqref="I196">
    <cfRule type="cellIs" dxfId="2658" priority="469" operator="equal">
      <formula>0</formula>
    </cfRule>
  </conditionalFormatting>
  <conditionalFormatting sqref="J196">
    <cfRule type="cellIs" dxfId="2657" priority="468" operator="equal">
      <formula>0</formula>
    </cfRule>
  </conditionalFormatting>
  <conditionalFormatting sqref="K196:L196">
    <cfRule type="cellIs" dxfId="2656" priority="467" operator="equal">
      <formula>0</formula>
    </cfRule>
  </conditionalFormatting>
  <conditionalFormatting sqref="L196">
    <cfRule type="cellIs" dxfId="2655" priority="466" operator="equal">
      <formula>0</formula>
    </cfRule>
  </conditionalFormatting>
  <conditionalFormatting sqref="I196:L196">
    <cfRule type="containsBlanks" dxfId="2654" priority="465">
      <formula>LEN(TRIM(I196))=0</formula>
    </cfRule>
  </conditionalFormatting>
  <conditionalFormatting sqref="O196:P196">
    <cfRule type="cellIs" dxfId="2653" priority="464" operator="equal">
      <formula>0</formula>
    </cfRule>
  </conditionalFormatting>
  <conditionalFormatting sqref="O196:P196">
    <cfRule type="cellIs" dxfId="2652" priority="463" operator="equal">
      <formula>0</formula>
    </cfRule>
  </conditionalFormatting>
  <conditionalFormatting sqref="O196:P196">
    <cfRule type="containsBlanks" dxfId="2651" priority="462">
      <formula>LEN(TRIM(O196))=0</formula>
    </cfRule>
  </conditionalFormatting>
  <conditionalFormatting sqref="C263:E263 Q254:S254 C253:E261 C233:E240 M233:N233 Q233:S233 G233:G240 G253:G261 G263 I263:S263 I254:J254 I255:S261 I253:S253 I234:S240">
    <cfRule type="cellIs" dxfId="2650" priority="461" operator="equal">
      <formula>0</formula>
    </cfRule>
  </conditionalFormatting>
  <conditionalFormatting sqref="Q233:Q235">
    <cfRule type="cellIs" dxfId="2649" priority="460" operator="equal">
      <formula>0</formula>
    </cfRule>
  </conditionalFormatting>
  <conditionalFormatting sqref="Q233:S233 M233:N233 C234:E235 G234:G235 I234:S235">
    <cfRule type="cellIs" dxfId="2648" priority="459" operator="equal">
      <formula>0</formula>
    </cfRule>
  </conditionalFormatting>
  <conditionalFormatting sqref="E234:E235">
    <cfRule type="cellIs" dxfId="2647" priority="458" operator="equal">
      <formula>0</formula>
    </cfRule>
  </conditionalFormatting>
  <conditionalFormatting sqref="M233:N233">
    <cfRule type="cellIs" dxfId="2646" priority="457" operator="equal">
      <formula>0</formula>
    </cfRule>
  </conditionalFormatting>
  <conditionalFormatting sqref="K236:K238 K254">
    <cfRule type="cellIs" dxfId="2645" priority="456" operator="equal">
      <formula>0</formula>
    </cfRule>
  </conditionalFormatting>
  <conditionalFormatting sqref="K234:K235">
    <cfRule type="cellIs" dxfId="2644" priority="455" operator="equal">
      <formula>0</formula>
    </cfRule>
  </conditionalFormatting>
  <conditionalFormatting sqref="L236:L238 L254">
    <cfRule type="cellIs" dxfId="2643" priority="454" operator="equal">
      <formula>0</formula>
    </cfRule>
  </conditionalFormatting>
  <conditionalFormatting sqref="L234:L235">
    <cfRule type="cellIs" dxfId="2642" priority="453" operator="equal">
      <formula>0</formula>
    </cfRule>
  </conditionalFormatting>
  <conditionalFormatting sqref="M236:M238 M254">
    <cfRule type="cellIs" dxfId="2641" priority="452" operator="equal">
      <formula>0</formula>
    </cfRule>
  </conditionalFormatting>
  <conditionalFormatting sqref="M233:M235">
    <cfRule type="cellIs" dxfId="2640" priority="451" operator="equal">
      <formula>0</formula>
    </cfRule>
  </conditionalFormatting>
  <conditionalFormatting sqref="N236:N238 N254">
    <cfRule type="cellIs" dxfId="2639" priority="450" operator="equal">
      <formula>0</formula>
    </cfRule>
  </conditionalFormatting>
  <conditionalFormatting sqref="N233:N235">
    <cfRule type="cellIs" dxfId="2638" priority="449" operator="equal">
      <formula>0</formula>
    </cfRule>
  </conditionalFormatting>
  <conditionalFormatting sqref="O236:O238 O254">
    <cfRule type="cellIs" dxfId="2637" priority="448" operator="equal">
      <formula>0</formula>
    </cfRule>
  </conditionalFormatting>
  <conditionalFormatting sqref="O234:O235">
    <cfRule type="cellIs" dxfId="2636" priority="447" operator="equal">
      <formula>0</formula>
    </cfRule>
  </conditionalFormatting>
  <conditionalFormatting sqref="P236:P238 P254">
    <cfRule type="cellIs" dxfId="2635" priority="446" operator="equal">
      <formula>0</formula>
    </cfRule>
  </conditionalFormatting>
  <conditionalFormatting sqref="P234:P235">
    <cfRule type="cellIs" dxfId="2634" priority="445" operator="equal">
      <formula>0</formula>
    </cfRule>
  </conditionalFormatting>
  <conditionalFormatting sqref="C262:E262 G262 I262:S262">
    <cfRule type="cellIs" dxfId="2633" priority="444" operator="equal">
      <formula>0</formula>
    </cfRule>
  </conditionalFormatting>
  <conditionalFormatting sqref="C255:E263 C253:E253 C233:E239 M233:N233 Q233:S233 G233:G239 G253 G255:G263 I255:S263 I253:S253 I234:S239">
    <cfRule type="containsBlanks" dxfId="2632" priority="443">
      <formula>LEN(TRIM(C233))=0</formula>
    </cfRule>
  </conditionalFormatting>
  <conditionalFormatting sqref="C262:E262 G262 I262:S262">
    <cfRule type="cellIs" dxfId="2631" priority="442" operator="equal">
      <formula>0</formula>
    </cfRule>
  </conditionalFormatting>
  <conditionalFormatting sqref="M236:M237">
    <cfRule type="cellIs" dxfId="2630" priority="441" operator="equal">
      <formula>0</formula>
    </cfRule>
  </conditionalFormatting>
  <conditionalFormatting sqref="N236:N237">
    <cfRule type="cellIs" dxfId="2629" priority="440" operator="equal">
      <formula>0</formula>
    </cfRule>
  </conditionalFormatting>
  <conditionalFormatting sqref="O236:P236">
    <cfRule type="cellIs" dxfId="2628" priority="439" operator="equal">
      <formula>0</formula>
    </cfRule>
  </conditionalFormatting>
  <conditionalFormatting sqref="O237:P237">
    <cfRule type="cellIs" dxfId="2627" priority="438" operator="equal">
      <formula>0</formula>
    </cfRule>
  </conditionalFormatting>
  <conditionalFormatting sqref="C241:E252 G241:G252 I241:S252">
    <cfRule type="cellIs" dxfId="2626" priority="437" operator="equal">
      <formula>0</formula>
    </cfRule>
  </conditionalFormatting>
  <conditionalFormatting sqref="C241:E252 G241:G252 I241:S252">
    <cfRule type="containsBlanks" dxfId="2625" priority="436">
      <formula>LEN(TRIM(C241))=0</formula>
    </cfRule>
  </conditionalFormatting>
  <conditionalFormatting sqref="I233">
    <cfRule type="cellIs" dxfId="2624" priority="435" operator="equal">
      <formula>0</formula>
    </cfRule>
  </conditionalFormatting>
  <conditionalFormatting sqref="J233">
    <cfRule type="cellIs" dxfId="2623" priority="434" operator="equal">
      <formula>0</formula>
    </cfRule>
  </conditionalFormatting>
  <conditionalFormatting sqref="K233:L233">
    <cfRule type="cellIs" dxfId="2622" priority="433" operator="equal">
      <formula>0</formula>
    </cfRule>
  </conditionalFormatting>
  <conditionalFormatting sqref="L233">
    <cfRule type="cellIs" dxfId="2621" priority="432" operator="equal">
      <formula>0</formula>
    </cfRule>
  </conditionalFormatting>
  <conditionalFormatting sqref="I233:L233">
    <cfRule type="containsBlanks" dxfId="2620" priority="431">
      <formula>LEN(TRIM(I233))=0</formula>
    </cfRule>
  </conditionalFormatting>
  <conditionalFormatting sqref="O233:P233">
    <cfRule type="cellIs" dxfId="2619" priority="430" operator="equal">
      <formula>0</formula>
    </cfRule>
  </conditionalFormatting>
  <conditionalFormatting sqref="O233:P233">
    <cfRule type="cellIs" dxfId="2618" priority="429" operator="equal">
      <formula>0</formula>
    </cfRule>
  </conditionalFormatting>
  <conditionalFormatting sqref="O233:P233">
    <cfRule type="containsBlanks" dxfId="2617" priority="428">
      <formula>LEN(TRIM(O233))=0</formula>
    </cfRule>
  </conditionalFormatting>
  <conditionalFormatting sqref="C300:E300 Q291:S291 C290:E298 C270:E277 M270:N270 Q270:S270 G270:G277 G290:G298 G300 I300:S300 I291:J291 I292:S298 I290:S290 I271:S277">
    <cfRule type="cellIs" dxfId="2616" priority="427" operator="equal">
      <formula>0</formula>
    </cfRule>
  </conditionalFormatting>
  <conditionalFormatting sqref="Q270:Q272">
    <cfRule type="cellIs" dxfId="2615" priority="426" operator="equal">
      <formula>0</formula>
    </cfRule>
  </conditionalFormatting>
  <conditionalFormatting sqref="Q270:S270 M270:N270 C271:E272 G271:G272 I271:S272">
    <cfRule type="cellIs" dxfId="2614" priority="425" operator="equal">
      <formula>0</formula>
    </cfRule>
  </conditionalFormatting>
  <conditionalFormatting sqref="E271:E272">
    <cfRule type="cellIs" dxfId="2613" priority="424" operator="equal">
      <formula>0</formula>
    </cfRule>
  </conditionalFormatting>
  <conditionalFormatting sqref="M270:N270">
    <cfRule type="cellIs" dxfId="2612" priority="423" operator="equal">
      <formula>0</formula>
    </cfRule>
  </conditionalFormatting>
  <conditionalFormatting sqref="K273:K275 K291">
    <cfRule type="cellIs" dxfId="2611" priority="422" operator="equal">
      <formula>0</formula>
    </cfRule>
  </conditionalFormatting>
  <conditionalFormatting sqref="K271:K272">
    <cfRule type="cellIs" dxfId="2610" priority="421" operator="equal">
      <formula>0</formula>
    </cfRule>
  </conditionalFormatting>
  <conditionalFormatting sqref="L273:L275 L291">
    <cfRule type="cellIs" dxfId="2609" priority="420" operator="equal">
      <formula>0</formula>
    </cfRule>
  </conditionalFormatting>
  <conditionalFormatting sqref="L271:L272">
    <cfRule type="cellIs" dxfId="2608" priority="419" operator="equal">
      <formula>0</formula>
    </cfRule>
  </conditionalFormatting>
  <conditionalFormatting sqref="M273:M275 M291">
    <cfRule type="cellIs" dxfId="2607" priority="418" operator="equal">
      <formula>0</formula>
    </cfRule>
  </conditionalFormatting>
  <conditionalFormatting sqref="M270:M272">
    <cfRule type="cellIs" dxfId="2606" priority="417" operator="equal">
      <formula>0</formula>
    </cfRule>
  </conditionalFormatting>
  <conditionalFormatting sqref="N273:N275 N291">
    <cfRule type="cellIs" dxfId="2605" priority="416" operator="equal">
      <formula>0</formula>
    </cfRule>
  </conditionalFormatting>
  <conditionalFormatting sqref="N270:N272">
    <cfRule type="cellIs" dxfId="2604" priority="415" operator="equal">
      <formula>0</formula>
    </cfRule>
  </conditionalFormatting>
  <conditionalFormatting sqref="O273:O275 O291">
    <cfRule type="cellIs" dxfId="2603" priority="414" operator="equal">
      <formula>0</formula>
    </cfRule>
  </conditionalFormatting>
  <conditionalFormatting sqref="O271:O272">
    <cfRule type="cellIs" dxfId="2602" priority="413" operator="equal">
      <formula>0</formula>
    </cfRule>
  </conditionalFormatting>
  <conditionalFormatting sqref="P273:P275 P291">
    <cfRule type="cellIs" dxfId="2601" priority="412" operator="equal">
      <formula>0</formula>
    </cfRule>
  </conditionalFormatting>
  <conditionalFormatting sqref="P271:P272">
    <cfRule type="cellIs" dxfId="2600" priority="411" operator="equal">
      <formula>0</formula>
    </cfRule>
  </conditionalFormatting>
  <conditionalFormatting sqref="C299:E299 G299 I299:S299">
    <cfRule type="cellIs" dxfId="2599" priority="410" operator="equal">
      <formula>0</formula>
    </cfRule>
  </conditionalFormatting>
  <conditionalFormatting sqref="C292:E300 C290:E290 C270:E276 M270:N270 Q270:S270 G270:G276 G290 G292:G300 I292:S300 I290:S290 I271:S276">
    <cfRule type="containsBlanks" dxfId="2598" priority="409">
      <formula>LEN(TRIM(C270))=0</formula>
    </cfRule>
  </conditionalFormatting>
  <conditionalFormatting sqref="C299:E299 G299 I299:S299">
    <cfRule type="cellIs" dxfId="2597" priority="408" operator="equal">
      <formula>0</formula>
    </cfRule>
  </conditionalFormatting>
  <conditionalFormatting sqref="M273:M274">
    <cfRule type="cellIs" dxfId="2596" priority="407" operator="equal">
      <formula>0</formula>
    </cfRule>
  </conditionalFormatting>
  <conditionalFormatting sqref="N273:N274">
    <cfRule type="cellIs" dxfId="2595" priority="406" operator="equal">
      <formula>0</formula>
    </cfRule>
  </conditionalFormatting>
  <conditionalFormatting sqref="O273:P273">
    <cfRule type="cellIs" dxfId="2594" priority="405" operator="equal">
      <formula>0</formula>
    </cfRule>
  </conditionalFormatting>
  <conditionalFormatting sqref="O274:P274">
    <cfRule type="cellIs" dxfId="2593" priority="404" operator="equal">
      <formula>0</formula>
    </cfRule>
  </conditionalFormatting>
  <conditionalFormatting sqref="C278:E289 G278:G289 I278:S289">
    <cfRule type="cellIs" dxfId="2592" priority="403" operator="equal">
      <formula>0</formula>
    </cfRule>
  </conditionalFormatting>
  <conditionalFormatting sqref="C278:E289 G278:G289 I278:S289">
    <cfRule type="containsBlanks" dxfId="2591" priority="402">
      <formula>LEN(TRIM(C278))=0</formula>
    </cfRule>
  </conditionalFormatting>
  <conditionalFormatting sqref="I270">
    <cfRule type="cellIs" dxfId="2590" priority="401" operator="equal">
      <formula>0</formula>
    </cfRule>
  </conditionalFormatting>
  <conditionalFormatting sqref="J270">
    <cfRule type="cellIs" dxfId="2589" priority="400" operator="equal">
      <formula>0</formula>
    </cfRule>
  </conditionalFormatting>
  <conditionalFormatting sqref="K270:L270">
    <cfRule type="cellIs" dxfId="2588" priority="399" operator="equal">
      <formula>0</formula>
    </cfRule>
  </conditionalFormatting>
  <conditionalFormatting sqref="L270">
    <cfRule type="cellIs" dxfId="2587" priority="398" operator="equal">
      <formula>0</formula>
    </cfRule>
  </conditionalFormatting>
  <conditionalFormatting sqref="I270:L270">
    <cfRule type="containsBlanks" dxfId="2586" priority="397">
      <formula>LEN(TRIM(I270))=0</formula>
    </cfRule>
  </conditionalFormatting>
  <conditionalFormatting sqref="O270:P270">
    <cfRule type="cellIs" dxfId="2585" priority="396" operator="equal">
      <formula>0</formula>
    </cfRule>
  </conditionalFormatting>
  <conditionalFormatting sqref="O270:P270">
    <cfRule type="cellIs" dxfId="2584" priority="395" operator="equal">
      <formula>0</formula>
    </cfRule>
  </conditionalFormatting>
  <conditionalFormatting sqref="O270:P270">
    <cfRule type="containsBlanks" dxfId="2583" priority="394">
      <formula>LEN(TRIM(O270))=0</formula>
    </cfRule>
  </conditionalFormatting>
  <conditionalFormatting sqref="C337:E337 Q328:S328 C327:E335 C307:E314 M307:N307 Q307:S307 G307:G314 G327:G335 G337 I337:S337 I328:J328 I329:S335 I327:S327 I308:S314">
    <cfRule type="cellIs" dxfId="2582" priority="393" operator="equal">
      <formula>0</formula>
    </cfRule>
  </conditionalFormatting>
  <conditionalFormatting sqref="Q307:Q309">
    <cfRule type="cellIs" dxfId="2581" priority="392" operator="equal">
      <formula>0</formula>
    </cfRule>
  </conditionalFormatting>
  <conditionalFormatting sqref="Q307:S307 M307:N307 C308:E309 G308:G309 I308:S309">
    <cfRule type="cellIs" dxfId="2580" priority="391" operator="equal">
      <formula>0</formula>
    </cfRule>
  </conditionalFormatting>
  <conditionalFormatting sqref="E308:E309">
    <cfRule type="cellIs" dxfId="2579" priority="390" operator="equal">
      <formula>0</formula>
    </cfRule>
  </conditionalFormatting>
  <conditionalFormatting sqref="M307:N307">
    <cfRule type="cellIs" dxfId="2578" priority="389" operator="equal">
      <formula>0</formula>
    </cfRule>
  </conditionalFormatting>
  <conditionalFormatting sqref="K310:K312 K328">
    <cfRule type="cellIs" dxfId="2577" priority="388" operator="equal">
      <formula>0</formula>
    </cfRule>
  </conditionalFormatting>
  <conditionalFormatting sqref="K308:K309">
    <cfRule type="cellIs" dxfId="2576" priority="387" operator="equal">
      <formula>0</formula>
    </cfRule>
  </conditionalFormatting>
  <conditionalFormatting sqref="L310:L312 L328">
    <cfRule type="cellIs" dxfId="2575" priority="386" operator="equal">
      <formula>0</formula>
    </cfRule>
  </conditionalFormatting>
  <conditionalFormatting sqref="L308:L309">
    <cfRule type="cellIs" dxfId="2574" priority="385" operator="equal">
      <formula>0</formula>
    </cfRule>
  </conditionalFormatting>
  <conditionalFormatting sqref="M310:M312 M328">
    <cfRule type="cellIs" dxfId="2573" priority="384" operator="equal">
      <formula>0</formula>
    </cfRule>
  </conditionalFormatting>
  <conditionalFormatting sqref="M307:M309">
    <cfRule type="cellIs" dxfId="2572" priority="383" operator="equal">
      <formula>0</formula>
    </cfRule>
  </conditionalFormatting>
  <conditionalFormatting sqref="N310:N312 N328">
    <cfRule type="cellIs" dxfId="2571" priority="382" operator="equal">
      <formula>0</formula>
    </cfRule>
  </conditionalFormatting>
  <conditionalFormatting sqref="N307:N309">
    <cfRule type="cellIs" dxfId="2570" priority="381" operator="equal">
      <formula>0</formula>
    </cfRule>
  </conditionalFormatting>
  <conditionalFormatting sqref="O310:O312 O328">
    <cfRule type="cellIs" dxfId="2569" priority="380" operator="equal">
      <formula>0</formula>
    </cfRule>
  </conditionalFormatting>
  <conditionalFormatting sqref="O308:O309">
    <cfRule type="cellIs" dxfId="2568" priority="379" operator="equal">
      <formula>0</formula>
    </cfRule>
  </conditionalFormatting>
  <conditionalFormatting sqref="P310:P312 P328">
    <cfRule type="cellIs" dxfId="2567" priority="378" operator="equal">
      <formula>0</formula>
    </cfRule>
  </conditionalFormatting>
  <conditionalFormatting sqref="P308:P309">
    <cfRule type="cellIs" dxfId="2566" priority="377" operator="equal">
      <formula>0</formula>
    </cfRule>
  </conditionalFormatting>
  <conditionalFormatting sqref="C336:E336 G336 I336:S336">
    <cfRule type="cellIs" dxfId="2565" priority="376" operator="equal">
      <formula>0</formula>
    </cfRule>
  </conditionalFormatting>
  <conditionalFormatting sqref="C329:E337 C327:E327 C307:E313 M307:N307 Q307:S307 G307:G313 G327 G329:G337 I329:S337 I327:S327 I308:S313">
    <cfRule type="containsBlanks" dxfId="2564" priority="375">
      <formula>LEN(TRIM(C307))=0</formula>
    </cfRule>
  </conditionalFormatting>
  <conditionalFormatting sqref="C336:E336 G336 I336:S336">
    <cfRule type="cellIs" dxfId="2563" priority="374" operator="equal">
      <formula>0</formula>
    </cfRule>
  </conditionalFormatting>
  <conditionalFormatting sqref="M310:M311">
    <cfRule type="cellIs" dxfId="2562" priority="373" operator="equal">
      <formula>0</formula>
    </cfRule>
  </conditionalFormatting>
  <conditionalFormatting sqref="N310:N311">
    <cfRule type="cellIs" dxfId="2561" priority="372" operator="equal">
      <formula>0</formula>
    </cfRule>
  </conditionalFormatting>
  <conditionalFormatting sqref="O310:P310">
    <cfRule type="cellIs" dxfId="2560" priority="371" operator="equal">
      <formula>0</formula>
    </cfRule>
  </conditionalFormatting>
  <conditionalFormatting sqref="O311:P311">
    <cfRule type="cellIs" dxfId="2559" priority="370" operator="equal">
      <formula>0</formula>
    </cfRule>
  </conditionalFormatting>
  <conditionalFormatting sqref="C315:E326 G315:G326 I315:S326">
    <cfRule type="cellIs" dxfId="2558" priority="369" operator="equal">
      <formula>0</formula>
    </cfRule>
  </conditionalFormatting>
  <conditionalFormatting sqref="C315:E326 G315:G326 I315:S326">
    <cfRule type="containsBlanks" dxfId="2557" priority="368">
      <formula>LEN(TRIM(C315))=0</formula>
    </cfRule>
  </conditionalFormatting>
  <conditionalFormatting sqref="I307">
    <cfRule type="cellIs" dxfId="2556" priority="367" operator="equal">
      <formula>0</formula>
    </cfRule>
  </conditionalFormatting>
  <conditionalFormatting sqref="J307">
    <cfRule type="cellIs" dxfId="2555" priority="366" operator="equal">
      <formula>0</formula>
    </cfRule>
  </conditionalFormatting>
  <conditionalFormatting sqref="K307:L307">
    <cfRule type="cellIs" dxfId="2554" priority="365" operator="equal">
      <formula>0</formula>
    </cfRule>
  </conditionalFormatting>
  <conditionalFormatting sqref="L307">
    <cfRule type="cellIs" dxfId="2553" priority="364" operator="equal">
      <formula>0</formula>
    </cfRule>
  </conditionalFormatting>
  <conditionalFormatting sqref="I307:L307">
    <cfRule type="containsBlanks" dxfId="2552" priority="363">
      <formula>LEN(TRIM(I307))=0</formula>
    </cfRule>
  </conditionalFormatting>
  <conditionalFormatting sqref="O307:P307">
    <cfRule type="cellIs" dxfId="2551" priority="362" operator="equal">
      <formula>0</formula>
    </cfRule>
  </conditionalFormatting>
  <conditionalFormatting sqref="O307:P307">
    <cfRule type="cellIs" dxfId="2550" priority="361" operator="equal">
      <formula>0</formula>
    </cfRule>
  </conditionalFormatting>
  <conditionalFormatting sqref="O307:P307">
    <cfRule type="containsBlanks" dxfId="2549" priority="360">
      <formula>LEN(TRIM(O307))=0</formula>
    </cfRule>
  </conditionalFormatting>
  <conditionalFormatting sqref="C374:E374 Q365:S365 C364:E372 C344:E351 M344:N344 Q344:S344 G344:G351 G364:G372 G374 I374:S374 I365:J365 I366:S372 I364:S364 I345:S351">
    <cfRule type="cellIs" dxfId="2548" priority="359" operator="equal">
      <formula>0</formula>
    </cfRule>
  </conditionalFormatting>
  <conditionalFormatting sqref="Q344:Q346">
    <cfRule type="cellIs" dxfId="2547" priority="358" operator="equal">
      <formula>0</formula>
    </cfRule>
  </conditionalFormatting>
  <conditionalFormatting sqref="Q344:S344 M344:N344 C345:E346 G345:G346 I345:S346">
    <cfRule type="cellIs" dxfId="2546" priority="357" operator="equal">
      <formula>0</formula>
    </cfRule>
  </conditionalFormatting>
  <conditionalFormatting sqref="E345:E346">
    <cfRule type="cellIs" dxfId="2545" priority="356" operator="equal">
      <formula>0</formula>
    </cfRule>
  </conditionalFormatting>
  <conditionalFormatting sqref="M344:N344">
    <cfRule type="cellIs" dxfId="2544" priority="355" operator="equal">
      <formula>0</formula>
    </cfRule>
  </conditionalFormatting>
  <conditionalFormatting sqref="K347:K349 K365">
    <cfRule type="cellIs" dxfId="2543" priority="354" operator="equal">
      <formula>0</formula>
    </cfRule>
  </conditionalFormatting>
  <conditionalFormatting sqref="K345:K346">
    <cfRule type="cellIs" dxfId="2542" priority="353" operator="equal">
      <formula>0</formula>
    </cfRule>
  </conditionalFormatting>
  <conditionalFormatting sqref="L347:L349 L365">
    <cfRule type="cellIs" dxfId="2541" priority="352" operator="equal">
      <formula>0</formula>
    </cfRule>
  </conditionalFormatting>
  <conditionalFormatting sqref="L345:L346">
    <cfRule type="cellIs" dxfId="2540" priority="351" operator="equal">
      <formula>0</formula>
    </cfRule>
  </conditionalFormatting>
  <conditionalFormatting sqref="M347:M349 M365">
    <cfRule type="cellIs" dxfId="2539" priority="350" operator="equal">
      <formula>0</formula>
    </cfRule>
  </conditionalFormatting>
  <conditionalFormatting sqref="M344:M346">
    <cfRule type="cellIs" dxfId="2538" priority="349" operator="equal">
      <formula>0</formula>
    </cfRule>
  </conditionalFormatting>
  <conditionalFormatting sqref="N347:N349 N365">
    <cfRule type="cellIs" dxfId="2537" priority="348" operator="equal">
      <formula>0</formula>
    </cfRule>
  </conditionalFormatting>
  <conditionalFormatting sqref="N344:N346">
    <cfRule type="cellIs" dxfId="2536" priority="347" operator="equal">
      <formula>0</formula>
    </cfRule>
  </conditionalFormatting>
  <conditionalFormatting sqref="O347:O349 O365">
    <cfRule type="cellIs" dxfId="2535" priority="346" operator="equal">
      <formula>0</formula>
    </cfRule>
  </conditionalFormatting>
  <conditionalFormatting sqref="O345:O346">
    <cfRule type="cellIs" dxfId="2534" priority="345" operator="equal">
      <formula>0</formula>
    </cfRule>
  </conditionalFormatting>
  <conditionalFormatting sqref="P347:P349 P365">
    <cfRule type="cellIs" dxfId="2533" priority="344" operator="equal">
      <formula>0</formula>
    </cfRule>
  </conditionalFormatting>
  <conditionalFormatting sqref="P345:P346">
    <cfRule type="cellIs" dxfId="2532" priority="343" operator="equal">
      <formula>0</formula>
    </cfRule>
  </conditionalFormatting>
  <conditionalFormatting sqref="C373:E373 G373 I373:S373">
    <cfRule type="cellIs" dxfId="2531" priority="342" operator="equal">
      <formula>0</formula>
    </cfRule>
  </conditionalFormatting>
  <conditionalFormatting sqref="C366:E374 C364:E364 C344:E350 M344:N344 Q344:S344 G344:G350 G364 G366:G374 I366:S374 I364:S364 I345:S350">
    <cfRule type="containsBlanks" dxfId="2530" priority="341">
      <formula>LEN(TRIM(C344))=0</formula>
    </cfRule>
  </conditionalFormatting>
  <conditionalFormatting sqref="C373:E373 G373 I373:S373">
    <cfRule type="cellIs" dxfId="2529" priority="340" operator="equal">
      <formula>0</formula>
    </cfRule>
  </conditionalFormatting>
  <conditionalFormatting sqref="M347:M348">
    <cfRule type="cellIs" dxfId="2528" priority="339" operator="equal">
      <formula>0</formula>
    </cfRule>
  </conditionalFormatting>
  <conditionalFormatting sqref="N347:N348">
    <cfRule type="cellIs" dxfId="2527" priority="338" operator="equal">
      <formula>0</formula>
    </cfRule>
  </conditionalFormatting>
  <conditionalFormatting sqref="O347:P347">
    <cfRule type="cellIs" dxfId="2526" priority="337" operator="equal">
      <formula>0</formula>
    </cfRule>
  </conditionalFormatting>
  <conditionalFormatting sqref="O348:P348">
    <cfRule type="cellIs" dxfId="2525" priority="336" operator="equal">
      <formula>0</formula>
    </cfRule>
  </conditionalFormatting>
  <conditionalFormatting sqref="C352:E363 G352:G363 I352:S363">
    <cfRule type="cellIs" dxfId="2524" priority="335" operator="equal">
      <formula>0</formula>
    </cfRule>
  </conditionalFormatting>
  <conditionalFormatting sqref="C352:E363 G352:G363 I352:S363">
    <cfRule type="containsBlanks" dxfId="2523" priority="334">
      <formula>LEN(TRIM(C352))=0</formula>
    </cfRule>
  </conditionalFormatting>
  <conditionalFormatting sqref="I344">
    <cfRule type="cellIs" dxfId="2522" priority="333" operator="equal">
      <formula>0</formula>
    </cfRule>
  </conditionalFormatting>
  <conditionalFormatting sqref="J344">
    <cfRule type="cellIs" dxfId="2521" priority="332" operator="equal">
      <formula>0</formula>
    </cfRule>
  </conditionalFormatting>
  <conditionalFormatting sqref="K344:L344">
    <cfRule type="cellIs" dxfId="2520" priority="331" operator="equal">
      <formula>0</formula>
    </cfRule>
  </conditionalFormatting>
  <conditionalFormatting sqref="L344">
    <cfRule type="cellIs" dxfId="2519" priority="330" operator="equal">
      <formula>0</formula>
    </cfRule>
  </conditionalFormatting>
  <conditionalFormatting sqref="I344:L344">
    <cfRule type="containsBlanks" dxfId="2518" priority="329">
      <formula>LEN(TRIM(I344))=0</formula>
    </cfRule>
  </conditionalFormatting>
  <conditionalFormatting sqref="O344:P344">
    <cfRule type="cellIs" dxfId="2517" priority="328" operator="equal">
      <formula>0</formula>
    </cfRule>
  </conditionalFormatting>
  <conditionalFormatting sqref="O344:P344">
    <cfRule type="cellIs" dxfId="2516" priority="327" operator="equal">
      <formula>0</formula>
    </cfRule>
  </conditionalFormatting>
  <conditionalFormatting sqref="O344:P344">
    <cfRule type="containsBlanks" dxfId="2515" priority="326">
      <formula>LEN(TRIM(O344))=0</formula>
    </cfRule>
  </conditionalFormatting>
  <conditionalFormatting sqref="C411:E411 Q402:S402 C401:E409 C381:E388 M381:N381 Q381:S381 G381:G388 G401:G409 G411 I411:S411 I402:J402 I403:S409 I401:S401 I382:S388">
    <cfRule type="cellIs" dxfId="2514" priority="325" operator="equal">
      <formula>0</formula>
    </cfRule>
  </conditionalFormatting>
  <conditionalFormatting sqref="Q381:Q383">
    <cfRule type="cellIs" dxfId="2513" priority="324" operator="equal">
      <formula>0</formula>
    </cfRule>
  </conditionalFormatting>
  <conditionalFormatting sqref="Q381:S381 M381:N381 C382:E383 G382:G383 I382:S383">
    <cfRule type="cellIs" dxfId="2512" priority="323" operator="equal">
      <formula>0</formula>
    </cfRule>
  </conditionalFormatting>
  <conditionalFormatting sqref="E382:E383">
    <cfRule type="cellIs" dxfId="2511" priority="322" operator="equal">
      <formula>0</formula>
    </cfRule>
  </conditionalFormatting>
  <conditionalFormatting sqref="M381:N381">
    <cfRule type="cellIs" dxfId="2510" priority="321" operator="equal">
      <formula>0</formula>
    </cfRule>
  </conditionalFormatting>
  <conditionalFormatting sqref="K384:K386 K402">
    <cfRule type="cellIs" dxfId="2509" priority="320" operator="equal">
      <formula>0</formula>
    </cfRule>
  </conditionalFormatting>
  <conditionalFormatting sqref="K382:K383">
    <cfRule type="cellIs" dxfId="2508" priority="319" operator="equal">
      <formula>0</formula>
    </cfRule>
  </conditionalFormatting>
  <conditionalFormatting sqref="L384:L386 L402">
    <cfRule type="cellIs" dxfId="2507" priority="318" operator="equal">
      <formula>0</formula>
    </cfRule>
  </conditionalFormatting>
  <conditionalFormatting sqref="L382:L383">
    <cfRule type="cellIs" dxfId="2506" priority="317" operator="equal">
      <formula>0</formula>
    </cfRule>
  </conditionalFormatting>
  <conditionalFormatting sqref="M384:M386 M402">
    <cfRule type="cellIs" dxfId="2505" priority="316" operator="equal">
      <formula>0</formula>
    </cfRule>
  </conditionalFormatting>
  <conditionalFormatting sqref="M381:M383">
    <cfRule type="cellIs" dxfId="2504" priority="315" operator="equal">
      <formula>0</formula>
    </cfRule>
  </conditionalFormatting>
  <conditionalFormatting sqref="N384:N386 N402">
    <cfRule type="cellIs" dxfId="2503" priority="314" operator="equal">
      <formula>0</formula>
    </cfRule>
  </conditionalFormatting>
  <conditionalFormatting sqref="N381:N383">
    <cfRule type="cellIs" dxfId="2502" priority="313" operator="equal">
      <formula>0</formula>
    </cfRule>
  </conditionalFormatting>
  <conditionalFormatting sqref="O384:O386 O402">
    <cfRule type="cellIs" dxfId="2501" priority="312" operator="equal">
      <formula>0</formula>
    </cfRule>
  </conditionalFormatting>
  <conditionalFormatting sqref="O382:O383">
    <cfRule type="cellIs" dxfId="2500" priority="311" operator="equal">
      <formula>0</formula>
    </cfRule>
  </conditionalFormatting>
  <conditionalFormatting sqref="P384:P386 P402">
    <cfRule type="cellIs" dxfId="2499" priority="310" operator="equal">
      <formula>0</formula>
    </cfRule>
  </conditionalFormatting>
  <conditionalFormatting sqref="P382:P383">
    <cfRule type="cellIs" dxfId="2498" priority="309" operator="equal">
      <formula>0</formula>
    </cfRule>
  </conditionalFormatting>
  <conditionalFormatting sqref="C410:E410 G410 I410:S410">
    <cfRule type="cellIs" dxfId="2497" priority="308" operator="equal">
      <formula>0</formula>
    </cfRule>
  </conditionalFormatting>
  <conditionalFormatting sqref="C403:E411 C401:E401 C381:E387 M381:N381 Q381:S381 G381:G387 G401 G403:G411 I403:S411 I401:S401 I382:S387">
    <cfRule type="containsBlanks" dxfId="2496" priority="307">
      <formula>LEN(TRIM(C381))=0</formula>
    </cfRule>
  </conditionalFormatting>
  <conditionalFormatting sqref="C410:E410 G410 I410:S410">
    <cfRule type="cellIs" dxfId="2495" priority="306" operator="equal">
      <formula>0</formula>
    </cfRule>
  </conditionalFormatting>
  <conditionalFormatting sqref="M384:M385">
    <cfRule type="cellIs" dxfId="2494" priority="305" operator="equal">
      <formula>0</formula>
    </cfRule>
  </conditionalFormatting>
  <conditionalFormatting sqref="N384:N385">
    <cfRule type="cellIs" dxfId="2493" priority="304" operator="equal">
      <formula>0</formula>
    </cfRule>
  </conditionalFormatting>
  <conditionalFormatting sqref="O384:P384">
    <cfRule type="cellIs" dxfId="2492" priority="303" operator="equal">
      <formula>0</formula>
    </cfRule>
  </conditionalFormatting>
  <conditionalFormatting sqref="O385:P385">
    <cfRule type="cellIs" dxfId="2491" priority="302" operator="equal">
      <formula>0</formula>
    </cfRule>
  </conditionalFormatting>
  <conditionalFormatting sqref="C389:E400 G389:G400 I389:S400">
    <cfRule type="cellIs" dxfId="2490" priority="301" operator="equal">
      <formula>0</formula>
    </cfRule>
  </conditionalFormatting>
  <conditionalFormatting sqref="C389:E400 G389:G400 I389:S400">
    <cfRule type="containsBlanks" dxfId="2489" priority="300">
      <formula>LEN(TRIM(C389))=0</formula>
    </cfRule>
  </conditionalFormatting>
  <conditionalFormatting sqref="I381">
    <cfRule type="cellIs" dxfId="2488" priority="299" operator="equal">
      <formula>0</formula>
    </cfRule>
  </conditionalFormatting>
  <conditionalFormatting sqref="J381">
    <cfRule type="cellIs" dxfId="2487" priority="298" operator="equal">
      <formula>0</formula>
    </cfRule>
  </conditionalFormatting>
  <conditionalFormatting sqref="K381:L381">
    <cfRule type="cellIs" dxfId="2486" priority="297" operator="equal">
      <formula>0</formula>
    </cfRule>
  </conditionalFormatting>
  <conditionalFormatting sqref="L381">
    <cfRule type="cellIs" dxfId="2485" priority="296" operator="equal">
      <formula>0</formula>
    </cfRule>
  </conditionalFormatting>
  <conditionalFormatting sqref="I381:L381">
    <cfRule type="containsBlanks" dxfId="2484" priority="295">
      <formula>LEN(TRIM(I381))=0</formula>
    </cfRule>
  </conditionalFormatting>
  <conditionalFormatting sqref="O381:P381">
    <cfRule type="cellIs" dxfId="2483" priority="294" operator="equal">
      <formula>0</formula>
    </cfRule>
  </conditionalFormatting>
  <conditionalFormatting sqref="O381:P381">
    <cfRule type="cellIs" dxfId="2482" priority="293" operator="equal">
      <formula>0</formula>
    </cfRule>
  </conditionalFormatting>
  <conditionalFormatting sqref="O381:P381">
    <cfRule type="containsBlanks" dxfId="2481" priority="292">
      <formula>LEN(TRIM(O381))=0</formula>
    </cfRule>
  </conditionalFormatting>
  <conditionalFormatting sqref="C448:E448 Q439:S439 C438:E446 C418:E425 M418:N418 Q418:S418 G418:G425 G438:G446 G448 I448:S448 I439:J439 I440:S446 I438:S438 I419:S425">
    <cfRule type="cellIs" dxfId="2480" priority="291" operator="equal">
      <formula>0</formula>
    </cfRule>
  </conditionalFormatting>
  <conditionalFormatting sqref="Q418:Q420">
    <cfRule type="cellIs" dxfId="2479" priority="290" operator="equal">
      <formula>0</formula>
    </cfRule>
  </conditionalFormatting>
  <conditionalFormatting sqref="Q418:S418 M418:N418 C419:E420 G419:G420 I419:S420">
    <cfRule type="cellIs" dxfId="2478" priority="289" operator="equal">
      <formula>0</formula>
    </cfRule>
  </conditionalFormatting>
  <conditionalFormatting sqref="E419:E420">
    <cfRule type="cellIs" dxfId="2477" priority="288" operator="equal">
      <formula>0</formula>
    </cfRule>
  </conditionalFormatting>
  <conditionalFormatting sqref="M418:N418">
    <cfRule type="cellIs" dxfId="2476" priority="287" operator="equal">
      <formula>0</formula>
    </cfRule>
  </conditionalFormatting>
  <conditionalFormatting sqref="K421:K423 K439">
    <cfRule type="cellIs" dxfId="2475" priority="286" operator="equal">
      <formula>0</formula>
    </cfRule>
  </conditionalFormatting>
  <conditionalFormatting sqref="K419:K420">
    <cfRule type="cellIs" dxfId="2474" priority="285" operator="equal">
      <formula>0</formula>
    </cfRule>
  </conditionalFormatting>
  <conditionalFormatting sqref="L421:L423 L439">
    <cfRule type="cellIs" dxfId="2473" priority="284" operator="equal">
      <formula>0</formula>
    </cfRule>
  </conditionalFormatting>
  <conditionalFormatting sqref="L419:L420">
    <cfRule type="cellIs" dxfId="2472" priority="283" operator="equal">
      <formula>0</formula>
    </cfRule>
  </conditionalFormatting>
  <conditionalFormatting sqref="M421:M423 M439">
    <cfRule type="cellIs" dxfId="2471" priority="282" operator="equal">
      <formula>0</formula>
    </cfRule>
  </conditionalFormatting>
  <conditionalFormatting sqref="M418:M420">
    <cfRule type="cellIs" dxfId="2470" priority="281" operator="equal">
      <formula>0</formula>
    </cfRule>
  </conditionalFormatting>
  <conditionalFormatting sqref="N421:N423 N439">
    <cfRule type="cellIs" dxfId="2469" priority="280" operator="equal">
      <formula>0</formula>
    </cfRule>
  </conditionalFormatting>
  <conditionalFormatting sqref="N418:N420">
    <cfRule type="cellIs" dxfId="2468" priority="279" operator="equal">
      <formula>0</formula>
    </cfRule>
  </conditionalFormatting>
  <conditionalFormatting sqref="O421:O423 O439">
    <cfRule type="cellIs" dxfId="2467" priority="278" operator="equal">
      <formula>0</formula>
    </cfRule>
  </conditionalFormatting>
  <conditionalFormatting sqref="O419:O420">
    <cfRule type="cellIs" dxfId="2466" priority="277" operator="equal">
      <formula>0</formula>
    </cfRule>
  </conditionalFormatting>
  <conditionalFormatting sqref="P421:P423 P439">
    <cfRule type="cellIs" dxfId="2465" priority="276" operator="equal">
      <formula>0</formula>
    </cfRule>
  </conditionalFormatting>
  <conditionalFormatting sqref="P419:P420">
    <cfRule type="cellIs" dxfId="2464" priority="275" operator="equal">
      <formula>0</formula>
    </cfRule>
  </conditionalFormatting>
  <conditionalFormatting sqref="C447:E447 G447 I447:S447">
    <cfRule type="cellIs" dxfId="2463" priority="274" operator="equal">
      <formula>0</formula>
    </cfRule>
  </conditionalFormatting>
  <conditionalFormatting sqref="C440:E448 C438:E438 C418:E424 M418:N418 Q418:S418 G418:G424 G438 G440:G448 I440:S448 I438:S438 I419:S424">
    <cfRule type="containsBlanks" dxfId="2462" priority="273">
      <formula>LEN(TRIM(C418))=0</formula>
    </cfRule>
  </conditionalFormatting>
  <conditionalFormatting sqref="C447:E447 G447 I447:S447">
    <cfRule type="cellIs" dxfId="2461" priority="272" operator="equal">
      <formula>0</formula>
    </cfRule>
  </conditionalFormatting>
  <conditionalFormatting sqref="M421:M422">
    <cfRule type="cellIs" dxfId="2460" priority="271" operator="equal">
      <formula>0</formula>
    </cfRule>
  </conditionalFormatting>
  <conditionalFormatting sqref="N421:N422">
    <cfRule type="cellIs" dxfId="2459" priority="270" operator="equal">
      <formula>0</formula>
    </cfRule>
  </conditionalFormatting>
  <conditionalFormatting sqref="O421:P421">
    <cfRule type="cellIs" dxfId="2458" priority="269" operator="equal">
      <formula>0</formula>
    </cfRule>
  </conditionalFormatting>
  <conditionalFormatting sqref="O422:P422">
    <cfRule type="cellIs" dxfId="2457" priority="268" operator="equal">
      <formula>0</formula>
    </cfRule>
  </conditionalFormatting>
  <conditionalFormatting sqref="C426:E437 G426:G437 I426:S437">
    <cfRule type="cellIs" dxfId="2456" priority="267" operator="equal">
      <formula>0</formula>
    </cfRule>
  </conditionalFormatting>
  <conditionalFormatting sqref="C426:E437 G426:G437 I426:S437">
    <cfRule type="containsBlanks" dxfId="2455" priority="266">
      <formula>LEN(TRIM(C426))=0</formula>
    </cfRule>
  </conditionalFormatting>
  <conditionalFormatting sqref="I418">
    <cfRule type="cellIs" dxfId="2454" priority="265" operator="equal">
      <formula>0</formula>
    </cfRule>
  </conditionalFormatting>
  <conditionalFormatting sqref="J418">
    <cfRule type="cellIs" dxfId="2453" priority="264" operator="equal">
      <formula>0</formula>
    </cfRule>
  </conditionalFormatting>
  <conditionalFormatting sqref="K418:L418">
    <cfRule type="cellIs" dxfId="2452" priority="263" operator="equal">
      <formula>0</formula>
    </cfRule>
  </conditionalFormatting>
  <conditionalFormatting sqref="L418">
    <cfRule type="cellIs" dxfId="2451" priority="262" operator="equal">
      <formula>0</formula>
    </cfRule>
  </conditionalFormatting>
  <conditionalFormatting sqref="I418:L418">
    <cfRule type="containsBlanks" dxfId="2450" priority="261">
      <formula>LEN(TRIM(I418))=0</formula>
    </cfRule>
  </conditionalFormatting>
  <conditionalFormatting sqref="O418:P418">
    <cfRule type="cellIs" dxfId="2449" priority="260" operator="equal">
      <formula>0</formula>
    </cfRule>
  </conditionalFormatting>
  <conditionalFormatting sqref="O418:P418">
    <cfRule type="cellIs" dxfId="2448" priority="259" operator="equal">
      <formula>0</formula>
    </cfRule>
  </conditionalFormatting>
  <conditionalFormatting sqref="O418:P418">
    <cfRule type="containsBlanks" dxfId="2447" priority="258">
      <formula>LEN(TRIM(O418))=0</formula>
    </cfRule>
  </conditionalFormatting>
  <conditionalFormatting sqref="C485:E485 Q476:S476 C475:E483 C455:E462 M455:N455 Q455:S455 G455:G462 G475:G483 G485 I485:S485 I476:J476 I477:S483 I475:S475 I456:S462">
    <cfRule type="cellIs" dxfId="2446" priority="257" operator="equal">
      <formula>0</formula>
    </cfRule>
  </conditionalFormatting>
  <conditionalFormatting sqref="Q455:Q457">
    <cfRule type="cellIs" dxfId="2445" priority="256" operator="equal">
      <formula>0</formula>
    </cfRule>
  </conditionalFormatting>
  <conditionalFormatting sqref="Q455:S455 M455:N455 C456:E457 G456:G457 I456:S457">
    <cfRule type="cellIs" dxfId="2444" priority="255" operator="equal">
      <formula>0</formula>
    </cfRule>
  </conditionalFormatting>
  <conditionalFormatting sqref="E456:E457">
    <cfRule type="cellIs" dxfId="2443" priority="254" operator="equal">
      <formula>0</formula>
    </cfRule>
  </conditionalFormatting>
  <conditionalFormatting sqref="M455:N455">
    <cfRule type="cellIs" dxfId="2442" priority="253" operator="equal">
      <formula>0</formula>
    </cfRule>
  </conditionalFormatting>
  <conditionalFormatting sqref="K458:K460 K476">
    <cfRule type="cellIs" dxfId="2441" priority="252" operator="equal">
      <formula>0</formula>
    </cfRule>
  </conditionalFormatting>
  <conditionalFormatting sqref="K456:K457">
    <cfRule type="cellIs" dxfId="2440" priority="251" operator="equal">
      <formula>0</formula>
    </cfRule>
  </conditionalFormatting>
  <conditionalFormatting sqref="L458:L460 L476">
    <cfRule type="cellIs" dxfId="2439" priority="250" operator="equal">
      <formula>0</formula>
    </cfRule>
  </conditionalFormatting>
  <conditionalFormatting sqref="L456:L457">
    <cfRule type="cellIs" dxfId="2438" priority="249" operator="equal">
      <formula>0</formula>
    </cfRule>
  </conditionalFormatting>
  <conditionalFormatting sqref="M458:M460 M476">
    <cfRule type="cellIs" dxfId="2437" priority="248" operator="equal">
      <formula>0</formula>
    </cfRule>
  </conditionalFormatting>
  <conditionalFormatting sqref="M455:M457">
    <cfRule type="cellIs" dxfId="2436" priority="247" operator="equal">
      <formula>0</formula>
    </cfRule>
  </conditionalFormatting>
  <conditionalFormatting sqref="N458:N460 N476">
    <cfRule type="cellIs" dxfId="2435" priority="246" operator="equal">
      <formula>0</formula>
    </cfRule>
  </conditionalFormatting>
  <conditionalFormatting sqref="N455:N457">
    <cfRule type="cellIs" dxfId="2434" priority="245" operator="equal">
      <formula>0</formula>
    </cfRule>
  </conditionalFormatting>
  <conditionalFormatting sqref="O458:O460 O476">
    <cfRule type="cellIs" dxfId="2433" priority="244" operator="equal">
      <formula>0</formula>
    </cfRule>
  </conditionalFormatting>
  <conditionalFormatting sqref="O456:O457">
    <cfRule type="cellIs" dxfId="2432" priority="243" operator="equal">
      <formula>0</formula>
    </cfRule>
  </conditionalFormatting>
  <conditionalFormatting sqref="P458:P460 P476">
    <cfRule type="cellIs" dxfId="2431" priority="242" operator="equal">
      <formula>0</formula>
    </cfRule>
  </conditionalFormatting>
  <conditionalFormatting sqref="P456:P457">
    <cfRule type="cellIs" dxfId="2430" priority="241" operator="equal">
      <formula>0</formula>
    </cfRule>
  </conditionalFormatting>
  <conditionalFormatting sqref="C484:E484 G484 I484:S484">
    <cfRule type="cellIs" dxfId="2429" priority="240" operator="equal">
      <formula>0</formula>
    </cfRule>
  </conditionalFormatting>
  <conditionalFormatting sqref="C477:E485 C475:E475 C455:E461 M455:N455 Q455:S455 G455:G461 G475 G477:G485 I477:S485 I475:S475 I456:S461">
    <cfRule type="containsBlanks" dxfId="2428" priority="239">
      <formula>LEN(TRIM(C455))=0</formula>
    </cfRule>
  </conditionalFormatting>
  <conditionalFormatting sqref="C484:E484 G484 I484:S484">
    <cfRule type="cellIs" dxfId="2427" priority="238" operator="equal">
      <formula>0</formula>
    </cfRule>
  </conditionalFormatting>
  <conditionalFormatting sqref="M458:M459">
    <cfRule type="cellIs" dxfId="2426" priority="237" operator="equal">
      <formula>0</formula>
    </cfRule>
  </conditionalFormatting>
  <conditionalFormatting sqref="N458:N459">
    <cfRule type="cellIs" dxfId="2425" priority="236" operator="equal">
      <formula>0</formula>
    </cfRule>
  </conditionalFormatting>
  <conditionalFormatting sqref="O458:P458">
    <cfRule type="cellIs" dxfId="2424" priority="235" operator="equal">
      <formula>0</formula>
    </cfRule>
  </conditionalFormatting>
  <conditionalFormatting sqref="O459:P459">
    <cfRule type="cellIs" dxfId="2423" priority="234" operator="equal">
      <formula>0</formula>
    </cfRule>
  </conditionalFormatting>
  <conditionalFormatting sqref="C463:E474 G463:G474 I463:S474">
    <cfRule type="cellIs" dxfId="2422" priority="233" operator="equal">
      <formula>0</formula>
    </cfRule>
  </conditionalFormatting>
  <conditionalFormatting sqref="C463:E474 G463:G474 I463:S474">
    <cfRule type="containsBlanks" dxfId="2421" priority="232">
      <formula>LEN(TRIM(C463))=0</formula>
    </cfRule>
  </conditionalFormatting>
  <conditionalFormatting sqref="I455">
    <cfRule type="cellIs" dxfId="2420" priority="231" operator="equal">
      <formula>0</formula>
    </cfRule>
  </conditionalFormatting>
  <conditionalFormatting sqref="J455">
    <cfRule type="cellIs" dxfId="2419" priority="230" operator="equal">
      <formula>0</formula>
    </cfRule>
  </conditionalFormatting>
  <conditionalFormatting sqref="K455:L455">
    <cfRule type="cellIs" dxfId="2418" priority="229" operator="equal">
      <formula>0</formula>
    </cfRule>
  </conditionalFormatting>
  <conditionalFormatting sqref="L455">
    <cfRule type="cellIs" dxfId="2417" priority="228" operator="equal">
      <formula>0</formula>
    </cfRule>
  </conditionalFormatting>
  <conditionalFormatting sqref="I455:L455">
    <cfRule type="containsBlanks" dxfId="2416" priority="227">
      <formula>LEN(TRIM(I455))=0</formula>
    </cfRule>
  </conditionalFormatting>
  <conditionalFormatting sqref="O455:P455">
    <cfRule type="cellIs" dxfId="2415" priority="226" operator="equal">
      <formula>0</formula>
    </cfRule>
  </conditionalFormatting>
  <conditionalFormatting sqref="O455:P455">
    <cfRule type="cellIs" dxfId="2414" priority="225" operator="equal">
      <formula>0</formula>
    </cfRule>
  </conditionalFormatting>
  <conditionalFormatting sqref="O455:P455">
    <cfRule type="containsBlanks" dxfId="2413" priority="224">
      <formula>LEN(TRIM(O455))=0</formula>
    </cfRule>
  </conditionalFormatting>
  <conditionalFormatting sqref="T33:T40 C33:E39 G33:G39 I33:S39">
    <cfRule type="cellIs" dxfId="2412" priority="223" operator="equal">
      <formula>0</formula>
    </cfRule>
  </conditionalFormatting>
  <conditionalFormatting sqref="C40:E40 G40 I40:T40">
    <cfRule type="cellIs" dxfId="2411" priority="222" operator="equal">
      <formula>0</formula>
    </cfRule>
  </conditionalFormatting>
  <conditionalFormatting sqref="C33:E40 G33:G40 I33:T40">
    <cfRule type="containsBlanks" dxfId="2410" priority="221">
      <formula>LEN(TRIM(C33))=0</formula>
    </cfRule>
  </conditionalFormatting>
  <conditionalFormatting sqref="C40:E40 G40 I40:S40">
    <cfRule type="cellIs" dxfId="2409" priority="220" operator="equal">
      <formula>0</formula>
    </cfRule>
  </conditionalFormatting>
  <conditionalFormatting sqref="C41:E41 G41 I41:T41">
    <cfRule type="cellIs" dxfId="2408" priority="219" operator="equal">
      <formula>0</formula>
    </cfRule>
  </conditionalFormatting>
  <conditionalFormatting sqref="C41:E41 G41 I41:T41">
    <cfRule type="containsBlanks" dxfId="2407" priority="218">
      <formula>LEN(TRIM(C41))=0</formula>
    </cfRule>
  </conditionalFormatting>
  <conditionalFormatting sqref="F455:F462 F475:F483 F485">
    <cfRule type="cellIs" dxfId="2406" priority="217" operator="equal">
      <formula>0</formula>
    </cfRule>
  </conditionalFormatting>
  <conditionalFormatting sqref="F456:F457">
    <cfRule type="cellIs" dxfId="2405" priority="216" operator="equal">
      <formula>0</formula>
    </cfRule>
  </conditionalFormatting>
  <conditionalFormatting sqref="F456:F457">
    <cfRule type="cellIs" dxfId="2404" priority="215" operator="equal">
      <formula>0</formula>
    </cfRule>
  </conditionalFormatting>
  <conditionalFormatting sqref="F484">
    <cfRule type="cellIs" dxfId="2403" priority="214" operator="equal">
      <formula>0</formula>
    </cfRule>
  </conditionalFormatting>
  <conditionalFormatting sqref="F455:F461 F477:F485 F475">
    <cfRule type="containsBlanks" dxfId="2402" priority="213">
      <formula>LEN(TRIM(F455))=0</formula>
    </cfRule>
  </conditionalFormatting>
  <conditionalFormatting sqref="F484">
    <cfRule type="cellIs" dxfId="2401" priority="212" operator="equal">
      <formula>0</formula>
    </cfRule>
  </conditionalFormatting>
  <conditionalFormatting sqref="F463:F474">
    <cfRule type="cellIs" dxfId="2400" priority="211" operator="equal">
      <formula>0</formula>
    </cfRule>
  </conditionalFormatting>
  <conditionalFormatting sqref="F463:F474">
    <cfRule type="containsBlanks" dxfId="2399" priority="210">
      <formula>LEN(TRIM(F463))=0</formula>
    </cfRule>
  </conditionalFormatting>
  <conditionalFormatting sqref="F418:F425 F438:F446 F448">
    <cfRule type="cellIs" dxfId="2398" priority="209" operator="equal">
      <formula>0</formula>
    </cfRule>
  </conditionalFormatting>
  <conditionalFormatting sqref="F419:F420">
    <cfRule type="cellIs" dxfId="2397" priority="208" operator="equal">
      <formula>0</formula>
    </cfRule>
  </conditionalFormatting>
  <conditionalFormatting sqref="F419:F420">
    <cfRule type="cellIs" dxfId="2396" priority="207" operator="equal">
      <formula>0</formula>
    </cfRule>
  </conditionalFormatting>
  <conditionalFormatting sqref="F447">
    <cfRule type="cellIs" dxfId="2395" priority="206" operator="equal">
      <formula>0</formula>
    </cfRule>
  </conditionalFormatting>
  <conditionalFormatting sqref="F418:F424 F440:F448 F438">
    <cfRule type="containsBlanks" dxfId="2394" priority="205">
      <formula>LEN(TRIM(F418))=0</formula>
    </cfRule>
  </conditionalFormatting>
  <conditionalFormatting sqref="F447">
    <cfRule type="cellIs" dxfId="2393" priority="204" operator="equal">
      <formula>0</formula>
    </cfRule>
  </conditionalFormatting>
  <conditionalFormatting sqref="F426:F437">
    <cfRule type="cellIs" dxfId="2392" priority="203" operator="equal">
      <formula>0</formula>
    </cfRule>
  </conditionalFormatting>
  <conditionalFormatting sqref="F426:F437">
    <cfRule type="containsBlanks" dxfId="2391" priority="202">
      <formula>LEN(TRIM(F426))=0</formula>
    </cfRule>
  </conditionalFormatting>
  <conditionalFormatting sqref="F381:F388 F401:F409 F411">
    <cfRule type="cellIs" dxfId="2390" priority="201" operator="equal">
      <formula>0</formula>
    </cfRule>
  </conditionalFormatting>
  <conditionalFormatting sqref="F382:F383">
    <cfRule type="cellIs" dxfId="2389" priority="200" operator="equal">
      <formula>0</formula>
    </cfRule>
  </conditionalFormatting>
  <conditionalFormatting sqref="F382:F383">
    <cfRule type="cellIs" dxfId="2388" priority="199" operator="equal">
      <formula>0</formula>
    </cfRule>
  </conditionalFormatting>
  <conditionalFormatting sqref="F410">
    <cfRule type="cellIs" dxfId="2387" priority="198" operator="equal">
      <formula>0</formula>
    </cfRule>
  </conditionalFormatting>
  <conditionalFormatting sqref="F381:F387 F403:F411 F401">
    <cfRule type="containsBlanks" dxfId="2386" priority="197">
      <formula>LEN(TRIM(F381))=0</formula>
    </cfRule>
  </conditionalFormatting>
  <conditionalFormatting sqref="F410">
    <cfRule type="cellIs" dxfId="2385" priority="196" operator="equal">
      <formula>0</formula>
    </cfRule>
  </conditionalFormatting>
  <conditionalFormatting sqref="F389:F400">
    <cfRule type="cellIs" dxfId="2384" priority="195" operator="equal">
      <formula>0</formula>
    </cfRule>
  </conditionalFormatting>
  <conditionalFormatting sqref="F389:F400">
    <cfRule type="containsBlanks" dxfId="2383" priority="194">
      <formula>LEN(TRIM(F389))=0</formula>
    </cfRule>
  </conditionalFormatting>
  <conditionalFormatting sqref="F344:F351 F364:F372 F374">
    <cfRule type="cellIs" dxfId="2382" priority="193" operator="equal">
      <formula>0</formula>
    </cfRule>
  </conditionalFormatting>
  <conditionalFormatting sqref="F345:F346">
    <cfRule type="cellIs" dxfId="2381" priority="192" operator="equal">
      <formula>0</formula>
    </cfRule>
  </conditionalFormatting>
  <conditionalFormatting sqref="F345:F346">
    <cfRule type="cellIs" dxfId="2380" priority="191" operator="equal">
      <formula>0</formula>
    </cfRule>
  </conditionalFormatting>
  <conditionalFormatting sqref="F373">
    <cfRule type="cellIs" dxfId="2379" priority="190" operator="equal">
      <formula>0</formula>
    </cfRule>
  </conditionalFormatting>
  <conditionalFormatting sqref="F344:F350 F366:F374 F364">
    <cfRule type="containsBlanks" dxfId="2378" priority="189">
      <formula>LEN(TRIM(F344))=0</formula>
    </cfRule>
  </conditionalFormatting>
  <conditionalFormatting sqref="F373">
    <cfRule type="cellIs" dxfId="2377" priority="188" operator="equal">
      <formula>0</formula>
    </cfRule>
  </conditionalFormatting>
  <conditionalFormatting sqref="F352:F363">
    <cfRule type="cellIs" dxfId="2376" priority="187" operator="equal">
      <formula>0</formula>
    </cfRule>
  </conditionalFormatting>
  <conditionalFormatting sqref="F352:F363">
    <cfRule type="containsBlanks" dxfId="2375" priority="186">
      <formula>LEN(TRIM(F352))=0</formula>
    </cfRule>
  </conditionalFormatting>
  <conditionalFormatting sqref="F307:F314 F327:F335 F337">
    <cfRule type="cellIs" dxfId="2374" priority="185" operator="equal">
      <formula>0</formula>
    </cfRule>
  </conditionalFormatting>
  <conditionalFormatting sqref="F308:F309">
    <cfRule type="cellIs" dxfId="2373" priority="184" operator="equal">
      <formula>0</formula>
    </cfRule>
  </conditionalFormatting>
  <conditionalFormatting sqref="F308:F309">
    <cfRule type="cellIs" dxfId="2372" priority="183" operator="equal">
      <formula>0</formula>
    </cfRule>
  </conditionalFormatting>
  <conditionalFormatting sqref="F336">
    <cfRule type="cellIs" dxfId="2371" priority="182" operator="equal">
      <formula>0</formula>
    </cfRule>
  </conditionalFormatting>
  <conditionalFormatting sqref="F307:F313 F329:F337 F327">
    <cfRule type="containsBlanks" dxfId="2370" priority="181">
      <formula>LEN(TRIM(F307))=0</formula>
    </cfRule>
  </conditionalFormatting>
  <conditionalFormatting sqref="F336">
    <cfRule type="cellIs" dxfId="2369" priority="180" operator="equal">
      <formula>0</formula>
    </cfRule>
  </conditionalFormatting>
  <conditionalFormatting sqref="F315:F326">
    <cfRule type="cellIs" dxfId="2368" priority="179" operator="equal">
      <formula>0</formula>
    </cfRule>
  </conditionalFormatting>
  <conditionalFormatting sqref="F315:F326">
    <cfRule type="containsBlanks" dxfId="2367" priority="178">
      <formula>LEN(TRIM(F315))=0</formula>
    </cfRule>
  </conditionalFormatting>
  <conditionalFormatting sqref="F270:F277 F290:F298 F300">
    <cfRule type="cellIs" dxfId="2366" priority="177" operator="equal">
      <formula>0</formula>
    </cfRule>
  </conditionalFormatting>
  <conditionalFormatting sqref="F271:F272">
    <cfRule type="cellIs" dxfId="2365" priority="176" operator="equal">
      <formula>0</formula>
    </cfRule>
  </conditionalFormatting>
  <conditionalFormatting sqref="F271:F272">
    <cfRule type="cellIs" dxfId="2364" priority="175" operator="equal">
      <formula>0</formula>
    </cfRule>
  </conditionalFormatting>
  <conditionalFormatting sqref="F299">
    <cfRule type="cellIs" dxfId="2363" priority="174" operator="equal">
      <formula>0</formula>
    </cfRule>
  </conditionalFormatting>
  <conditionalFormatting sqref="F270:F276 F292:F300 F290">
    <cfRule type="containsBlanks" dxfId="2362" priority="173">
      <formula>LEN(TRIM(F270))=0</formula>
    </cfRule>
  </conditionalFormatting>
  <conditionalFormatting sqref="F299">
    <cfRule type="cellIs" dxfId="2361" priority="172" operator="equal">
      <formula>0</formula>
    </cfRule>
  </conditionalFormatting>
  <conditionalFormatting sqref="F278:F289">
    <cfRule type="cellIs" dxfId="2360" priority="171" operator="equal">
      <formula>0</formula>
    </cfRule>
  </conditionalFormatting>
  <conditionalFormatting sqref="F278:F289">
    <cfRule type="containsBlanks" dxfId="2359" priority="170">
      <formula>LEN(TRIM(F278))=0</formula>
    </cfRule>
  </conditionalFormatting>
  <conditionalFormatting sqref="F233:F240 F253:F261 F263">
    <cfRule type="cellIs" dxfId="2358" priority="169" operator="equal">
      <formula>0</formula>
    </cfRule>
  </conditionalFormatting>
  <conditionalFormatting sqref="F234:F235">
    <cfRule type="cellIs" dxfId="2357" priority="168" operator="equal">
      <formula>0</formula>
    </cfRule>
  </conditionalFormatting>
  <conditionalFormatting sqref="F234:F235">
    <cfRule type="cellIs" dxfId="2356" priority="167" operator="equal">
      <formula>0</formula>
    </cfRule>
  </conditionalFormatting>
  <conditionalFormatting sqref="F262">
    <cfRule type="cellIs" dxfId="2355" priority="166" operator="equal">
      <formula>0</formula>
    </cfRule>
  </conditionalFormatting>
  <conditionalFormatting sqref="F233:F239 F255:F263 F253">
    <cfRule type="containsBlanks" dxfId="2354" priority="165">
      <formula>LEN(TRIM(F233))=0</formula>
    </cfRule>
  </conditionalFormatting>
  <conditionalFormatting sqref="F262">
    <cfRule type="cellIs" dxfId="2353" priority="164" operator="equal">
      <formula>0</formula>
    </cfRule>
  </conditionalFormatting>
  <conditionalFormatting sqref="F241:F252">
    <cfRule type="cellIs" dxfId="2352" priority="163" operator="equal">
      <formula>0</formula>
    </cfRule>
  </conditionalFormatting>
  <conditionalFormatting sqref="F241:F252">
    <cfRule type="containsBlanks" dxfId="2351" priority="162">
      <formula>LEN(TRIM(F241))=0</formula>
    </cfRule>
  </conditionalFormatting>
  <conditionalFormatting sqref="F196:F203 F216:F224 F226">
    <cfRule type="cellIs" dxfId="2350" priority="161" operator="equal">
      <formula>0</formula>
    </cfRule>
  </conditionalFormatting>
  <conditionalFormatting sqref="F197:F198">
    <cfRule type="cellIs" dxfId="2349" priority="160" operator="equal">
      <formula>0</formula>
    </cfRule>
  </conditionalFormatting>
  <conditionalFormatting sqref="F197:F198">
    <cfRule type="cellIs" dxfId="2348" priority="159" operator="equal">
      <formula>0</formula>
    </cfRule>
  </conditionalFormatting>
  <conditionalFormatting sqref="F225">
    <cfRule type="cellIs" dxfId="2347" priority="158" operator="equal">
      <formula>0</formula>
    </cfRule>
  </conditionalFormatting>
  <conditionalFormatting sqref="F196:F202 F218:F226 F216">
    <cfRule type="containsBlanks" dxfId="2346" priority="157">
      <formula>LEN(TRIM(F196))=0</formula>
    </cfRule>
  </conditionalFormatting>
  <conditionalFormatting sqref="F225">
    <cfRule type="cellIs" dxfId="2345" priority="156" operator="equal">
      <formula>0</formula>
    </cfRule>
  </conditionalFormatting>
  <conditionalFormatting sqref="F204:F215">
    <cfRule type="cellIs" dxfId="2344" priority="155" operator="equal">
      <formula>0</formula>
    </cfRule>
  </conditionalFormatting>
  <conditionalFormatting sqref="F204:F215">
    <cfRule type="containsBlanks" dxfId="2343" priority="154">
      <formula>LEN(TRIM(F204))=0</formula>
    </cfRule>
  </conditionalFormatting>
  <conditionalFormatting sqref="F159:F166 F179:F187 F189">
    <cfRule type="cellIs" dxfId="2342" priority="153" operator="equal">
      <formula>0</formula>
    </cfRule>
  </conditionalFormatting>
  <conditionalFormatting sqref="F160:F161">
    <cfRule type="cellIs" dxfId="2341" priority="152" operator="equal">
      <formula>0</formula>
    </cfRule>
  </conditionalFormatting>
  <conditionalFormatting sqref="F160:F161">
    <cfRule type="cellIs" dxfId="2340" priority="151" operator="equal">
      <formula>0</formula>
    </cfRule>
  </conditionalFormatting>
  <conditionalFormatting sqref="F188">
    <cfRule type="cellIs" dxfId="2339" priority="150" operator="equal">
      <formula>0</formula>
    </cfRule>
  </conditionalFormatting>
  <conditionalFormatting sqref="F159:F165 F181:F189 F179">
    <cfRule type="containsBlanks" dxfId="2338" priority="149">
      <formula>LEN(TRIM(F159))=0</formula>
    </cfRule>
  </conditionalFormatting>
  <conditionalFormatting sqref="F188">
    <cfRule type="cellIs" dxfId="2337" priority="148" operator="equal">
      <formula>0</formula>
    </cfRule>
  </conditionalFormatting>
  <conditionalFormatting sqref="F167:F178">
    <cfRule type="cellIs" dxfId="2336" priority="147" operator="equal">
      <formula>0</formula>
    </cfRule>
  </conditionalFormatting>
  <conditionalFormatting sqref="F167:F178">
    <cfRule type="containsBlanks" dxfId="2335" priority="146">
      <formula>LEN(TRIM(F167))=0</formula>
    </cfRule>
  </conditionalFormatting>
  <conditionalFormatting sqref="F122:F129 F142:F150 F152">
    <cfRule type="cellIs" dxfId="2334" priority="145" operator="equal">
      <formula>0</formula>
    </cfRule>
  </conditionalFormatting>
  <conditionalFormatting sqref="F123:F124">
    <cfRule type="cellIs" dxfId="2333" priority="144" operator="equal">
      <formula>0</formula>
    </cfRule>
  </conditionalFormatting>
  <conditionalFormatting sqref="F123:F124">
    <cfRule type="cellIs" dxfId="2332" priority="143" operator="equal">
      <formula>0</formula>
    </cfRule>
  </conditionalFormatting>
  <conditionalFormatting sqref="F151">
    <cfRule type="cellIs" dxfId="2331" priority="142" operator="equal">
      <formula>0</formula>
    </cfRule>
  </conditionalFormatting>
  <conditionalFormatting sqref="F122:F128 F144:F152 F142">
    <cfRule type="containsBlanks" dxfId="2330" priority="141">
      <formula>LEN(TRIM(F122))=0</formula>
    </cfRule>
  </conditionalFormatting>
  <conditionalFormatting sqref="F151">
    <cfRule type="cellIs" dxfId="2329" priority="140" operator="equal">
      <formula>0</formula>
    </cfRule>
  </conditionalFormatting>
  <conditionalFormatting sqref="F130:F141">
    <cfRule type="cellIs" dxfId="2328" priority="139" operator="equal">
      <formula>0</formula>
    </cfRule>
  </conditionalFormatting>
  <conditionalFormatting sqref="F130:F141">
    <cfRule type="containsBlanks" dxfId="2327" priority="138">
      <formula>LEN(TRIM(F130))=0</formula>
    </cfRule>
  </conditionalFormatting>
  <conditionalFormatting sqref="F85:F92 F105:F113 F115">
    <cfRule type="cellIs" dxfId="2326" priority="137" operator="equal">
      <formula>0</formula>
    </cfRule>
  </conditionalFormatting>
  <conditionalFormatting sqref="F86:F87">
    <cfRule type="cellIs" dxfId="2325" priority="136" operator="equal">
      <formula>0</formula>
    </cfRule>
  </conditionalFormatting>
  <conditionalFormatting sqref="F86:F87">
    <cfRule type="cellIs" dxfId="2324" priority="135" operator="equal">
      <formula>0</formula>
    </cfRule>
  </conditionalFormatting>
  <conditionalFormatting sqref="F114">
    <cfRule type="cellIs" dxfId="2323" priority="134" operator="equal">
      <formula>0</formula>
    </cfRule>
  </conditionalFormatting>
  <conditionalFormatting sqref="F85:F91 F107:F115 F105">
    <cfRule type="containsBlanks" dxfId="2322" priority="133">
      <formula>LEN(TRIM(F85))=0</formula>
    </cfRule>
  </conditionalFormatting>
  <conditionalFormatting sqref="F114">
    <cfRule type="cellIs" dxfId="2321" priority="132" operator="equal">
      <formula>0</formula>
    </cfRule>
  </conditionalFormatting>
  <conditionalFormatting sqref="F93:F104">
    <cfRule type="cellIs" dxfId="2320" priority="131" operator="equal">
      <formula>0</formula>
    </cfRule>
  </conditionalFormatting>
  <conditionalFormatting sqref="F93:F104">
    <cfRule type="containsBlanks" dxfId="2319" priority="130">
      <formula>LEN(TRIM(F93))=0</formula>
    </cfRule>
  </conditionalFormatting>
  <conditionalFormatting sqref="F78 F48:F76">
    <cfRule type="cellIs" dxfId="2318" priority="129" operator="equal">
      <formula>0</formula>
    </cfRule>
  </conditionalFormatting>
  <conditionalFormatting sqref="F49:F50">
    <cfRule type="cellIs" dxfId="2317" priority="128" operator="equal">
      <formula>0</formula>
    </cfRule>
  </conditionalFormatting>
  <conditionalFormatting sqref="F49:F50">
    <cfRule type="cellIs" dxfId="2316" priority="127" operator="equal">
      <formula>0</formula>
    </cfRule>
  </conditionalFormatting>
  <conditionalFormatting sqref="F77">
    <cfRule type="cellIs" dxfId="2315" priority="126" operator="equal">
      <formula>0</formula>
    </cfRule>
  </conditionalFormatting>
  <conditionalFormatting sqref="F48:F54 F62:F68 F70:F78">
    <cfRule type="containsBlanks" dxfId="2314" priority="125">
      <formula>LEN(TRIM(F48))=0</formula>
    </cfRule>
  </conditionalFormatting>
  <conditionalFormatting sqref="F77">
    <cfRule type="cellIs" dxfId="2313" priority="124" operator="equal">
      <formula>0</formula>
    </cfRule>
  </conditionalFormatting>
  <conditionalFormatting sqref="F57:F58">
    <cfRule type="cellIs" dxfId="2312" priority="123" operator="equal">
      <formula>0</formula>
    </cfRule>
  </conditionalFormatting>
  <conditionalFormatting sqref="F57:F58">
    <cfRule type="cellIs" dxfId="2311" priority="122" operator="equal">
      <formula>0</formula>
    </cfRule>
  </conditionalFormatting>
  <conditionalFormatting sqref="F56:F61">
    <cfRule type="containsBlanks" dxfId="2310" priority="121">
      <formula>LEN(TRIM(F56))=0</formula>
    </cfRule>
  </conditionalFormatting>
  <conditionalFormatting sqref="F63:F64">
    <cfRule type="cellIs" dxfId="2309" priority="120" operator="equal">
      <formula>0</formula>
    </cfRule>
  </conditionalFormatting>
  <conditionalFormatting sqref="F63:F64">
    <cfRule type="cellIs" dxfId="2308" priority="119" operator="equal">
      <formula>0</formula>
    </cfRule>
  </conditionalFormatting>
  <conditionalFormatting sqref="F71:F72">
    <cfRule type="cellIs" dxfId="2307" priority="118" operator="equal">
      <formula>0</formula>
    </cfRule>
  </conditionalFormatting>
  <conditionalFormatting sqref="F71:F72">
    <cfRule type="cellIs" dxfId="2306" priority="117" operator="equal">
      <formula>0</formula>
    </cfRule>
  </conditionalFormatting>
  <conditionalFormatting sqref="F41 F11:F39">
    <cfRule type="cellIs" dxfId="2305" priority="116" operator="equal">
      <formula>0</formula>
    </cfRule>
  </conditionalFormatting>
  <conditionalFormatting sqref="F12:F13">
    <cfRule type="cellIs" dxfId="2304" priority="115" operator="equal">
      <formula>0</formula>
    </cfRule>
  </conditionalFormatting>
  <conditionalFormatting sqref="F12:F13">
    <cfRule type="cellIs" dxfId="2303" priority="114" operator="equal">
      <formula>0</formula>
    </cfRule>
  </conditionalFormatting>
  <conditionalFormatting sqref="F40">
    <cfRule type="cellIs" dxfId="2302" priority="113" operator="equal">
      <formula>0</formula>
    </cfRule>
  </conditionalFormatting>
  <conditionalFormatting sqref="F11:F17 F25:F31 F33:F41">
    <cfRule type="containsBlanks" dxfId="2301" priority="112">
      <formula>LEN(TRIM(F11))=0</formula>
    </cfRule>
  </conditionalFormatting>
  <conditionalFormatting sqref="F40">
    <cfRule type="cellIs" dxfId="2300" priority="111" operator="equal">
      <formula>0</formula>
    </cfRule>
  </conditionalFormatting>
  <conditionalFormatting sqref="F20:F21">
    <cfRule type="cellIs" dxfId="2299" priority="110" operator="equal">
      <formula>0</formula>
    </cfRule>
  </conditionalFormatting>
  <conditionalFormatting sqref="F20:F21">
    <cfRule type="cellIs" dxfId="2298" priority="109" operator="equal">
      <formula>0</formula>
    </cfRule>
  </conditionalFormatting>
  <conditionalFormatting sqref="F19:F24">
    <cfRule type="containsBlanks" dxfId="2297" priority="108">
      <formula>LEN(TRIM(F19))=0</formula>
    </cfRule>
  </conditionalFormatting>
  <conditionalFormatting sqref="F26:F27">
    <cfRule type="cellIs" dxfId="2296" priority="107" operator="equal">
      <formula>0</formula>
    </cfRule>
  </conditionalFormatting>
  <conditionalFormatting sqref="F26:F27">
    <cfRule type="cellIs" dxfId="2295" priority="106" operator="equal">
      <formula>0</formula>
    </cfRule>
  </conditionalFormatting>
  <conditionalFormatting sqref="F34:F35">
    <cfRule type="cellIs" dxfId="2294" priority="105" operator="equal">
      <formula>0</formula>
    </cfRule>
  </conditionalFormatting>
  <conditionalFormatting sqref="F34:F35">
    <cfRule type="cellIs" dxfId="2293" priority="104" operator="equal">
      <formula>0</formula>
    </cfRule>
  </conditionalFormatting>
  <conditionalFormatting sqref="H455:H462 H475:H483 H485">
    <cfRule type="cellIs" dxfId="2292" priority="103" operator="equal">
      <formula>0</formula>
    </cfRule>
  </conditionalFormatting>
  <conditionalFormatting sqref="H456:H457">
    <cfRule type="cellIs" dxfId="2291" priority="102" operator="equal">
      <formula>0</formula>
    </cfRule>
  </conditionalFormatting>
  <conditionalFormatting sqref="H484">
    <cfRule type="cellIs" dxfId="2290" priority="101" operator="equal">
      <formula>0</formula>
    </cfRule>
  </conditionalFormatting>
  <conditionalFormatting sqref="H455:H461 H477:H485 H475">
    <cfRule type="containsBlanks" dxfId="2289" priority="100">
      <formula>LEN(TRIM(H455))=0</formula>
    </cfRule>
  </conditionalFormatting>
  <conditionalFormatting sqref="H484">
    <cfRule type="cellIs" dxfId="2288" priority="99" operator="equal">
      <formula>0</formula>
    </cfRule>
  </conditionalFormatting>
  <conditionalFormatting sqref="H463:H474">
    <cfRule type="cellIs" dxfId="2287" priority="98" operator="equal">
      <formula>0</formula>
    </cfRule>
  </conditionalFormatting>
  <conditionalFormatting sqref="H463:H474">
    <cfRule type="containsBlanks" dxfId="2286" priority="97">
      <formula>LEN(TRIM(H463))=0</formula>
    </cfRule>
  </conditionalFormatting>
  <conditionalFormatting sqref="H41 H11:H39">
    <cfRule type="cellIs" dxfId="2285" priority="96" operator="equal">
      <formula>0</formula>
    </cfRule>
  </conditionalFormatting>
  <conditionalFormatting sqref="H12:H13">
    <cfRule type="cellIs" dxfId="2284" priority="95" operator="equal">
      <formula>0</formula>
    </cfRule>
  </conditionalFormatting>
  <conditionalFormatting sqref="H12:H13">
    <cfRule type="cellIs" dxfId="2283" priority="94" operator="equal">
      <formula>0</formula>
    </cfRule>
  </conditionalFormatting>
  <conditionalFormatting sqref="H40">
    <cfRule type="cellIs" dxfId="2282" priority="93" operator="equal">
      <formula>0</formula>
    </cfRule>
  </conditionalFormatting>
  <conditionalFormatting sqref="H11:H17 H25:H31 H33:H41">
    <cfRule type="containsBlanks" dxfId="2281" priority="92">
      <formula>LEN(TRIM(H11))=0</formula>
    </cfRule>
  </conditionalFormatting>
  <conditionalFormatting sqref="H40">
    <cfRule type="cellIs" dxfId="2280" priority="91" operator="equal">
      <formula>0</formula>
    </cfRule>
  </conditionalFormatting>
  <conditionalFormatting sqref="H20:H21">
    <cfRule type="cellIs" dxfId="2279" priority="90" operator="equal">
      <formula>0</formula>
    </cfRule>
  </conditionalFormatting>
  <conditionalFormatting sqref="H20:H21">
    <cfRule type="cellIs" dxfId="2278" priority="89" operator="equal">
      <formula>0</formula>
    </cfRule>
  </conditionalFormatting>
  <conditionalFormatting sqref="H19:H24">
    <cfRule type="containsBlanks" dxfId="2277" priority="88">
      <formula>LEN(TRIM(H19))=0</formula>
    </cfRule>
  </conditionalFormatting>
  <conditionalFormatting sqref="H26:H27">
    <cfRule type="cellIs" dxfId="2276" priority="87" operator="equal">
      <formula>0</formula>
    </cfRule>
  </conditionalFormatting>
  <conditionalFormatting sqref="H26:H27">
    <cfRule type="cellIs" dxfId="2275" priority="86" operator="equal">
      <formula>0</formula>
    </cfRule>
  </conditionalFormatting>
  <conditionalFormatting sqref="H34:H35">
    <cfRule type="cellIs" dxfId="2274" priority="85" operator="equal">
      <formula>0</formula>
    </cfRule>
  </conditionalFormatting>
  <conditionalFormatting sqref="H34:H35">
    <cfRule type="cellIs" dxfId="2273" priority="84" operator="equal">
      <formula>0</formula>
    </cfRule>
  </conditionalFormatting>
  <conditionalFormatting sqref="H78 H48:H76">
    <cfRule type="cellIs" dxfId="2272" priority="83" operator="equal">
      <formula>0</formula>
    </cfRule>
  </conditionalFormatting>
  <conditionalFormatting sqref="H49:H50">
    <cfRule type="cellIs" dxfId="2271" priority="82" operator="equal">
      <formula>0</formula>
    </cfRule>
  </conditionalFormatting>
  <conditionalFormatting sqref="H49:H50">
    <cfRule type="cellIs" dxfId="2270" priority="81" operator="equal">
      <formula>0</formula>
    </cfRule>
  </conditionalFormatting>
  <conditionalFormatting sqref="H77">
    <cfRule type="cellIs" dxfId="2269" priority="80" operator="equal">
      <formula>0</formula>
    </cfRule>
  </conditionalFormatting>
  <conditionalFormatting sqref="H48:H54 H62:H68 H70:H78">
    <cfRule type="containsBlanks" dxfId="2268" priority="79">
      <formula>LEN(TRIM(H48))=0</formula>
    </cfRule>
  </conditionalFormatting>
  <conditionalFormatting sqref="H77">
    <cfRule type="cellIs" dxfId="2267" priority="78" operator="equal">
      <formula>0</formula>
    </cfRule>
  </conditionalFormatting>
  <conditionalFormatting sqref="H57:H58">
    <cfRule type="cellIs" dxfId="2266" priority="77" operator="equal">
      <formula>0</formula>
    </cfRule>
  </conditionalFormatting>
  <conditionalFormatting sqref="H57:H58">
    <cfRule type="cellIs" dxfId="2265" priority="76" operator="equal">
      <formula>0</formula>
    </cfRule>
  </conditionalFormatting>
  <conditionalFormatting sqref="H56:H61">
    <cfRule type="containsBlanks" dxfId="2264" priority="75">
      <formula>LEN(TRIM(H56))=0</formula>
    </cfRule>
  </conditionalFormatting>
  <conditionalFormatting sqref="H63:H64">
    <cfRule type="cellIs" dxfId="2263" priority="74" operator="equal">
      <formula>0</formula>
    </cfRule>
  </conditionalFormatting>
  <conditionalFormatting sqref="H63:H64">
    <cfRule type="cellIs" dxfId="2262" priority="73" operator="equal">
      <formula>0</formula>
    </cfRule>
  </conditionalFormatting>
  <conditionalFormatting sqref="H71:H72">
    <cfRule type="cellIs" dxfId="2261" priority="72" operator="equal">
      <formula>0</formula>
    </cfRule>
  </conditionalFormatting>
  <conditionalFormatting sqref="H71:H72">
    <cfRule type="cellIs" dxfId="2260" priority="71" operator="equal">
      <formula>0</formula>
    </cfRule>
  </conditionalFormatting>
  <conditionalFormatting sqref="H418:H425 H438:H446 H448">
    <cfRule type="cellIs" dxfId="2259" priority="70" operator="equal">
      <formula>0</formula>
    </cfRule>
  </conditionalFormatting>
  <conditionalFormatting sqref="H419:H420">
    <cfRule type="cellIs" dxfId="2258" priority="69" operator="equal">
      <formula>0</formula>
    </cfRule>
  </conditionalFormatting>
  <conditionalFormatting sqref="H447">
    <cfRule type="cellIs" dxfId="2257" priority="68" operator="equal">
      <formula>0</formula>
    </cfRule>
  </conditionalFormatting>
  <conditionalFormatting sqref="H418:H424 H440:H448 H438">
    <cfRule type="containsBlanks" dxfId="2256" priority="67">
      <formula>LEN(TRIM(H418))=0</formula>
    </cfRule>
  </conditionalFormatting>
  <conditionalFormatting sqref="H447">
    <cfRule type="cellIs" dxfId="2255" priority="66" operator="equal">
      <formula>0</formula>
    </cfRule>
  </conditionalFormatting>
  <conditionalFormatting sqref="H426:H437">
    <cfRule type="cellIs" dxfId="2254" priority="65" operator="equal">
      <formula>0</formula>
    </cfRule>
  </conditionalFormatting>
  <conditionalFormatting sqref="H426:H437">
    <cfRule type="containsBlanks" dxfId="2253" priority="64">
      <formula>LEN(TRIM(H426))=0</formula>
    </cfRule>
  </conditionalFormatting>
  <conditionalFormatting sqref="H381:H388 H401:H409 H411">
    <cfRule type="cellIs" dxfId="2252" priority="63" operator="equal">
      <formula>0</formula>
    </cfRule>
  </conditionalFormatting>
  <conditionalFormatting sqref="H382:H383">
    <cfRule type="cellIs" dxfId="2251" priority="62" operator="equal">
      <formula>0</formula>
    </cfRule>
  </conditionalFormatting>
  <conditionalFormatting sqref="H410">
    <cfRule type="cellIs" dxfId="2250" priority="61" operator="equal">
      <formula>0</formula>
    </cfRule>
  </conditionalFormatting>
  <conditionalFormatting sqref="H381:H387 H403:H411 H401">
    <cfRule type="containsBlanks" dxfId="2249" priority="60">
      <formula>LEN(TRIM(H381))=0</formula>
    </cfRule>
  </conditionalFormatting>
  <conditionalFormatting sqref="H410">
    <cfRule type="cellIs" dxfId="2248" priority="59" operator="equal">
      <formula>0</formula>
    </cfRule>
  </conditionalFormatting>
  <conditionalFormatting sqref="H389:H400">
    <cfRule type="cellIs" dxfId="2247" priority="58" operator="equal">
      <formula>0</formula>
    </cfRule>
  </conditionalFormatting>
  <conditionalFormatting sqref="H389:H400">
    <cfRule type="containsBlanks" dxfId="2246" priority="57">
      <formula>LEN(TRIM(H389))=0</formula>
    </cfRule>
  </conditionalFormatting>
  <conditionalFormatting sqref="H344:H351 H364:H372 H374">
    <cfRule type="cellIs" dxfId="2245" priority="56" operator="equal">
      <formula>0</formula>
    </cfRule>
  </conditionalFormatting>
  <conditionalFormatting sqref="H345:H346">
    <cfRule type="cellIs" dxfId="2244" priority="55" operator="equal">
      <formula>0</formula>
    </cfRule>
  </conditionalFormatting>
  <conditionalFormatting sqref="H373">
    <cfRule type="cellIs" dxfId="2243" priority="54" operator="equal">
      <formula>0</formula>
    </cfRule>
  </conditionalFormatting>
  <conditionalFormatting sqref="H344:H350 H366:H374 H364">
    <cfRule type="containsBlanks" dxfId="2242" priority="53">
      <formula>LEN(TRIM(H344))=0</formula>
    </cfRule>
  </conditionalFormatting>
  <conditionalFormatting sqref="H373">
    <cfRule type="cellIs" dxfId="2241" priority="52" operator="equal">
      <formula>0</formula>
    </cfRule>
  </conditionalFormatting>
  <conditionalFormatting sqref="H352:H363">
    <cfRule type="cellIs" dxfId="2240" priority="51" operator="equal">
      <formula>0</formula>
    </cfRule>
  </conditionalFormatting>
  <conditionalFormatting sqref="H352:H363">
    <cfRule type="containsBlanks" dxfId="2239" priority="50">
      <formula>LEN(TRIM(H352))=0</formula>
    </cfRule>
  </conditionalFormatting>
  <conditionalFormatting sqref="H307:H314 H327:H335 H337">
    <cfRule type="cellIs" dxfId="2238" priority="49" operator="equal">
      <formula>0</formula>
    </cfRule>
  </conditionalFormatting>
  <conditionalFormatting sqref="H308:H309">
    <cfRule type="cellIs" dxfId="2237" priority="48" operator="equal">
      <formula>0</formula>
    </cfRule>
  </conditionalFormatting>
  <conditionalFormatting sqref="H336">
    <cfRule type="cellIs" dxfId="2236" priority="47" operator="equal">
      <formula>0</formula>
    </cfRule>
  </conditionalFormatting>
  <conditionalFormatting sqref="H307:H313 H329:H337 H327">
    <cfRule type="containsBlanks" dxfId="2235" priority="46">
      <formula>LEN(TRIM(H307))=0</formula>
    </cfRule>
  </conditionalFormatting>
  <conditionalFormatting sqref="H336">
    <cfRule type="cellIs" dxfId="2234" priority="45" operator="equal">
      <formula>0</formula>
    </cfRule>
  </conditionalFormatting>
  <conditionalFormatting sqref="H315:H326">
    <cfRule type="cellIs" dxfId="2233" priority="44" operator="equal">
      <formula>0</formula>
    </cfRule>
  </conditionalFormatting>
  <conditionalFormatting sqref="H315:H326">
    <cfRule type="containsBlanks" dxfId="2232" priority="43">
      <formula>LEN(TRIM(H315))=0</formula>
    </cfRule>
  </conditionalFormatting>
  <conditionalFormatting sqref="H270:H277 H290:H298 H300">
    <cfRule type="cellIs" dxfId="2231" priority="42" operator="equal">
      <formula>0</formula>
    </cfRule>
  </conditionalFormatting>
  <conditionalFormatting sqref="H271:H272">
    <cfRule type="cellIs" dxfId="2230" priority="41" operator="equal">
      <formula>0</formula>
    </cfRule>
  </conditionalFormatting>
  <conditionalFormatting sqref="H299">
    <cfRule type="cellIs" dxfId="2229" priority="40" operator="equal">
      <formula>0</formula>
    </cfRule>
  </conditionalFormatting>
  <conditionalFormatting sqref="H270:H276 H292:H300 H290">
    <cfRule type="containsBlanks" dxfId="2228" priority="39">
      <formula>LEN(TRIM(H270))=0</formula>
    </cfRule>
  </conditionalFormatting>
  <conditionalFormatting sqref="H299">
    <cfRule type="cellIs" dxfId="2227" priority="38" operator="equal">
      <formula>0</formula>
    </cfRule>
  </conditionalFormatting>
  <conditionalFormatting sqref="H278:H289">
    <cfRule type="cellIs" dxfId="2226" priority="37" operator="equal">
      <formula>0</formula>
    </cfRule>
  </conditionalFormatting>
  <conditionalFormatting sqref="H278:H289">
    <cfRule type="containsBlanks" dxfId="2225" priority="36">
      <formula>LEN(TRIM(H278))=0</formula>
    </cfRule>
  </conditionalFormatting>
  <conditionalFormatting sqref="H233:H240 H253:H261 H263">
    <cfRule type="cellIs" dxfId="2224" priority="35" operator="equal">
      <formula>0</formula>
    </cfRule>
  </conditionalFormatting>
  <conditionalFormatting sqref="H234:H235">
    <cfRule type="cellIs" dxfId="2223" priority="34" operator="equal">
      <formula>0</formula>
    </cfRule>
  </conditionalFormatting>
  <conditionalFormatting sqref="H262">
    <cfRule type="cellIs" dxfId="2222" priority="33" operator="equal">
      <formula>0</formula>
    </cfRule>
  </conditionalFormatting>
  <conditionalFormatting sqref="H233:H239 H255:H263 H253">
    <cfRule type="containsBlanks" dxfId="2221" priority="32">
      <formula>LEN(TRIM(H233))=0</formula>
    </cfRule>
  </conditionalFormatting>
  <conditionalFormatting sqref="H262">
    <cfRule type="cellIs" dxfId="2220" priority="31" operator="equal">
      <formula>0</formula>
    </cfRule>
  </conditionalFormatting>
  <conditionalFormatting sqref="H241:H252">
    <cfRule type="cellIs" dxfId="2219" priority="30" operator="equal">
      <formula>0</formula>
    </cfRule>
  </conditionalFormatting>
  <conditionalFormatting sqref="H241:H252">
    <cfRule type="containsBlanks" dxfId="2218" priority="29">
      <formula>LEN(TRIM(H241))=0</formula>
    </cfRule>
  </conditionalFormatting>
  <conditionalFormatting sqref="H196:H203 H216:H224 H226">
    <cfRule type="cellIs" dxfId="2217" priority="28" operator="equal">
      <formula>0</formula>
    </cfRule>
  </conditionalFormatting>
  <conditionalFormatting sqref="H197:H198">
    <cfRule type="cellIs" dxfId="2216" priority="27" operator="equal">
      <formula>0</formula>
    </cfRule>
  </conditionalFormatting>
  <conditionalFormatting sqref="H225">
    <cfRule type="cellIs" dxfId="2215" priority="26" operator="equal">
      <formula>0</formula>
    </cfRule>
  </conditionalFormatting>
  <conditionalFormatting sqref="H196:H202 H218:H226 H216">
    <cfRule type="containsBlanks" dxfId="2214" priority="25">
      <formula>LEN(TRIM(H196))=0</formula>
    </cfRule>
  </conditionalFormatting>
  <conditionalFormatting sqref="H225">
    <cfRule type="cellIs" dxfId="2213" priority="24" operator="equal">
      <formula>0</formula>
    </cfRule>
  </conditionalFormatting>
  <conditionalFormatting sqref="H204:H215">
    <cfRule type="cellIs" dxfId="2212" priority="23" operator="equal">
      <formula>0</formula>
    </cfRule>
  </conditionalFormatting>
  <conditionalFormatting sqref="H204:H215">
    <cfRule type="containsBlanks" dxfId="2211" priority="22">
      <formula>LEN(TRIM(H204))=0</formula>
    </cfRule>
  </conditionalFormatting>
  <conditionalFormatting sqref="H159:H166 H179:H187 H189">
    <cfRule type="cellIs" dxfId="2210" priority="21" operator="equal">
      <formula>0</formula>
    </cfRule>
  </conditionalFormatting>
  <conditionalFormatting sqref="H160:H161">
    <cfRule type="cellIs" dxfId="2209" priority="20" operator="equal">
      <formula>0</formula>
    </cfRule>
  </conditionalFormatting>
  <conditionalFormatting sqref="H188">
    <cfRule type="cellIs" dxfId="2208" priority="19" operator="equal">
      <formula>0</formula>
    </cfRule>
  </conditionalFormatting>
  <conditionalFormatting sqref="H159:H165 H181:H189 H179">
    <cfRule type="containsBlanks" dxfId="2207" priority="18">
      <formula>LEN(TRIM(H159))=0</formula>
    </cfRule>
  </conditionalFormatting>
  <conditionalFormatting sqref="H188">
    <cfRule type="cellIs" dxfId="2206" priority="17" operator="equal">
      <formula>0</formula>
    </cfRule>
  </conditionalFormatting>
  <conditionalFormatting sqref="H167:H178">
    <cfRule type="cellIs" dxfId="2205" priority="16" operator="equal">
      <formula>0</formula>
    </cfRule>
  </conditionalFormatting>
  <conditionalFormatting sqref="H167:H178">
    <cfRule type="containsBlanks" dxfId="2204" priority="15">
      <formula>LEN(TRIM(H167))=0</formula>
    </cfRule>
  </conditionalFormatting>
  <conditionalFormatting sqref="H122:H129 H142:H150 H152">
    <cfRule type="cellIs" dxfId="2203" priority="14" operator="equal">
      <formula>0</formula>
    </cfRule>
  </conditionalFormatting>
  <conditionalFormatting sqref="H123:H124">
    <cfRule type="cellIs" dxfId="2202" priority="13" operator="equal">
      <formula>0</formula>
    </cfRule>
  </conditionalFormatting>
  <conditionalFormatting sqref="H151">
    <cfRule type="cellIs" dxfId="2201" priority="12" operator="equal">
      <formula>0</formula>
    </cfRule>
  </conditionalFormatting>
  <conditionalFormatting sqref="H122:H128 H144:H152 H142">
    <cfRule type="containsBlanks" dxfId="2200" priority="11">
      <formula>LEN(TRIM(H122))=0</formula>
    </cfRule>
  </conditionalFormatting>
  <conditionalFormatting sqref="H151">
    <cfRule type="cellIs" dxfId="2199" priority="10" operator="equal">
      <formula>0</formula>
    </cfRule>
  </conditionalFormatting>
  <conditionalFormatting sqref="H130:H141">
    <cfRule type="cellIs" dxfId="2198" priority="9" operator="equal">
      <formula>0</formula>
    </cfRule>
  </conditionalFormatting>
  <conditionalFormatting sqref="H130:H141">
    <cfRule type="containsBlanks" dxfId="2197" priority="8">
      <formula>LEN(TRIM(H130))=0</formula>
    </cfRule>
  </conditionalFormatting>
  <conditionalFormatting sqref="H85:H92 H105:H113 H115">
    <cfRule type="cellIs" dxfId="2196" priority="7" operator="equal">
      <formula>0</formula>
    </cfRule>
  </conditionalFormatting>
  <conditionalFormatting sqref="H86:H87">
    <cfRule type="cellIs" dxfId="2195" priority="6" operator="equal">
      <formula>0</formula>
    </cfRule>
  </conditionalFormatting>
  <conditionalFormatting sqref="H114">
    <cfRule type="cellIs" dxfId="2194" priority="5" operator="equal">
      <formula>0</formula>
    </cfRule>
  </conditionalFormatting>
  <conditionalFormatting sqref="H85:H91 H107:H115 H105">
    <cfRule type="containsBlanks" dxfId="2193" priority="4">
      <formula>LEN(TRIM(H85))=0</formula>
    </cfRule>
  </conditionalFormatting>
  <conditionalFormatting sqref="H114">
    <cfRule type="cellIs" dxfId="2192" priority="3" operator="equal">
      <formula>0</formula>
    </cfRule>
  </conditionalFormatting>
  <conditionalFormatting sqref="H93:H104">
    <cfRule type="cellIs" dxfId="2191" priority="2" operator="equal">
      <formula>0</formula>
    </cfRule>
  </conditionalFormatting>
  <conditionalFormatting sqref="H93:H104">
    <cfRule type="containsBlanks" dxfId="2190" priority="1">
      <formula>LEN(TRIM(H93))=0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87"/>
  <sheetViews>
    <sheetView topLeftCell="A448" zoomScale="70" zoomScaleNormal="70" workbookViewId="0">
      <selection activeCell="B2" sqref="B2:R487"/>
    </sheetView>
  </sheetViews>
  <sheetFormatPr baseColWidth="10" defaultRowHeight="12.5" x14ac:dyDescent="0.25"/>
  <sheetData>
    <row r="2" spans="2:1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5.5" x14ac:dyDescent="0.35">
      <c r="B3" s="68" t="s">
        <v>0</v>
      </c>
      <c r="C3" s="69" t="s">
        <v>64</v>
      </c>
      <c r="D3" s="69"/>
      <c r="E3" s="69"/>
      <c r="F3" s="69"/>
      <c r="G3" s="69"/>
      <c r="H3" s="69"/>
      <c r="I3" s="70"/>
      <c r="J3" s="70"/>
      <c r="K3" s="70"/>
      <c r="L3" s="70"/>
      <c r="M3" s="70"/>
      <c r="N3" s="70"/>
      <c r="O3" s="69"/>
      <c r="P3" s="69"/>
      <c r="Q3" s="69"/>
      <c r="R3" s="69"/>
    </row>
    <row r="4" spans="2:18" ht="15.5" x14ac:dyDescent="0.35">
      <c r="B4" s="68" t="s">
        <v>2</v>
      </c>
      <c r="C4" s="69" t="s">
        <v>3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2:18" ht="14.5" x14ac:dyDescent="0.35">
      <c r="B5" s="24" t="s">
        <v>65</v>
      </c>
      <c r="C5" s="71">
        <v>44909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14.5" x14ac:dyDescent="0.35">
      <c r="B7" s="40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13" x14ac:dyDescent="0.25">
      <c r="B9" s="109" t="s">
        <v>5</v>
      </c>
      <c r="C9" s="108" t="s">
        <v>6</v>
      </c>
      <c r="D9" s="108" t="s">
        <v>7</v>
      </c>
      <c r="E9" s="108" t="s">
        <v>8</v>
      </c>
      <c r="F9" s="108" t="s">
        <v>9</v>
      </c>
      <c r="G9" s="108" t="s">
        <v>10</v>
      </c>
      <c r="H9" s="108" t="s">
        <v>11</v>
      </c>
      <c r="I9" s="108" t="s">
        <v>12</v>
      </c>
      <c r="J9" s="108"/>
      <c r="K9" s="108"/>
      <c r="L9" s="108"/>
      <c r="M9" s="108"/>
      <c r="N9" s="108"/>
      <c r="O9" s="106" t="s">
        <v>13</v>
      </c>
      <c r="P9" s="106" t="s">
        <v>14</v>
      </c>
      <c r="Q9" s="106" t="s">
        <v>15</v>
      </c>
      <c r="R9" s="106" t="s">
        <v>16</v>
      </c>
    </row>
    <row r="10" spans="2:18" ht="36" x14ac:dyDescent="0.25">
      <c r="B10" s="109"/>
      <c r="C10" s="108"/>
      <c r="D10" s="108"/>
      <c r="E10" s="108"/>
      <c r="F10" s="108"/>
      <c r="G10" s="108"/>
      <c r="H10" s="108"/>
      <c r="I10" s="26" t="s">
        <v>17</v>
      </c>
      <c r="J10" s="26" t="s">
        <v>18</v>
      </c>
      <c r="K10" s="26" t="s">
        <v>19</v>
      </c>
      <c r="L10" s="26" t="s">
        <v>20</v>
      </c>
      <c r="M10" s="27" t="s">
        <v>21</v>
      </c>
      <c r="N10" s="26" t="s">
        <v>22</v>
      </c>
      <c r="O10" s="107"/>
      <c r="P10" s="107"/>
      <c r="Q10" s="107"/>
      <c r="R10" s="107"/>
    </row>
    <row r="11" spans="2:18" ht="13" x14ac:dyDescent="0.3">
      <c r="B11" s="28" t="s">
        <v>23</v>
      </c>
      <c r="C11" s="29">
        <v>0</v>
      </c>
      <c r="D11" s="29">
        <v>0</v>
      </c>
      <c r="E11" s="30">
        <v>0</v>
      </c>
      <c r="F11" s="29">
        <v>0</v>
      </c>
      <c r="G11" s="30">
        <v>0</v>
      </c>
      <c r="H11" s="30">
        <v>1.4595116741735001</v>
      </c>
      <c r="I11" s="30">
        <v>2.186510455605283</v>
      </c>
      <c r="J11" s="30">
        <v>0.22695526695577781</v>
      </c>
      <c r="K11" s="30">
        <v>0</v>
      </c>
      <c r="L11" s="30">
        <v>0.17715416666666667</v>
      </c>
      <c r="M11" s="30">
        <v>0</v>
      </c>
      <c r="N11" s="30">
        <v>2.166093871262222</v>
      </c>
      <c r="O11" s="30">
        <v>0</v>
      </c>
      <c r="P11" s="30">
        <v>0</v>
      </c>
      <c r="Q11" s="30">
        <v>0</v>
      </c>
      <c r="R11" s="31">
        <v>6.2162254346634489</v>
      </c>
    </row>
    <row r="12" spans="2:18" ht="13" x14ac:dyDescent="0.3">
      <c r="B12" s="28" t="s">
        <v>24</v>
      </c>
      <c r="C12" s="30">
        <v>5.3760828114499999</v>
      </c>
      <c r="D12" s="30">
        <v>5.3805671068500001</v>
      </c>
      <c r="E12" s="30">
        <v>29.717642854683184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v>40.474292772983176</v>
      </c>
    </row>
    <row r="13" spans="2:18" ht="13" x14ac:dyDescent="0.3">
      <c r="B13" s="28" t="s">
        <v>25</v>
      </c>
      <c r="C13" s="30">
        <v>0</v>
      </c>
      <c r="D13" s="30">
        <v>0</v>
      </c>
      <c r="E13" s="30">
        <v>-3.6460050000000002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v>-3.6460050000000002</v>
      </c>
    </row>
    <row r="14" spans="2:18" ht="13" x14ac:dyDescent="0.3">
      <c r="B14" s="28" t="s">
        <v>26</v>
      </c>
      <c r="C14" s="29">
        <v>0</v>
      </c>
      <c r="D14" s="29">
        <v>0</v>
      </c>
      <c r="E14" s="29">
        <v>-0.11233436066930821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0">
        <v>0</v>
      </c>
      <c r="Q14" s="29">
        <v>0</v>
      </c>
      <c r="R14" s="31">
        <v>-0.11233436066930821</v>
      </c>
    </row>
    <row r="15" spans="2:18" ht="13" x14ac:dyDescent="0.3">
      <c r="B15" s="28" t="s">
        <v>27</v>
      </c>
      <c r="C15" s="29">
        <v>0</v>
      </c>
      <c r="D15" s="29">
        <v>0</v>
      </c>
      <c r="E15" s="29">
        <v>-5.7385250239290109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0">
        <v>0</v>
      </c>
      <c r="Q15" s="29">
        <v>0</v>
      </c>
      <c r="R15" s="31">
        <v>-5.7385250239290109</v>
      </c>
    </row>
    <row r="16" spans="2:18" ht="13" x14ac:dyDescent="0.3">
      <c r="B16" s="28" t="s">
        <v>28</v>
      </c>
      <c r="C16" s="30">
        <v>0.29305417049000099</v>
      </c>
      <c r="D16" s="30">
        <v>-0.17870309100000001</v>
      </c>
      <c r="E16" s="30">
        <v>0.1163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v>0.23065107949000097</v>
      </c>
    </row>
    <row r="17" spans="2:18" ht="13" x14ac:dyDescent="0.3">
      <c r="B17" s="33" t="s">
        <v>29</v>
      </c>
      <c r="C17" s="34">
        <v>5.6691369819400004</v>
      </c>
      <c r="D17" s="34">
        <v>5.2018640158499991</v>
      </c>
      <c r="E17" s="34">
        <v>20.337078470084858</v>
      </c>
      <c r="F17" s="34">
        <v>0</v>
      </c>
      <c r="G17" s="34">
        <v>0</v>
      </c>
      <c r="H17" s="34">
        <v>1.4595116741735001</v>
      </c>
      <c r="I17" s="34">
        <v>2.186510455605283</v>
      </c>
      <c r="J17" s="34">
        <v>0.22695526695577781</v>
      </c>
      <c r="K17" s="34">
        <v>0</v>
      </c>
      <c r="L17" s="34">
        <v>0.17715416666666667</v>
      </c>
      <c r="M17" s="34">
        <v>0</v>
      </c>
      <c r="N17" s="34">
        <v>2.166093871262222</v>
      </c>
      <c r="O17" s="34">
        <v>0</v>
      </c>
      <c r="P17" s="34">
        <v>0</v>
      </c>
      <c r="Q17" s="34">
        <v>0</v>
      </c>
      <c r="R17" s="34">
        <v>37.42430490253831</v>
      </c>
    </row>
    <row r="18" spans="2:18" ht="13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2:18" ht="13" x14ac:dyDescent="0.3">
      <c r="B19" s="37" t="s">
        <v>30</v>
      </c>
      <c r="C19" s="29">
        <v>0</v>
      </c>
      <c r="D19" s="29">
        <v>0.13087107200801645</v>
      </c>
      <c r="E19" s="29">
        <v>-1.3193054586080757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0.5752897779019025</v>
      </c>
      <c r="P19" s="29">
        <v>0</v>
      </c>
      <c r="Q19" s="30">
        <v>0</v>
      </c>
      <c r="R19" s="31">
        <v>-0.61314460869815635</v>
      </c>
    </row>
    <row r="20" spans="2:18" ht="13" x14ac:dyDescent="0.3">
      <c r="B20" s="37" t="s">
        <v>31</v>
      </c>
      <c r="C20" s="29">
        <v>5.6691369819400004</v>
      </c>
      <c r="D20" s="29">
        <v>0</v>
      </c>
      <c r="E20" s="29">
        <v>9.9416853550882909</v>
      </c>
      <c r="F20" s="29">
        <v>0</v>
      </c>
      <c r="G20" s="29">
        <v>0</v>
      </c>
      <c r="H20" s="29">
        <v>1.4595116741735001</v>
      </c>
      <c r="I20" s="29">
        <v>1.4473878650806431</v>
      </c>
      <c r="J20" s="29">
        <v>0.19696994015839214</v>
      </c>
      <c r="K20" s="29">
        <v>0</v>
      </c>
      <c r="L20" s="29">
        <v>0.14629861111111112</v>
      </c>
      <c r="M20" s="29">
        <v>0</v>
      </c>
      <c r="N20" s="29">
        <v>1.1127553542668358</v>
      </c>
      <c r="O20" s="29">
        <v>-7.9858018496135008</v>
      </c>
      <c r="P20" s="29">
        <v>0</v>
      </c>
      <c r="Q20" s="30">
        <v>0</v>
      </c>
      <c r="R20" s="31">
        <v>11.987943932205273</v>
      </c>
    </row>
    <row r="21" spans="2:18" ht="13" x14ac:dyDescent="0.3">
      <c r="B21" s="37" t="s">
        <v>32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0.56674738319019535</v>
      </c>
      <c r="J21" s="29">
        <v>0</v>
      </c>
      <c r="K21" s="29">
        <v>0</v>
      </c>
      <c r="L21" s="29">
        <v>1.1630000000000001E-2</v>
      </c>
      <c r="M21" s="29">
        <v>0</v>
      </c>
      <c r="N21" s="29">
        <v>0.10233949403094178</v>
      </c>
      <c r="O21" s="29">
        <v>0</v>
      </c>
      <c r="P21" s="29">
        <v>-0.58191786999999995</v>
      </c>
      <c r="Q21" s="30">
        <v>0</v>
      </c>
      <c r="R21" s="31">
        <v>9.8799007221137117E-2</v>
      </c>
    </row>
    <row r="22" spans="2:18" ht="13" x14ac:dyDescent="0.3">
      <c r="B22" s="37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30">
        <v>0</v>
      </c>
      <c r="R22" s="31">
        <v>0</v>
      </c>
    </row>
    <row r="23" spans="2:18" ht="13" x14ac:dyDescent="0.3">
      <c r="B23" s="37" t="s">
        <v>34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30">
        <v>0</v>
      </c>
      <c r="R23" s="31">
        <v>0</v>
      </c>
    </row>
    <row r="24" spans="2:18" ht="13" x14ac:dyDescent="0.3">
      <c r="B24" s="37" t="s">
        <v>35</v>
      </c>
      <c r="C24" s="29">
        <v>0</v>
      </c>
      <c r="D24" s="29">
        <v>5.5816082086660002</v>
      </c>
      <c r="E24" s="29">
        <v>-5.5574851649740005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30">
        <v>0</v>
      </c>
      <c r="R24" s="31">
        <v>2.4123043691999555E-2</v>
      </c>
    </row>
    <row r="25" spans="2:18" ht="13" x14ac:dyDescent="0.3">
      <c r="B25" s="37" t="s">
        <v>36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30">
        <v>0</v>
      </c>
      <c r="R25" s="31">
        <v>0</v>
      </c>
    </row>
    <row r="26" spans="2:18" ht="13" x14ac:dyDescent="0.3">
      <c r="B26" s="37" t="s">
        <v>37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30">
        <v>0</v>
      </c>
      <c r="R26" s="31">
        <v>0</v>
      </c>
    </row>
    <row r="27" spans="2:18" ht="13" x14ac:dyDescent="0.3">
      <c r="B27" s="37" t="s">
        <v>38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30">
        <v>0</v>
      </c>
      <c r="R27" s="31">
        <v>0</v>
      </c>
    </row>
    <row r="28" spans="2:18" ht="13" x14ac:dyDescent="0.3">
      <c r="B28" s="37" t="s">
        <v>39</v>
      </c>
      <c r="C28" s="29">
        <v>0</v>
      </c>
      <c r="D28" s="29">
        <v>-0.510486547786</v>
      </c>
      <c r="E28" s="29">
        <v>0.510486547786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30">
        <v>0</v>
      </c>
      <c r="R28" s="31">
        <v>0</v>
      </c>
    </row>
    <row r="29" spans="2:18" ht="13" x14ac:dyDescent="0.3">
      <c r="B29" s="37" t="s">
        <v>40</v>
      </c>
      <c r="C29" s="29">
        <v>0</v>
      </c>
      <c r="D29" s="29">
        <v>0</v>
      </c>
      <c r="E29" s="29">
        <v>0.482015012204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8.701046039316844E-2</v>
      </c>
      <c r="P29" s="29">
        <v>0</v>
      </c>
      <c r="Q29" s="30">
        <v>0</v>
      </c>
      <c r="R29" s="31">
        <v>0.56902547259716851</v>
      </c>
    </row>
    <row r="30" spans="2:18" ht="13" x14ac:dyDescent="0.3">
      <c r="B30" s="37" t="s">
        <v>41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0.59805817046895482</v>
      </c>
      <c r="P30" s="29">
        <v>4.5194302916936491E-2</v>
      </c>
      <c r="Q30" s="30">
        <v>0</v>
      </c>
      <c r="R30" s="31">
        <v>0.64325247338589131</v>
      </c>
    </row>
    <row r="31" spans="2:18" ht="13" x14ac:dyDescent="0.3">
      <c r="B31" s="33" t="s">
        <v>42</v>
      </c>
      <c r="C31" s="34">
        <v>5.6691369819400004</v>
      </c>
      <c r="D31" s="34">
        <v>5.2019927328880158</v>
      </c>
      <c r="E31" s="34">
        <v>4.0573962914962136</v>
      </c>
      <c r="F31" s="34">
        <v>0</v>
      </c>
      <c r="G31" s="34">
        <v>0</v>
      </c>
      <c r="H31" s="34">
        <v>1.4595116741735001</v>
      </c>
      <c r="I31" s="34">
        <v>2.0141352482708386</v>
      </c>
      <c r="J31" s="34">
        <v>0.19696994015839214</v>
      </c>
      <c r="K31" s="34">
        <v>0</v>
      </c>
      <c r="L31" s="34">
        <v>0.15792861111111112</v>
      </c>
      <c r="M31" s="34">
        <v>0</v>
      </c>
      <c r="N31" s="34">
        <v>1.2150948482977777</v>
      </c>
      <c r="O31" s="34">
        <v>-6.7254434408494737</v>
      </c>
      <c r="P31" s="34">
        <v>-0.53672356708306357</v>
      </c>
      <c r="Q31" s="34">
        <v>0</v>
      </c>
      <c r="R31" s="34">
        <v>12.709999320403314</v>
      </c>
    </row>
    <row r="32" spans="2:18" ht="13" x14ac:dyDescent="0.3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2:18" ht="13" x14ac:dyDescent="0.3">
      <c r="B33" s="37" t="s">
        <v>43</v>
      </c>
      <c r="C33" s="29">
        <v>0</v>
      </c>
      <c r="D33" s="29">
        <v>0</v>
      </c>
      <c r="E33" s="29">
        <v>0.62272249075021779</v>
      </c>
      <c r="F33" s="29">
        <v>0</v>
      </c>
      <c r="G33" s="29">
        <v>0</v>
      </c>
      <c r="H33" s="29">
        <v>0</v>
      </c>
      <c r="I33" s="29">
        <v>0.11527944444444442</v>
      </c>
      <c r="J33" s="29">
        <v>9.9944444444444451E-4</v>
      </c>
      <c r="K33" s="29">
        <v>0</v>
      </c>
      <c r="L33" s="29">
        <v>1.9225555555555558E-2</v>
      </c>
      <c r="M33" s="29">
        <v>0</v>
      </c>
      <c r="N33" s="29">
        <v>3.9194444444444449E-4</v>
      </c>
      <c r="O33" s="29">
        <v>0.6761605043627007</v>
      </c>
      <c r="P33" s="29">
        <v>0.53672356708306368</v>
      </c>
      <c r="Q33" s="29">
        <v>0</v>
      </c>
      <c r="R33" s="38">
        <v>1.9715029510848709</v>
      </c>
    </row>
    <row r="34" spans="2:18" ht="13" x14ac:dyDescent="0.3">
      <c r="B34" s="37" t="s">
        <v>44</v>
      </c>
      <c r="C34" s="29">
        <v>0</v>
      </c>
      <c r="D34" s="29">
        <v>0</v>
      </c>
      <c r="E34" s="29">
        <v>13.686328432238284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38">
        <v>13.686328432238284</v>
      </c>
    </row>
    <row r="35" spans="2:18" ht="13" x14ac:dyDescent="0.3">
      <c r="B35" s="37" t="s">
        <v>45</v>
      </c>
      <c r="C35" s="29">
        <v>0</v>
      </c>
      <c r="D35" s="29">
        <v>0</v>
      </c>
      <c r="E35" s="29">
        <v>0.39801624456564283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0.94782657812000004</v>
      </c>
      <c r="O35" s="29">
        <v>2.9757959300999999</v>
      </c>
      <c r="P35" s="29">
        <v>0</v>
      </c>
      <c r="Q35" s="29">
        <v>0</v>
      </c>
      <c r="R35" s="38">
        <v>4.3216387527856419</v>
      </c>
    </row>
    <row r="36" spans="2:18" ht="13" x14ac:dyDescent="0.3">
      <c r="B36" s="37" t="s">
        <v>46</v>
      </c>
      <c r="C36" s="29">
        <v>0</v>
      </c>
      <c r="D36" s="29">
        <v>0</v>
      </c>
      <c r="E36" s="29">
        <v>0.48043928400000002</v>
      </c>
      <c r="F36" s="29">
        <v>0</v>
      </c>
      <c r="G36" s="29">
        <v>0</v>
      </c>
      <c r="H36" s="29">
        <v>0</v>
      </c>
      <c r="I36" s="29">
        <v>0</v>
      </c>
      <c r="J36" s="29">
        <v>2.8985882352941202E-2</v>
      </c>
      <c r="K36" s="29">
        <v>0</v>
      </c>
      <c r="L36" s="29">
        <v>0</v>
      </c>
      <c r="M36" s="29">
        <v>0</v>
      </c>
      <c r="N36" s="29">
        <v>2.7805004000000001E-3</v>
      </c>
      <c r="O36" s="29">
        <v>3.0363968231501119</v>
      </c>
      <c r="P36" s="29">
        <v>0</v>
      </c>
      <c r="Q36" s="29">
        <v>0</v>
      </c>
      <c r="R36" s="38">
        <v>3.548602489903053</v>
      </c>
    </row>
    <row r="37" spans="2:18" ht="13" x14ac:dyDescent="0.3">
      <c r="B37" s="37" t="s">
        <v>47</v>
      </c>
      <c r="C37" s="29">
        <v>0</v>
      </c>
      <c r="D37" s="29">
        <v>0</v>
      </c>
      <c r="E37" s="29">
        <v>0.43869885131298419</v>
      </c>
      <c r="F37" s="29">
        <v>0</v>
      </c>
      <c r="G37" s="29">
        <v>0</v>
      </c>
      <c r="H37" s="29">
        <v>0</v>
      </c>
      <c r="I37" s="29">
        <v>5.7095762890000006E-2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3.7090183236660482E-2</v>
      </c>
      <c r="P37" s="29">
        <v>0</v>
      </c>
      <c r="Q37" s="29">
        <v>0</v>
      </c>
      <c r="R37" s="38">
        <v>0.53288479743964468</v>
      </c>
    </row>
    <row r="38" spans="2:18" ht="13" x14ac:dyDescent="0.3">
      <c r="B38" s="37" t="s">
        <v>48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38">
        <v>0</v>
      </c>
    </row>
    <row r="39" spans="2:18" ht="13" x14ac:dyDescent="0.3">
      <c r="B39" s="33" t="s">
        <v>49</v>
      </c>
      <c r="C39" s="34">
        <v>0</v>
      </c>
      <c r="D39" s="34">
        <v>0</v>
      </c>
      <c r="E39" s="34">
        <v>15.626205302867131</v>
      </c>
      <c r="F39" s="34">
        <v>0</v>
      </c>
      <c r="G39" s="34">
        <v>0</v>
      </c>
      <c r="H39" s="34">
        <v>0</v>
      </c>
      <c r="I39" s="34">
        <v>0.17237520733444442</v>
      </c>
      <c r="J39" s="34">
        <v>2.9985326797385647E-2</v>
      </c>
      <c r="K39" s="34">
        <v>0</v>
      </c>
      <c r="L39" s="34">
        <v>1.9225555555555558E-2</v>
      </c>
      <c r="M39" s="34">
        <v>0</v>
      </c>
      <c r="N39" s="34">
        <v>0.95099902296444438</v>
      </c>
      <c r="O39" s="34">
        <v>6.7254434408494728</v>
      </c>
      <c r="P39" s="34">
        <v>0.53672356708306368</v>
      </c>
      <c r="Q39" s="34">
        <v>0</v>
      </c>
      <c r="R39" s="34">
        <v>24.060957423451498</v>
      </c>
    </row>
    <row r="40" spans="2:18" ht="13" x14ac:dyDescent="0.3">
      <c r="B40" s="28" t="s">
        <v>50</v>
      </c>
      <c r="C40" s="29">
        <v>0</v>
      </c>
      <c r="D40" s="29">
        <v>0</v>
      </c>
      <c r="E40" s="29">
        <v>0.65340598733210598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38">
        <v>0.65340598733210598</v>
      </c>
    </row>
    <row r="41" spans="2:18" ht="13" x14ac:dyDescent="0.3">
      <c r="B41" s="33" t="s">
        <v>51</v>
      </c>
      <c r="C41" s="34">
        <v>0</v>
      </c>
      <c r="D41" s="34">
        <v>0</v>
      </c>
      <c r="E41" s="34">
        <v>16.279611290199234</v>
      </c>
      <c r="F41" s="34">
        <v>0</v>
      </c>
      <c r="G41" s="34">
        <v>0</v>
      </c>
      <c r="H41" s="34">
        <v>0</v>
      </c>
      <c r="I41" s="34">
        <v>0.17237520733444442</v>
      </c>
      <c r="J41" s="34">
        <v>2.9985326797385647E-2</v>
      </c>
      <c r="K41" s="34">
        <v>0</v>
      </c>
      <c r="L41" s="34">
        <v>1.9225555555555558E-2</v>
      </c>
      <c r="M41" s="34">
        <v>0</v>
      </c>
      <c r="N41" s="34">
        <v>0.95099902296444438</v>
      </c>
      <c r="O41" s="34">
        <v>6.7254434408494728</v>
      </c>
      <c r="P41" s="34">
        <v>0.53672356708306368</v>
      </c>
      <c r="Q41" s="34">
        <v>0</v>
      </c>
      <c r="R41" s="34">
        <v>24.714363410783601</v>
      </c>
    </row>
    <row r="42" spans="2:18" x14ac:dyDescent="0.25">
      <c r="B42" s="1"/>
      <c r="C42" s="39">
        <v>0</v>
      </c>
      <c r="D42" s="39">
        <v>1.287170380166458E-4</v>
      </c>
      <c r="E42" s="39">
        <v>-7.0888389409162755E-5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-8.8817841970012523E-16</v>
      </c>
      <c r="P42" s="39">
        <v>1.1102230246251565E-16</v>
      </c>
      <c r="Q42" s="39">
        <v>0</v>
      </c>
      <c r="R42" s="39">
        <v>5.7828648607483046E-5</v>
      </c>
    </row>
    <row r="43" spans="2:1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4.5" x14ac:dyDescent="0.35">
      <c r="B44" s="40" t="s">
        <v>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2:1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13" x14ac:dyDescent="0.25">
      <c r="B46" s="109" t="s">
        <v>5</v>
      </c>
      <c r="C46" s="108" t="s">
        <v>6</v>
      </c>
      <c r="D46" s="108" t="s">
        <v>7</v>
      </c>
      <c r="E46" s="108" t="s">
        <v>8</v>
      </c>
      <c r="F46" s="108" t="s">
        <v>9</v>
      </c>
      <c r="G46" s="108" t="s">
        <v>10</v>
      </c>
      <c r="H46" s="108" t="s">
        <v>11</v>
      </c>
      <c r="I46" s="108" t="s">
        <v>12</v>
      </c>
      <c r="J46" s="108"/>
      <c r="K46" s="108"/>
      <c r="L46" s="108"/>
      <c r="M46" s="108"/>
      <c r="N46" s="108"/>
      <c r="O46" s="106" t="s">
        <v>13</v>
      </c>
      <c r="P46" s="106" t="s">
        <v>14</v>
      </c>
      <c r="Q46" s="106" t="s">
        <v>15</v>
      </c>
      <c r="R46" s="106" t="s">
        <v>16</v>
      </c>
    </row>
    <row r="47" spans="2:18" ht="36" x14ac:dyDescent="0.25">
      <c r="B47" s="109"/>
      <c r="C47" s="108"/>
      <c r="D47" s="108"/>
      <c r="E47" s="108"/>
      <c r="F47" s="108"/>
      <c r="G47" s="108"/>
      <c r="H47" s="108"/>
      <c r="I47" s="26" t="s">
        <v>17</v>
      </c>
      <c r="J47" s="26" t="s">
        <v>18</v>
      </c>
      <c r="K47" s="26" t="s">
        <v>19</v>
      </c>
      <c r="L47" s="26" t="s">
        <v>20</v>
      </c>
      <c r="M47" s="27" t="s">
        <v>21</v>
      </c>
      <c r="N47" s="26" t="s">
        <v>22</v>
      </c>
      <c r="O47" s="107"/>
      <c r="P47" s="107"/>
      <c r="Q47" s="107"/>
      <c r="R47" s="107"/>
    </row>
    <row r="48" spans="2:18" ht="13" x14ac:dyDescent="0.3">
      <c r="B48" s="28" t="s">
        <v>23</v>
      </c>
      <c r="C48" s="29">
        <v>0</v>
      </c>
      <c r="D48" s="29">
        <v>0</v>
      </c>
      <c r="E48" s="30">
        <v>0</v>
      </c>
      <c r="F48" s="29">
        <v>0</v>
      </c>
      <c r="G48" s="30">
        <v>0</v>
      </c>
      <c r="H48" s="30">
        <v>1.3942575180900001</v>
      </c>
      <c r="I48" s="30">
        <v>2.2141754792626775</v>
      </c>
      <c r="J48" s="30">
        <v>0.28463158947202877</v>
      </c>
      <c r="K48" s="30">
        <v>0</v>
      </c>
      <c r="L48" s="30">
        <v>0.2235843445957727</v>
      </c>
      <c r="M48" s="30">
        <v>0</v>
      </c>
      <c r="N48" s="30">
        <v>2.6101934845283852</v>
      </c>
      <c r="O48" s="30">
        <v>0</v>
      </c>
      <c r="P48" s="30">
        <v>0</v>
      </c>
      <c r="Q48" s="30">
        <v>0</v>
      </c>
      <c r="R48" s="31">
        <v>6.7268424159488642</v>
      </c>
    </row>
    <row r="49" spans="2:18" ht="13" x14ac:dyDescent="0.3">
      <c r="B49" s="28" t="s">
        <v>24</v>
      </c>
      <c r="C49" s="30">
        <v>5.5878909067899993</v>
      </c>
      <c r="D49" s="30">
        <v>3.4360529794604999</v>
      </c>
      <c r="E49" s="30">
        <v>24.761344726625801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1">
        <v>33.7852886128763</v>
      </c>
    </row>
    <row r="50" spans="2:18" ht="13" x14ac:dyDescent="0.3">
      <c r="B50" s="28" t="s">
        <v>25</v>
      </c>
      <c r="C50" s="30">
        <v>0</v>
      </c>
      <c r="D50" s="30">
        <v>0</v>
      </c>
      <c r="E50" s="30">
        <v>-2.0078609848045001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1">
        <v>-2.0078609848045001</v>
      </c>
    </row>
    <row r="51" spans="2:18" ht="13" x14ac:dyDescent="0.3">
      <c r="B51" s="28" t="s">
        <v>26</v>
      </c>
      <c r="C51" s="29">
        <v>0</v>
      </c>
      <c r="D51" s="29">
        <v>0</v>
      </c>
      <c r="E51" s="29">
        <v>-0.13640523301515281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0">
        <v>0</v>
      </c>
      <c r="Q51" s="29">
        <v>0</v>
      </c>
      <c r="R51" s="31">
        <v>-0.13640523301515281</v>
      </c>
    </row>
    <row r="52" spans="2:18" ht="13" x14ac:dyDescent="0.3">
      <c r="B52" s="28" t="s">
        <v>27</v>
      </c>
      <c r="C52" s="29">
        <v>0</v>
      </c>
      <c r="D52" s="29">
        <v>0</v>
      </c>
      <c r="E52" s="29">
        <v>-3.5706428139599136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0">
        <v>0</v>
      </c>
      <c r="Q52" s="29">
        <v>0</v>
      </c>
      <c r="R52" s="31">
        <v>-3.5706428139599136</v>
      </c>
    </row>
    <row r="53" spans="2:18" ht="13" x14ac:dyDescent="0.3">
      <c r="B53" s="28" t="s">
        <v>28</v>
      </c>
      <c r="C53" s="30">
        <v>-4.8742586845400407E-2</v>
      </c>
      <c r="D53" s="30">
        <v>7.8123799999999993E-2</v>
      </c>
      <c r="E53" s="30">
        <v>0.54881224592689615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1">
        <v>0.57819345908149578</v>
      </c>
    </row>
    <row r="54" spans="2:18" ht="13" x14ac:dyDescent="0.3">
      <c r="B54" s="33" t="s">
        <v>29</v>
      </c>
      <c r="C54" s="34">
        <v>5.5391483199445988</v>
      </c>
      <c r="D54" s="34">
        <v>3.5141767794605001</v>
      </c>
      <c r="E54" s="34">
        <v>19.595247940773127</v>
      </c>
      <c r="F54" s="34">
        <v>0</v>
      </c>
      <c r="G54" s="34">
        <v>0</v>
      </c>
      <c r="H54" s="34">
        <v>1.3942575180900001</v>
      </c>
      <c r="I54" s="34">
        <v>2.2141754792626775</v>
      </c>
      <c r="J54" s="34">
        <v>0.28463158947202877</v>
      </c>
      <c r="K54" s="34">
        <v>0</v>
      </c>
      <c r="L54" s="34">
        <v>0.2235843445957727</v>
      </c>
      <c r="M54" s="34">
        <v>0</v>
      </c>
      <c r="N54" s="34">
        <v>2.6101934845283852</v>
      </c>
      <c r="O54" s="34">
        <v>0</v>
      </c>
      <c r="P54" s="34">
        <v>0</v>
      </c>
      <c r="Q54" s="34">
        <v>0</v>
      </c>
      <c r="R54" s="34">
        <v>35.375415456127094</v>
      </c>
    </row>
    <row r="55" spans="2:18" ht="13" x14ac:dyDescent="0.3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>
        <v>0</v>
      </c>
      <c r="O55" s="36"/>
      <c r="P55" s="36"/>
      <c r="Q55" s="36"/>
      <c r="R55" s="36"/>
    </row>
    <row r="56" spans="2:18" ht="13" x14ac:dyDescent="0.3">
      <c r="B56" s="37" t="s">
        <v>30</v>
      </c>
      <c r="C56" s="29">
        <v>0</v>
      </c>
      <c r="D56" s="29">
        <v>2.9616827909966104E-2</v>
      </c>
      <c r="E56" s="29">
        <v>-1.1974114961755868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0.64334033599305318</v>
      </c>
      <c r="P56" s="29">
        <v>0</v>
      </c>
      <c r="Q56" s="30">
        <v>0</v>
      </c>
      <c r="R56" s="31">
        <v>-0.52445433227256766</v>
      </c>
    </row>
    <row r="57" spans="2:18" ht="13" x14ac:dyDescent="0.3">
      <c r="B57" s="37" t="s">
        <v>31</v>
      </c>
      <c r="C57" s="29">
        <v>5.5391483199445997</v>
      </c>
      <c r="D57" s="29">
        <v>0</v>
      </c>
      <c r="E57" s="29">
        <v>9.9975340562788482</v>
      </c>
      <c r="F57" s="29">
        <v>0</v>
      </c>
      <c r="G57" s="29">
        <v>0</v>
      </c>
      <c r="H57" s="29">
        <v>1.34263351809</v>
      </c>
      <c r="I57" s="29">
        <v>1.7513967487670672</v>
      </c>
      <c r="J57" s="29">
        <v>0.23834144331383567</v>
      </c>
      <c r="K57" s="29">
        <v>0</v>
      </c>
      <c r="L57" s="29">
        <v>0.17702712453987687</v>
      </c>
      <c r="M57" s="29">
        <v>0</v>
      </c>
      <c r="N57" s="29">
        <v>1.3464781325408568</v>
      </c>
      <c r="O57" s="29">
        <v>-8.055193737171205</v>
      </c>
      <c r="P57" s="29">
        <v>0</v>
      </c>
      <c r="Q57" s="30">
        <v>0</v>
      </c>
      <c r="R57" s="31">
        <v>12.337365606303877</v>
      </c>
    </row>
    <row r="58" spans="2:18" ht="13" x14ac:dyDescent="0.3">
      <c r="B58" s="37" t="s">
        <v>32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0.31668267969464381</v>
      </c>
      <c r="J58" s="29">
        <v>4.3096235621111714E-2</v>
      </c>
      <c r="K58" s="29">
        <v>0</v>
      </c>
      <c r="L58" s="29">
        <v>3.2009551358018265E-2</v>
      </c>
      <c r="M58" s="29">
        <v>0</v>
      </c>
      <c r="N58" s="29">
        <v>0.24346642384911132</v>
      </c>
      <c r="O58" s="29">
        <v>0</v>
      </c>
      <c r="P58" s="29">
        <v>-0.54305422000000003</v>
      </c>
      <c r="Q58" s="30">
        <v>0</v>
      </c>
      <c r="R58" s="31">
        <v>9.2200670522885053E-2</v>
      </c>
    </row>
    <row r="59" spans="2:18" ht="13" x14ac:dyDescent="0.3">
      <c r="B59" s="37" t="s">
        <v>33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30">
        <v>0</v>
      </c>
      <c r="R59" s="31">
        <v>0</v>
      </c>
    </row>
    <row r="60" spans="2:18" ht="13" x14ac:dyDescent="0.3">
      <c r="B60" s="37" t="s">
        <v>34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30">
        <v>0</v>
      </c>
      <c r="R60" s="31">
        <v>0</v>
      </c>
    </row>
    <row r="61" spans="2:18" ht="13" x14ac:dyDescent="0.3">
      <c r="B61" s="37" t="s">
        <v>35</v>
      </c>
      <c r="C61" s="29">
        <v>0</v>
      </c>
      <c r="D61" s="29">
        <v>3.7295134015505336</v>
      </c>
      <c r="E61" s="29">
        <v>-3.649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30">
        <v>0</v>
      </c>
      <c r="R61" s="31">
        <v>8.0513401550533548E-2</v>
      </c>
    </row>
    <row r="62" spans="2:18" ht="13" x14ac:dyDescent="0.3">
      <c r="B62" s="37" t="s">
        <v>36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30">
        <v>0</v>
      </c>
      <c r="R62" s="31">
        <v>0</v>
      </c>
    </row>
    <row r="63" spans="2:18" ht="13" x14ac:dyDescent="0.3">
      <c r="B63" s="37" t="s">
        <v>37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30">
        <v>0</v>
      </c>
      <c r="R63" s="31">
        <v>0</v>
      </c>
    </row>
    <row r="64" spans="2:18" ht="13" x14ac:dyDescent="0.3">
      <c r="B64" s="37" t="s">
        <v>38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30">
        <v>0</v>
      </c>
      <c r="R64" s="31">
        <v>0</v>
      </c>
    </row>
    <row r="65" spans="2:18" ht="13" x14ac:dyDescent="0.3">
      <c r="B65" s="37" t="s">
        <v>39</v>
      </c>
      <c r="C65" s="29">
        <v>0</v>
      </c>
      <c r="D65" s="29">
        <v>-0.24495345000000002</v>
      </c>
      <c r="E65" s="29">
        <v>0.24495345000000002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30">
        <v>0</v>
      </c>
      <c r="R65" s="31">
        <v>0</v>
      </c>
    </row>
    <row r="66" spans="2:18" ht="13" x14ac:dyDescent="0.3">
      <c r="B66" s="37" t="s">
        <v>40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0.10304810996219599</v>
      </c>
      <c r="P66" s="29">
        <v>0</v>
      </c>
      <c r="Q66" s="30">
        <v>0</v>
      </c>
      <c r="R66" s="31">
        <v>0.10304810996219599</v>
      </c>
    </row>
    <row r="67" spans="2:18" ht="13" x14ac:dyDescent="0.3">
      <c r="B67" s="37" t="s">
        <v>41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0.59445788701470015</v>
      </c>
      <c r="P67" s="29">
        <v>4.9150792297966879E-2</v>
      </c>
      <c r="Q67" s="30">
        <v>0</v>
      </c>
      <c r="R67" s="31">
        <v>0.64360867931266708</v>
      </c>
    </row>
    <row r="68" spans="2:18" ht="13" x14ac:dyDescent="0.3">
      <c r="B68" s="33" t="s">
        <v>42</v>
      </c>
      <c r="C68" s="34">
        <v>5.5391483199445997</v>
      </c>
      <c r="D68" s="34">
        <v>3.5141767794604997</v>
      </c>
      <c r="E68" s="34">
        <v>5.3960760101032612</v>
      </c>
      <c r="F68" s="34">
        <v>0</v>
      </c>
      <c r="G68" s="34">
        <v>0</v>
      </c>
      <c r="H68" s="34">
        <v>1.34263351809</v>
      </c>
      <c r="I68" s="34">
        <v>2.068079428461711</v>
      </c>
      <c r="J68" s="34">
        <v>0.28143767893494737</v>
      </c>
      <c r="K68" s="34">
        <v>0</v>
      </c>
      <c r="L68" s="34">
        <v>0.20903667589789515</v>
      </c>
      <c r="M68" s="34">
        <v>0</v>
      </c>
      <c r="N68" s="34">
        <v>1.5899445563899681</v>
      </c>
      <c r="O68" s="34">
        <v>-6.7143474042012556</v>
      </c>
      <c r="P68" s="34">
        <v>-0.49390342770203316</v>
      </c>
      <c r="Q68" s="34">
        <v>0</v>
      </c>
      <c r="R68" s="34">
        <v>12.732282135379595</v>
      </c>
    </row>
    <row r="69" spans="2:18" ht="13" x14ac:dyDescent="0.3"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2:18" ht="13" x14ac:dyDescent="0.3">
      <c r="B70" s="37" t="s">
        <v>43</v>
      </c>
      <c r="C70" s="29">
        <v>0</v>
      </c>
      <c r="D70" s="29">
        <v>0</v>
      </c>
      <c r="E70" s="29">
        <v>0.38085851791330078</v>
      </c>
      <c r="F70" s="29">
        <v>0</v>
      </c>
      <c r="G70" s="29">
        <v>0</v>
      </c>
      <c r="H70" s="29">
        <v>0</v>
      </c>
      <c r="I70" s="29">
        <v>8.7230101653345785E-2</v>
      </c>
      <c r="J70" s="29">
        <v>7.562635377530402E-4</v>
      </c>
      <c r="K70" s="29">
        <v>0</v>
      </c>
      <c r="L70" s="29">
        <v>1.4547668697877551E-2</v>
      </c>
      <c r="M70" s="29">
        <v>0</v>
      </c>
      <c r="N70" s="29">
        <v>2.965780577458421E-4</v>
      </c>
      <c r="O70" s="29">
        <v>0.65274076312684648</v>
      </c>
      <c r="P70" s="29">
        <v>0.4939034277020331</v>
      </c>
      <c r="Q70" s="29">
        <v>0</v>
      </c>
      <c r="R70" s="38">
        <v>1.6303333206889026</v>
      </c>
    </row>
    <row r="71" spans="2:18" ht="13" x14ac:dyDescent="0.3">
      <c r="B71" s="37" t="s">
        <v>44</v>
      </c>
      <c r="C71" s="29">
        <v>0</v>
      </c>
      <c r="D71" s="29">
        <v>0</v>
      </c>
      <c r="E71" s="29">
        <v>12.13281552286019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38">
        <v>12.13281552286019</v>
      </c>
    </row>
    <row r="72" spans="2:18" ht="13" x14ac:dyDescent="0.3">
      <c r="B72" s="37" t="s">
        <v>45</v>
      </c>
      <c r="C72" s="29">
        <v>0</v>
      </c>
      <c r="D72" s="29">
        <v>0</v>
      </c>
      <c r="E72" s="29">
        <v>0.44874309349781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1.0197185162999998</v>
      </c>
      <c r="O72" s="29">
        <v>3.1126834996999997</v>
      </c>
      <c r="P72" s="29">
        <v>0</v>
      </c>
      <c r="Q72" s="29">
        <v>0</v>
      </c>
      <c r="R72" s="38">
        <v>4.5811451094978093</v>
      </c>
    </row>
    <row r="73" spans="2:18" ht="13" x14ac:dyDescent="0.3">
      <c r="B73" s="37" t="s">
        <v>46</v>
      </c>
      <c r="C73" s="29">
        <v>0</v>
      </c>
      <c r="D73" s="29">
        <v>0</v>
      </c>
      <c r="E73" s="29">
        <v>0.42700372531612524</v>
      </c>
      <c r="F73" s="29">
        <v>0</v>
      </c>
      <c r="G73" s="29">
        <v>0</v>
      </c>
      <c r="H73" s="29">
        <v>0</v>
      </c>
      <c r="I73" s="29">
        <v>0</v>
      </c>
      <c r="J73" s="29">
        <v>2.4376469993283695E-3</v>
      </c>
      <c r="K73" s="29">
        <v>0</v>
      </c>
      <c r="L73" s="29">
        <v>0</v>
      </c>
      <c r="M73" s="29">
        <v>0</v>
      </c>
      <c r="N73" s="29">
        <v>2.3383378067163025E-4</v>
      </c>
      <c r="O73" s="29">
        <v>2.9108537263241061</v>
      </c>
      <c r="P73" s="29">
        <v>0</v>
      </c>
      <c r="Q73" s="29">
        <v>0</v>
      </c>
      <c r="R73" s="38">
        <v>3.3405289324202312</v>
      </c>
    </row>
    <row r="74" spans="2:18" ht="13" x14ac:dyDescent="0.3">
      <c r="B74" s="37" t="s">
        <v>47</v>
      </c>
      <c r="C74" s="29">
        <v>0</v>
      </c>
      <c r="D74" s="29">
        <v>0</v>
      </c>
      <c r="E74" s="29">
        <v>0.34363303886214769</v>
      </c>
      <c r="F74" s="29">
        <v>0</v>
      </c>
      <c r="G74" s="29">
        <v>0</v>
      </c>
      <c r="H74" s="29">
        <v>0</v>
      </c>
      <c r="I74" s="29">
        <v>5.8865949147620895E-2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3.806941505030427E-2</v>
      </c>
      <c r="P74" s="29">
        <v>0</v>
      </c>
      <c r="Q74" s="29">
        <v>0</v>
      </c>
      <c r="R74" s="38">
        <v>0.44056840306007283</v>
      </c>
    </row>
    <row r="75" spans="2:18" ht="13" x14ac:dyDescent="0.3">
      <c r="B75" s="37" t="s">
        <v>48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38">
        <v>0</v>
      </c>
    </row>
    <row r="76" spans="2:18" ht="13" x14ac:dyDescent="0.3">
      <c r="B76" s="33" t="s">
        <v>49</v>
      </c>
      <c r="C76" s="34">
        <v>0</v>
      </c>
      <c r="D76" s="34">
        <v>0</v>
      </c>
      <c r="E76" s="34">
        <v>13.733053898449574</v>
      </c>
      <c r="F76" s="34">
        <v>0</v>
      </c>
      <c r="G76" s="34">
        <v>0</v>
      </c>
      <c r="H76" s="34">
        <v>0</v>
      </c>
      <c r="I76" s="34">
        <v>0.14609605080096669</v>
      </c>
      <c r="J76" s="34">
        <v>3.1939105370814096E-3</v>
      </c>
      <c r="K76" s="34">
        <v>0</v>
      </c>
      <c r="L76" s="34">
        <v>1.4547668697877551E-2</v>
      </c>
      <c r="M76" s="34">
        <v>0</v>
      </c>
      <c r="N76" s="34">
        <v>1.0202489281384171</v>
      </c>
      <c r="O76" s="34">
        <v>6.7143474042012565</v>
      </c>
      <c r="P76" s="34">
        <v>0.4939034277020331</v>
      </c>
      <c r="Q76" s="34">
        <v>0</v>
      </c>
      <c r="R76" s="34">
        <v>22.125391288527208</v>
      </c>
    </row>
    <row r="77" spans="2:18" ht="13" x14ac:dyDescent="0.3">
      <c r="B77" s="28" t="s">
        <v>50</v>
      </c>
      <c r="C77" s="29">
        <v>0</v>
      </c>
      <c r="D77" s="29">
        <v>0</v>
      </c>
      <c r="E77" s="29">
        <v>0.46611803222029996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38">
        <v>0.46611803222029996</v>
      </c>
    </row>
    <row r="78" spans="2:18" ht="13" x14ac:dyDescent="0.3">
      <c r="B78" s="33" t="s">
        <v>51</v>
      </c>
      <c r="C78" s="34">
        <v>0</v>
      </c>
      <c r="D78" s="34">
        <v>0</v>
      </c>
      <c r="E78" s="34">
        <v>14.199171930669873</v>
      </c>
      <c r="F78" s="34">
        <v>0</v>
      </c>
      <c r="G78" s="34">
        <v>0</v>
      </c>
      <c r="H78" s="34">
        <v>0</v>
      </c>
      <c r="I78" s="34">
        <v>0.14609605080096669</v>
      </c>
      <c r="J78" s="34">
        <v>3.1939105370814096E-3</v>
      </c>
      <c r="K78" s="34">
        <v>0</v>
      </c>
      <c r="L78" s="34">
        <v>1.4547668697877551E-2</v>
      </c>
      <c r="M78" s="34">
        <v>0</v>
      </c>
      <c r="N78" s="34">
        <v>1.0202489281384171</v>
      </c>
      <c r="O78" s="34">
        <v>6.7143474042012565</v>
      </c>
      <c r="P78" s="34">
        <v>0.4939034277020331</v>
      </c>
      <c r="Q78" s="34">
        <v>0</v>
      </c>
      <c r="R78" s="34">
        <v>22.591509320747505</v>
      </c>
    </row>
    <row r="79" spans="2:1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 ht="14.5" x14ac:dyDescent="0.35">
      <c r="B81" s="40" t="s">
        <v>53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2:1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 ht="13" x14ac:dyDescent="0.25">
      <c r="B83" s="109" t="s">
        <v>5</v>
      </c>
      <c r="C83" s="108" t="s">
        <v>6</v>
      </c>
      <c r="D83" s="108" t="s">
        <v>7</v>
      </c>
      <c r="E83" s="108" t="s">
        <v>8</v>
      </c>
      <c r="F83" s="108" t="s">
        <v>9</v>
      </c>
      <c r="G83" s="108" t="s">
        <v>10</v>
      </c>
      <c r="H83" s="108" t="s">
        <v>11</v>
      </c>
      <c r="I83" s="108" t="s">
        <v>12</v>
      </c>
      <c r="J83" s="108"/>
      <c r="K83" s="108"/>
      <c r="L83" s="108"/>
      <c r="M83" s="108"/>
      <c r="N83" s="108"/>
      <c r="O83" s="106" t="s">
        <v>13</v>
      </c>
      <c r="P83" s="106" t="s">
        <v>14</v>
      </c>
      <c r="Q83" s="106" t="s">
        <v>15</v>
      </c>
      <c r="R83" s="106" t="s">
        <v>16</v>
      </c>
    </row>
    <row r="84" spans="2:18" ht="36" x14ac:dyDescent="0.25">
      <c r="B84" s="109"/>
      <c r="C84" s="108"/>
      <c r="D84" s="108"/>
      <c r="E84" s="108"/>
      <c r="F84" s="108"/>
      <c r="G84" s="108"/>
      <c r="H84" s="108"/>
      <c r="I84" s="26" t="s">
        <v>17</v>
      </c>
      <c r="J84" s="26" t="s">
        <v>18</v>
      </c>
      <c r="K84" s="26" t="s">
        <v>19</v>
      </c>
      <c r="L84" s="26" t="s">
        <v>20</v>
      </c>
      <c r="M84" s="27" t="s">
        <v>21</v>
      </c>
      <c r="N84" s="26" t="s">
        <v>22</v>
      </c>
      <c r="O84" s="107"/>
      <c r="P84" s="107"/>
      <c r="Q84" s="107"/>
      <c r="R84" s="107"/>
    </row>
    <row r="85" spans="2:18" ht="13" x14ac:dyDescent="0.3">
      <c r="B85" s="28" t="s">
        <v>23</v>
      </c>
      <c r="C85" s="72">
        <v>0</v>
      </c>
      <c r="D85" s="72">
        <v>0</v>
      </c>
      <c r="E85" s="72">
        <v>0</v>
      </c>
      <c r="F85" s="72">
        <v>0</v>
      </c>
      <c r="G85" s="73">
        <v>0</v>
      </c>
      <c r="H85" s="73">
        <v>3.3455315016552651</v>
      </c>
      <c r="I85" s="73">
        <v>2.5656063569799175</v>
      </c>
      <c r="J85" s="73">
        <v>0.52815499544612887</v>
      </c>
      <c r="K85" s="72">
        <v>1.2541050018668516</v>
      </c>
      <c r="L85" s="72">
        <v>0.16066538698047411</v>
      </c>
      <c r="M85" s="73">
        <v>0</v>
      </c>
      <c r="N85" s="73">
        <v>1.6643500994835789</v>
      </c>
      <c r="O85" s="72">
        <v>0</v>
      </c>
      <c r="P85" s="72">
        <v>0</v>
      </c>
      <c r="Q85" s="72">
        <v>0</v>
      </c>
      <c r="R85" s="74">
        <v>9.5184133424122166</v>
      </c>
    </row>
    <row r="86" spans="2:18" ht="13" x14ac:dyDescent="0.3">
      <c r="B86" s="28" t="s">
        <v>24</v>
      </c>
      <c r="C86" s="72">
        <v>1.7920276038166665</v>
      </c>
      <c r="D86" s="72">
        <v>4.5284449145750942</v>
      </c>
      <c r="E86" s="72">
        <v>17.737413141967096</v>
      </c>
      <c r="F86" s="72">
        <v>0</v>
      </c>
      <c r="G86" s="72">
        <v>0</v>
      </c>
      <c r="H86" s="72">
        <v>0</v>
      </c>
      <c r="I86" s="72">
        <v>1.7064184013992112</v>
      </c>
      <c r="J86" s="72">
        <v>0</v>
      </c>
      <c r="K86" s="72">
        <v>2.499440757084872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4">
        <v>28.263744818842941</v>
      </c>
    </row>
    <row r="87" spans="2:18" ht="13" x14ac:dyDescent="0.3">
      <c r="B87" s="28" t="s">
        <v>25</v>
      </c>
      <c r="C87" s="72">
        <v>0</v>
      </c>
      <c r="D87" s="72">
        <v>0</v>
      </c>
      <c r="E87" s="72">
        <v>-1.2209185925395749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</v>
      </c>
      <c r="R87" s="74">
        <v>-1.2209185925395749</v>
      </c>
    </row>
    <row r="88" spans="2:18" ht="13" x14ac:dyDescent="0.3">
      <c r="B88" s="28" t="s">
        <v>26</v>
      </c>
      <c r="C88" s="72">
        <v>0</v>
      </c>
      <c r="D88" s="72">
        <v>0</v>
      </c>
      <c r="E88" s="72">
        <v>-3.7444786889769405E-2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4">
        <v>-3.7444786889769405E-2</v>
      </c>
    </row>
    <row r="89" spans="2:18" ht="13" x14ac:dyDescent="0.3">
      <c r="B89" s="28" t="s">
        <v>27</v>
      </c>
      <c r="C89" s="72">
        <v>0</v>
      </c>
      <c r="D89" s="72">
        <v>0</v>
      </c>
      <c r="E89" s="72">
        <v>-1.9128416746430035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4">
        <v>-1.9128416746430035</v>
      </c>
    </row>
    <row r="90" spans="2:18" ht="13" x14ac:dyDescent="0.3">
      <c r="B90" s="28" t="s">
        <v>28</v>
      </c>
      <c r="C90" s="72">
        <v>9.7684723496666986E-2</v>
      </c>
      <c r="D90" s="72">
        <v>-5.9567697000000003E-2</v>
      </c>
      <c r="E90" s="72">
        <v>3.8766666666666671E-2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4">
        <v>7.6883693163333655E-2</v>
      </c>
    </row>
    <row r="91" spans="2:18" ht="13" x14ac:dyDescent="0.3">
      <c r="B91" s="33" t="s">
        <v>29</v>
      </c>
      <c r="C91" s="75">
        <v>1.8897123273133334</v>
      </c>
      <c r="D91" s="75">
        <v>4.4688772175750939</v>
      </c>
      <c r="E91" s="75">
        <v>14.604974754561416</v>
      </c>
      <c r="F91" s="75">
        <v>0</v>
      </c>
      <c r="G91" s="75">
        <v>0</v>
      </c>
      <c r="H91" s="75">
        <v>3.3455315016552651</v>
      </c>
      <c r="I91" s="75">
        <v>4.2720247583791284</v>
      </c>
      <c r="J91" s="75">
        <v>0.52815499544612887</v>
      </c>
      <c r="K91" s="75">
        <v>3.7535457589517236</v>
      </c>
      <c r="L91" s="75">
        <v>0.16066538698047411</v>
      </c>
      <c r="M91" s="75">
        <v>0</v>
      </c>
      <c r="N91" s="75">
        <v>1.6643500994835789</v>
      </c>
      <c r="O91" s="75">
        <v>0</v>
      </c>
      <c r="P91" s="75">
        <v>0</v>
      </c>
      <c r="Q91" s="75">
        <v>0</v>
      </c>
      <c r="R91" s="75">
        <v>34.687836800346147</v>
      </c>
    </row>
    <row r="92" spans="2:18" ht="13" x14ac:dyDescent="0.3">
      <c r="B92" s="3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2:18" ht="13" x14ac:dyDescent="0.3">
      <c r="B93" s="37" t="s">
        <v>30</v>
      </c>
      <c r="C93" s="72">
        <v>0</v>
      </c>
      <c r="D93" s="72">
        <v>4.3623690669338813E-2</v>
      </c>
      <c r="E93" s="72">
        <v>-0.43976848620269193</v>
      </c>
      <c r="F93" s="72">
        <v>0</v>
      </c>
      <c r="G93" s="72">
        <v>0</v>
      </c>
      <c r="H93" s="72">
        <v>0</v>
      </c>
      <c r="I93" s="72">
        <v>0</v>
      </c>
      <c r="J93" s="72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0.19176325930063415</v>
      </c>
      <c r="P93" s="72">
        <v>0</v>
      </c>
      <c r="Q93" s="72">
        <v>0</v>
      </c>
      <c r="R93" s="77">
        <v>-0.20438153623271899</v>
      </c>
    </row>
    <row r="94" spans="2:18" ht="13" x14ac:dyDescent="0.3">
      <c r="B94" s="37" t="s">
        <v>31</v>
      </c>
      <c r="C94" s="72">
        <v>1.8897123273133336</v>
      </c>
      <c r="D94" s="72">
        <v>0</v>
      </c>
      <c r="E94" s="72">
        <v>4.1459563161834101</v>
      </c>
      <c r="F94" s="72">
        <v>0</v>
      </c>
      <c r="G94" s="72">
        <v>0</v>
      </c>
      <c r="H94" s="72">
        <v>3.3455315016552651</v>
      </c>
      <c r="I94" s="72">
        <v>3.5144950063158786</v>
      </c>
      <c r="J94" s="72">
        <v>0.51644845078693757</v>
      </c>
      <c r="K94" s="72">
        <v>3.7008210788065874</v>
      </c>
      <c r="L94" s="72">
        <v>0.12637018993486765</v>
      </c>
      <c r="M94" s="72">
        <v>0</v>
      </c>
      <c r="N94" s="72">
        <v>0.58332819125492874</v>
      </c>
      <c r="O94" s="72">
        <v>-7.313115845737034</v>
      </c>
      <c r="P94" s="72">
        <v>0</v>
      </c>
      <c r="Q94" s="72">
        <v>0</v>
      </c>
      <c r="R94" s="77">
        <v>10.509547216514175</v>
      </c>
    </row>
    <row r="95" spans="2:18" ht="13" x14ac:dyDescent="0.3">
      <c r="B95" s="37" t="s">
        <v>32</v>
      </c>
      <c r="C95" s="72">
        <v>0</v>
      </c>
      <c r="D95" s="72">
        <v>0</v>
      </c>
      <c r="E95" s="72">
        <v>0</v>
      </c>
      <c r="F95" s="72">
        <v>0</v>
      </c>
      <c r="G95" s="72">
        <v>0</v>
      </c>
      <c r="H95" s="72">
        <v>0</v>
      </c>
      <c r="I95" s="72">
        <v>0.59227748971698579</v>
      </c>
      <c r="J95" s="72">
        <v>0</v>
      </c>
      <c r="K95" s="72">
        <v>0</v>
      </c>
      <c r="L95" s="72">
        <v>1.2193023093495447E-2</v>
      </c>
      <c r="M95" s="72">
        <v>0</v>
      </c>
      <c r="N95" s="72">
        <v>9.9666458303132616E-2</v>
      </c>
      <c r="O95" s="72">
        <v>0</v>
      </c>
      <c r="P95" s="72">
        <v>-0.6019387797337874</v>
      </c>
      <c r="Q95" s="72">
        <v>0</v>
      </c>
      <c r="R95" s="77">
        <v>0.10219819137982644</v>
      </c>
    </row>
    <row r="96" spans="2:18" ht="13" x14ac:dyDescent="0.3">
      <c r="B96" s="37" t="s">
        <v>33</v>
      </c>
      <c r="C96" s="72">
        <v>0</v>
      </c>
      <c r="D96" s="72">
        <v>0</v>
      </c>
      <c r="E96" s="72">
        <v>0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2">
        <v>0</v>
      </c>
      <c r="R96" s="77">
        <v>0</v>
      </c>
    </row>
    <row r="97" spans="2:18" ht="13" x14ac:dyDescent="0.3">
      <c r="B97" s="37" t="s">
        <v>34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7">
        <v>0</v>
      </c>
    </row>
    <row r="98" spans="2:18" ht="13" x14ac:dyDescent="0.3">
      <c r="B98" s="37" t="s">
        <v>35</v>
      </c>
      <c r="C98" s="72">
        <v>0</v>
      </c>
      <c r="D98" s="72">
        <v>4.8707707181316273</v>
      </c>
      <c r="E98" s="72">
        <v>-4.8497198291307155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7">
        <v>2.1050889000911788E-2</v>
      </c>
    </row>
    <row r="99" spans="2:18" ht="13" x14ac:dyDescent="0.3">
      <c r="B99" s="37" t="s">
        <v>36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7">
        <v>0</v>
      </c>
    </row>
    <row r="100" spans="2:18" ht="13" x14ac:dyDescent="0.3">
      <c r="B100" s="37" t="s">
        <v>37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7">
        <v>0</v>
      </c>
    </row>
    <row r="101" spans="2:18" ht="13" x14ac:dyDescent="0.3">
      <c r="B101" s="37" t="s">
        <v>38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7">
        <v>0</v>
      </c>
    </row>
    <row r="102" spans="2:18" ht="13" x14ac:dyDescent="0.3">
      <c r="B102" s="37" t="s">
        <v>39</v>
      </c>
      <c r="C102" s="72">
        <v>0</v>
      </c>
      <c r="D102" s="72">
        <v>-0.44547428554653301</v>
      </c>
      <c r="E102" s="72">
        <v>0.44547428554653301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7">
        <v>0</v>
      </c>
    </row>
    <row r="103" spans="2:18" ht="13" x14ac:dyDescent="0.3">
      <c r="B103" s="37" t="s">
        <v>40</v>
      </c>
      <c r="C103" s="72">
        <v>0</v>
      </c>
      <c r="D103" s="72">
        <v>0</v>
      </c>
      <c r="E103" s="72">
        <v>0.42062870043403144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8.4170171553275941E-2</v>
      </c>
      <c r="P103" s="72">
        <v>0</v>
      </c>
      <c r="Q103" s="72">
        <v>0</v>
      </c>
      <c r="R103" s="77">
        <v>0.50479887198730733</v>
      </c>
    </row>
    <row r="104" spans="2:18" ht="13" x14ac:dyDescent="0.3">
      <c r="B104" s="37" t="s">
        <v>41</v>
      </c>
      <c r="C104" s="72">
        <v>0</v>
      </c>
      <c r="D104" s="72">
        <v>0</v>
      </c>
      <c r="E104" s="72">
        <v>0</v>
      </c>
      <c r="F104" s="72">
        <v>0</v>
      </c>
      <c r="G104" s="72">
        <v>0</v>
      </c>
      <c r="H104" s="72">
        <v>0</v>
      </c>
      <c r="I104" s="72">
        <v>0</v>
      </c>
      <c r="J104" s="72">
        <v>0</v>
      </c>
      <c r="K104" s="72">
        <v>0</v>
      </c>
      <c r="L104" s="72">
        <v>0</v>
      </c>
      <c r="M104" s="72">
        <v>0</v>
      </c>
      <c r="N104" s="72">
        <v>0</v>
      </c>
      <c r="O104" s="72">
        <v>0.54284220907071179</v>
      </c>
      <c r="P104" s="72">
        <v>4.9436862165945138E-2</v>
      </c>
      <c r="Q104" s="72">
        <v>0</v>
      </c>
      <c r="R104" s="77">
        <v>0.59227907123665691</v>
      </c>
    </row>
    <row r="105" spans="2:18" ht="13" x14ac:dyDescent="0.3">
      <c r="B105" s="33" t="s">
        <v>42</v>
      </c>
      <c r="C105" s="75">
        <v>1.8897123273133336</v>
      </c>
      <c r="D105" s="75">
        <v>4.4689201232544331</v>
      </c>
      <c r="E105" s="75">
        <v>-0.2774290131694328</v>
      </c>
      <c r="F105" s="75">
        <v>0</v>
      </c>
      <c r="G105" s="75">
        <v>0</v>
      </c>
      <c r="H105" s="75">
        <v>3.3455315016552651</v>
      </c>
      <c r="I105" s="75">
        <v>4.106772496032864</v>
      </c>
      <c r="J105" s="75">
        <v>0.51644845078693757</v>
      </c>
      <c r="K105" s="75">
        <v>3.7008210788065874</v>
      </c>
      <c r="L105" s="75">
        <v>0.13856321302836311</v>
      </c>
      <c r="M105" s="75">
        <v>0</v>
      </c>
      <c r="N105" s="75">
        <v>0.68299464955806133</v>
      </c>
      <c r="O105" s="75">
        <v>-6.4943402058124118</v>
      </c>
      <c r="P105" s="75">
        <v>-0.55250191756784228</v>
      </c>
      <c r="Q105" s="75">
        <v>0</v>
      </c>
      <c r="R105" s="75">
        <v>11.525492703886156</v>
      </c>
    </row>
    <row r="106" spans="2:18" ht="13" x14ac:dyDescent="0.3">
      <c r="B106" s="3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2:18" ht="13" x14ac:dyDescent="0.3">
      <c r="B107" s="37" t="s">
        <v>43</v>
      </c>
      <c r="C107" s="72">
        <v>0</v>
      </c>
      <c r="D107" s="72">
        <v>0</v>
      </c>
      <c r="E107" s="72">
        <v>0.53303815652894093</v>
      </c>
      <c r="F107" s="72">
        <v>0</v>
      </c>
      <c r="G107" s="72">
        <v>0</v>
      </c>
      <c r="H107" s="72">
        <v>0</v>
      </c>
      <c r="I107" s="72">
        <v>0.14622034138293066</v>
      </c>
      <c r="J107" s="72">
        <v>1.6344131092322256E-3</v>
      </c>
      <c r="K107" s="72">
        <v>0</v>
      </c>
      <c r="L107" s="72">
        <v>2.2102173952111028E-2</v>
      </c>
      <c r="M107" s="72">
        <v>0</v>
      </c>
      <c r="N107" s="72">
        <v>4.5058902280570805E-4</v>
      </c>
      <c r="O107" s="72">
        <v>0.73064990649360573</v>
      </c>
      <c r="P107" s="72">
        <v>0.55250191756784239</v>
      </c>
      <c r="Q107" s="72">
        <v>0</v>
      </c>
      <c r="R107" s="72">
        <v>1.9865974980574688</v>
      </c>
    </row>
    <row r="108" spans="2:18" ht="13" x14ac:dyDescent="0.3">
      <c r="B108" s="37" t="s">
        <v>44</v>
      </c>
      <c r="C108" s="72">
        <v>0</v>
      </c>
      <c r="D108" s="72">
        <v>0</v>
      </c>
      <c r="E108" s="72">
        <v>12.512906339965795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0.12042997587926575</v>
      </c>
      <c r="P108" s="72">
        <v>0</v>
      </c>
      <c r="Q108" s="72">
        <v>0</v>
      </c>
      <c r="R108" s="72">
        <v>12.63333631584506</v>
      </c>
    </row>
    <row r="109" spans="2:18" ht="13" x14ac:dyDescent="0.3">
      <c r="B109" s="37" t="s">
        <v>45</v>
      </c>
      <c r="C109" s="72">
        <v>0</v>
      </c>
      <c r="D109" s="72">
        <v>0</v>
      </c>
      <c r="E109" s="72">
        <v>0.3819219190221822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0.97868702845529287</v>
      </c>
      <c r="O109" s="72">
        <v>2.6500447213213816</v>
      </c>
      <c r="P109" s="72">
        <v>0</v>
      </c>
      <c r="Q109" s="72">
        <v>0</v>
      </c>
      <c r="R109" s="72">
        <v>4.0106536687988568</v>
      </c>
    </row>
    <row r="110" spans="2:18" ht="13" x14ac:dyDescent="0.3">
      <c r="B110" s="37" t="s">
        <v>46</v>
      </c>
      <c r="C110" s="72">
        <v>0</v>
      </c>
      <c r="D110" s="72">
        <v>0</v>
      </c>
      <c r="E110" s="72">
        <v>0.39716287244444443</v>
      </c>
      <c r="F110" s="72">
        <v>0</v>
      </c>
      <c r="G110" s="72">
        <v>0</v>
      </c>
      <c r="H110" s="72">
        <v>0</v>
      </c>
      <c r="I110" s="72">
        <v>0</v>
      </c>
      <c r="J110" s="72">
        <v>1.0072131549959035E-2</v>
      </c>
      <c r="K110" s="72">
        <v>0</v>
      </c>
      <c r="L110" s="72">
        <v>0</v>
      </c>
      <c r="M110" s="72">
        <v>0</v>
      </c>
      <c r="N110" s="72">
        <v>2.2178324474188336E-3</v>
      </c>
      <c r="O110" s="72">
        <v>2.960299314788208</v>
      </c>
      <c r="P110" s="72">
        <v>0</v>
      </c>
      <c r="Q110" s="72">
        <v>0</v>
      </c>
      <c r="R110" s="72">
        <v>3.3697521512300304</v>
      </c>
    </row>
    <row r="111" spans="2:18" ht="13" x14ac:dyDescent="0.3">
      <c r="B111" s="37" t="s">
        <v>47</v>
      </c>
      <c r="C111" s="72">
        <v>0</v>
      </c>
      <c r="D111" s="72">
        <v>0</v>
      </c>
      <c r="E111" s="72">
        <v>0.38207424648854893</v>
      </c>
      <c r="F111" s="72">
        <v>0</v>
      </c>
      <c r="G111" s="72">
        <v>0</v>
      </c>
      <c r="H111" s="72">
        <v>0</v>
      </c>
      <c r="I111" s="72">
        <v>1.9031920963333337E-2</v>
      </c>
      <c r="J111" s="72">
        <v>0</v>
      </c>
      <c r="K111" s="72">
        <v>5.2724680145136427E-2</v>
      </c>
      <c r="L111" s="72">
        <v>0</v>
      </c>
      <c r="M111" s="72">
        <v>0</v>
      </c>
      <c r="N111" s="72">
        <v>0</v>
      </c>
      <c r="O111" s="72">
        <v>3.2916287329949674E-2</v>
      </c>
      <c r="P111" s="72">
        <v>0</v>
      </c>
      <c r="Q111" s="72">
        <v>0</v>
      </c>
      <c r="R111" s="72">
        <v>0.48674713492696836</v>
      </c>
    </row>
    <row r="112" spans="2:18" ht="13" x14ac:dyDescent="0.3">
      <c r="B112" s="37" t="s">
        <v>48</v>
      </c>
      <c r="C112" s="72">
        <v>0</v>
      </c>
      <c r="D112" s="72">
        <v>0</v>
      </c>
      <c r="E112" s="72">
        <v>0</v>
      </c>
      <c r="F112" s="72">
        <v>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0</v>
      </c>
      <c r="R112" s="72">
        <v>0</v>
      </c>
    </row>
    <row r="113" spans="2:18" ht="13" x14ac:dyDescent="0.3">
      <c r="B113" s="33" t="s">
        <v>49</v>
      </c>
      <c r="C113" s="75">
        <v>0</v>
      </c>
      <c r="D113" s="75">
        <v>0</v>
      </c>
      <c r="E113" s="75">
        <v>14.20710353444991</v>
      </c>
      <c r="F113" s="75">
        <v>0</v>
      </c>
      <c r="G113" s="75">
        <v>0</v>
      </c>
      <c r="H113" s="75">
        <v>0</v>
      </c>
      <c r="I113" s="75">
        <v>0.165252262346264</v>
      </c>
      <c r="J113" s="75">
        <v>1.170654465919126E-2</v>
      </c>
      <c r="K113" s="75">
        <v>5.2724680145136427E-2</v>
      </c>
      <c r="L113" s="75">
        <v>2.2102173952111028E-2</v>
      </c>
      <c r="M113" s="75">
        <v>0</v>
      </c>
      <c r="N113" s="75">
        <v>0.98135544992551738</v>
      </c>
      <c r="O113" s="75">
        <v>6.4943402058124109</v>
      </c>
      <c r="P113" s="75">
        <v>0.55250191756784239</v>
      </c>
      <c r="Q113" s="75">
        <v>0</v>
      </c>
      <c r="R113" s="75">
        <v>22.487086768858383</v>
      </c>
    </row>
    <row r="114" spans="2:18" ht="13" x14ac:dyDescent="0.3">
      <c r="B114" s="28" t="s">
        <v>50</v>
      </c>
      <c r="C114" s="72">
        <v>0</v>
      </c>
      <c r="D114" s="72">
        <v>0</v>
      </c>
      <c r="E114" s="72">
        <v>0.67527660381779553</v>
      </c>
      <c r="F114" s="72">
        <v>0</v>
      </c>
      <c r="G114" s="72">
        <v>0</v>
      </c>
      <c r="H114" s="72">
        <v>0</v>
      </c>
      <c r="I114" s="72">
        <v>0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0.67527660381779553</v>
      </c>
    </row>
    <row r="115" spans="2:18" ht="13" x14ac:dyDescent="0.3">
      <c r="B115" s="33" t="s">
        <v>51</v>
      </c>
      <c r="C115" s="75">
        <v>0</v>
      </c>
      <c r="D115" s="75">
        <v>0</v>
      </c>
      <c r="E115" s="75">
        <v>14.882380138267706</v>
      </c>
      <c r="F115" s="75">
        <v>0</v>
      </c>
      <c r="G115" s="75">
        <v>0</v>
      </c>
      <c r="H115" s="75">
        <v>0</v>
      </c>
      <c r="I115" s="75">
        <v>0.165252262346264</v>
      </c>
      <c r="J115" s="75">
        <v>1.170654465919126E-2</v>
      </c>
      <c r="K115" s="75">
        <v>5.2724680145136427E-2</v>
      </c>
      <c r="L115" s="75">
        <v>2.2102173952111028E-2</v>
      </c>
      <c r="M115" s="75">
        <v>0</v>
      </c>
      <c r="N115" s="75">
        <v>0.98135544992551738</v>
      </c>
      <c r="O115" s="75">
        <v>6.4943402058124109</v>
      </c>
      <c r="P115" s="75">
        <v>0.55250191756784239</v>
      </c>
      <c r="Q115" s="75">
        <v>0</v>
      </c>
      <c r="R115" s="75">
        <v>23.162363372676179</v>
      </c>
    </row>
    <row r="116" spans="2:18" x14ac:dyDescent="0.25">
      <c r="B116" s="1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2:1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ht="14.5" x14ac:dyDescent="0.35">
      <c r="B118" s="40" t="s">
        <v>54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2:1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ht="13" x14ac:dyDescent="0.25">
      <c r="B120" s="109" t="s">
        <v>5</v>
      </c>
      <c r="C120" s="108" t="s">
        <v>6</v>
      </c>
      <c r="D120" s="108" t="s">
        <v>7</v>
      </c>
      <c r="E120" s="108" t="s">
        <v>8</v>
      </c>
      <c r="F120" s="108" t="s">
        <v>9</v>
      </c>
      <c r="G120" s="108" t="s">
        <v>10</v>
      </c>
      <c r="H120" s="108" t="s">
        <v>11</v>
      </c>
      <c r="I120" s="108" t="s">
        <v>12</v>
      </c>
      <c r="J120" s="108"/>
      <c r="K120" s="108"/>
      <c r="L120" s="108"/>
      <c r="M120" s="108"/>
      <c r="N120" s="108"/>
      <c r="O120" s="106" t="s">
        <v>13</v>
      </c>
      <c r="P120" s="106" t="s">
        <v>14</v>
      </c>
      <c r="Q120" s="106" t="s">
        <v>15</v>
      </c>
      <c r="R120" s="106" t="s">
        <v>16</v>
      </c>
    </row>
    <row r="121" spans="2:18" ht="36" x14ac:dyDescent="0.25">
      <c r="B121" s="109"/>
      <c r="C121" s="108"/>
      <c r="D121" s="108"/>
      <c r="E121" s="108"/>
      <c r="F121" s="108"/>
      <c r="G121" s="108"/>
      <c r="H121" s="108"/>
      <c r="I121" s="26" t="s">
        <v>17</v>
      </c>
      <c r="J121" s="26" t="s">
        <v>18</v>
      </c>
      <c r="K121" s="26" t="s">
        <v>19</v>
      </c>
      <c r="L121" s="26" t="s">
        <v>20</v>
      </c>
      <c r="M121" s="27" t="s">
        <v>21</v>
      </c>
      <c r="N121" s="26" t="s">
        <v>22</v>
      </c>
      <c r="O121" s="107"/>
      <c r="P121" s="107"/>
      <c r="Q121" s="107"/>
      <c r="R121" s="107"/>
    </row>
    <row r="122" spans="2:18" ht="13" x14ac:dyDescent="0.3">
      <c r="B122" s="28" t="s">
        <v>23</v>
      </c>
      <c r="C122" s="29">
        <v>0</v>
      </c>
      <c r="D122" s="29">
        <v>0</v>
      </c>
      <c r="E122" s="29">
        <v>0</v>
      </c>
      <c r="F122" s="29">
        <v>0</v>
      </c>
      <c r="G122" s="30">
        <v>0</v>
      </c>
      <c r="H122" s="30">
        <v>4.2885414153961472</v>
      </c>
      <c r="I122" s="30">
        <v>2.7551543076672345</v>
      </c>
      <c r="J122" s="30">
        <v>0.67875485969130445</v>
      </c>
      <c r="K122" s="29">
        <v>1.8811575028002774</v>
      </c>
      <c r="L122" s="29">
        <v>0.15242099713737783</v>
      </c>
      <c r="M122" s="30">
        <v>0</v>
      </c>
      <c r="N122" s="30">
        <v>1.4134782135942572</v>
      </c>
      <c r="O122" s="29">
        <v>0</v>
      </c>
      <c r="P122" s="29">
        <v>0</v>
      </c>
      <c r="Q122" s="29">
        <v>0</v>
      </c>
      <c r="R122" s="31">
        <v>11.169507296286598</v>
      </c>
    </row>
    <row r="123" spans="2:18" ht="13" x14ac:dyDescent="0.3">
      <c r="B123" s="28" t="s">
        <v>24</v>
      </c>
      <c r="C123" s="29">
        <v>0</v>
      </c>
      <c r="D123" s="29">
        <v>4.1023838184376409</v>
      </c>
      <c r="E123" s="29">
        <v>11.747298285609048</v>
      </c>
      <c r="F123" s="29">
        <v>0</v>
      </c>
      <c r="G123" s="29">
        <v>0</v>
      </c>
      <c r="H123" s="29">
        <v>0</v>
      </c>
      <c r="I123" s="29">
        <v>2.5596276020988169</v>
      </c>
      <c r="J123" s="29">
        <v>0</v>
      </c>
      <c r="K123" s="29">
        <v>3.749161135627308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31">
        <v>22.158470841772814</v>
      </c>
    </row>
    <row r="124" spans="2:18" ht="13" x14ac:dyDescent="0.3">
      <c r="B124" s="28" t="s">
        <v>25</v>
      </c>
      <c r="C124" s="29">
        <v>0</v>
      </c>
      <c r="D124" s="29">
        <v>0</v>
      </c>
      <c r="E124" s="29">
        <v>-8.3753888093619933E-3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31">
        <v>-8.3753888093619933E-3</v>
      </c>
    </row>
    <row r="125" spans="2:18" ht="13" x14ac:dyDescent="0.3">
      <c r="B125" s="28" t="s">
        <v>26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31">
        <v>0</v>
      </c>
    </row>
    <row r="126" spans="2:18" ht="13" x14ac:dyDescent="0.3">
      <c r="B126" s="28" t="s">
        <v>27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31">
        <v>0</v>
      </c>
    </row>
    <row r="127" spans="2:18" ht="13" x14ac:dyDescent="0.3">
      <c r="B127" s="28" t="s">
        <v>28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31">
        <v>0</v>
      </c>
    </row>
    <row r="128" spans="2:18" ht="13" x14ac:dyDescent="0.3">
      <c r="B128" s="33" t="s">
        <v>29</v>
      </c>
      <c r="C128" s="34">
        <v>0</v>
      </c>
      <c r="D128" s="34">
        <v>4.1023838184376409</v>
      </c>
      <c r="E128" s="34">
        <v>11.738922896799686</v>
      </c>
      <c r="F128" s="34">
        <v>0</v>
      </c>
      <c r="G128" s="34">
        <v>0</v>
      </c>
      <c r="H128" s="34">
        <v>4.2885414153961472</v>
      </c>
      <c r="I128" s="34">
        <v>5.3147819097660518</v>
      </c>
      <c r="J128" s="34">
        <v>0.67875485969130445</v>
      </c>
      <c r="K128" s="34">
        <v>5.6303186384275854</v>
      </c>
      <c r="L128" s="34">
        <v>0.15242099713737783</v>
      </c>
      <c r="M128" s="34">
        <v>0</v>
      </c>
      <c r="N128" s="34">
        <v>1.4134782135942572</v>
      </c>
      <c r="O128" s="34">
        <v>0</v>
      </c>
      <c r="P128" s="34">
        <v>0</v>
      </c>
      <c r="Q128" s="34">
        <v>0</v>
      </c>
      <c r="R128" s="34">
        <v>33.319602749250052</v>
      </c>
    </row>
    <row r="129" spans="2:18" ht="13" x14ac:dyDescent="0.3">
      <c r="B129" s="35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2:18" ht="13" x14ac:dyDescent="0.3">
      <c r="B130" s="37" t="s">
        <v>30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38">
        <v>0</v>
      </c>
    </row>
    <row r="131" spans="2:18" ht="13" x14ac:dyDescent="0.3">
      <c r="B131" s="37" t="s">
        <v>31</v>
      </c>
      <c r="C131" s="29">
        <v>0</v>
      </c>
      <c r="D131" s="29">
        <v>0</v>
      </c>
      <c r="E131" s="29">
        <v>1.2480917967309697</v>
      </c>
      <c r="F131" s="29">
        <v>0</v>
      </c>
      <c r="G131" s="29">
        <v>0</v>
      </c>
      <c r="H131" s="29">
        <v>4.2885414153961472</v>
      </c>
      <c r="I131" s="29">
        <v>4.5480485769334962</v>
      </c>
      <c r="J131" s="29">
        <v>0.67618770610121037</v>
      </c>
      <c r="K131" s="29">
        <v>5.5512316182098811</v>
      </c>
      <c r="L131" s="29">
        <v>0.11640597934674592</v>
      </c>
      <c r="M131" s="29">
        <v>0</v>
      </c>
      <c r="N131" s="29">
        <v>0.31861460974897526</v>
      </c>
      <c r="O131" s="29">
        <v>-6.9767728437988001</v>
      </c>
      <c r="P131" s="29">
        <v>0</v>
      </c>
      <c r="Q131" s="29">
        <v>0</v>
      </c>
      <c r="R131" s="38">
        <v>9.7703488586686245</v>
      </c>
    </row>
    <row r="132" spans="2:18" ht="13" x14ac:dyDescent="0.3">
      <c r="B132" s="37" t="s">
        <v>32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0.60504254298038107</v>
      </c>
      <c r="J132" s="29">
        <v>0</v>
      </c>
      <c r="K132" s="29">
        <v>0</v>
      </c>
      <c r="L132" s="29">
        <v>1.247453464024317E-2</v>
      </c>
      <c r="M132" s="29">
        <v>0</v>
      </c>
      <c r="N132" s="29">
        <v>9.8329940439228034E-2</v>
      </c>
      <c r="O132" s="29">
        <v>0</v>
      </c>
      <c r="P132" s="29">
        <v>-0.61194923460068118</v>
      </c>
      <c r="Q132" s="29">
        <v>0</v>
      </c>
      <c r="R132" s="38">
        <v>0.10389778345917104</v>
      </c>
    </row>
    <row r="133" spans="2:18" ht="13" x14ac:dyDescent="0.3">
      <c r="B133" s="37" t="s">
        <v>33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38">
        <v>0</v>
      </c>
    </row>
    <row r="134" spans="2:18" ht="13" x14ac:dyDescent="0.3">
      <c r="B134" s="37" t="s">
        <v>34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38">
        <v>0</v>
      </c>
    </row>
    <row r="135" spans="2:18" ht="13" x14ac:dyDescent="0.3">
      <c r="B135" s="37" t="s">
        <v>35</v>
      </c>
      <c r="C135" s="29">
        <v>0</v>
      </c>
      <c r="D135" s="29">
        <v>4.5153519728644405</v>
      </c>
      <c r="E135" s="29">
        <v>-4.4958371612090735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38">
        <v>1.951481165536734E-2</v>
      </c>
    </row>
    <row r="136" spans="2:18" ht="13" x14ac:dyDescent="0.3">
      <c r="B136" s="37" t="s">
        <v>36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38">
        <v>0</v>
      </c>
    </row>
    <row r="137" spans="2:18" ht="13" x14ac:dyDescent="0.3">
      <c r="B137" s="37" t="s">
        <v>37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38">
        <v>0</v>
      </c>
    </row>
    <row r="138" spans="2:18" ht="13" x14ac:dyDescent="0.3">
      <c r="B138" s="37" t="s">
        <v>38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38">
        <v>0</v>
      </c>
    </row>
    <row r="139" spans="2:18" ht="13" x14ac:dyDescent="0.3">
      <c r="B139" s="37" t="s">
        <v>39</v>
      </c>
      <c r="C139" s="29">
        <v>0</v>
      </c>
      <c r="D139" s="29">
        <v>-0.41296815442679952</v>
      </c>
      <c r="E139" s="29">
        <v>0.41296815442679952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38">
        <v>0</v>
      </c>
    </row>
    <row r="140" spans="2:18" ht="13" x14ac:dyDescent="0.3">
      <c r="B140" s="37" t="s">
        <v>40</v>
      </c>
      <c r="C140" s="29">
        <v>0</v>
      </c>
      <c r="D140" s="29">
        <v>0</v>
      </c>
      <c r="E140" s="29">
        <v>0.38993554454904716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8.2750027133329698E-2</v>
      </c>
      <c r="P140" s="29">
        <v>0</v>
      </c>
      <c r="Q140" s="29">
        <v>0</v>
      </c>
      <c r="R140" s="38">
        <v>0.47268557168237685</v>
      </c>
    </row>
    <row r="141" spans="2:18" ht="13" x14ac:dyDescent="0.3">
      <c r="B141" s="37" t="s">
        <v>41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0.51523422837159027</v>
      </c>
      <c r="P141" s="29">
        <v>5.1558141790449465E-2</v>
      </c>
      <c r="Q141" s="29">
        <v>0</v>
      </c>
      <c r="R141" s="38">
        <v>0.56679237016203954</v>
      </c>
    </row>
    <row r="142" spans="2:18" ht="13" x14ac:dyDescent="0.3">
      <c r="B142" s="33" t="s">
        <v>42</v>
      </c>
      <c r="C142" s="34">
        <v>0</v>
      </c>
      <c r="D142" s="34">
        <v>4.1023838184376409</v>
      </c>
      <c r="E142" s="34">
        <v>-2.4448416655022567</v>
      </c>
      <c r="F142" s="34">
        <v>0</v>
      </c>
      <c r="G142" s="34">
        <v>0</v>
      </c>
      <c r="H142" s="34">
        <v>4.2885414153961472</v>
      </c>
      <c r="I142" s="34">
        <v>5.1530911199138778</v>
      </c>
      <c r="J142" s="34">
        <v>0.67618770610121037</v>
      </c>
      <c r="K142" s="34">
        <v>5.5512316182098811</v>
      </c>
      <c r="L142" s="34">
        <v>0.12888051398698908</v>
      </c>
      <c r="M142" s="34">
        <v>0</v>
      </c>
      <c r="N142" s="34">
        <v>0.41694455018820331</v>
      </c>
      <c r="O142" s="34">
        <v>-6.3787885882938786</v>
      </c>
      <c r="P142" s="34">
        <v>-0.56039109281023169</v>
      </c>
      <c r="Q142" s="34">
        <v>0</v>
      </c>
      <c r="R142" s="34">
        <v>10.933239395627584</v>
      </c>
    </row>
    <row r="143" spans="2:18" ht="13" x14ac:dyDescent="0.3">
      <c r="B143" s="35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2:18" ht="13" x14ac:dyDescent="0.3">
      <c r="B144" s="37" t="s">
        <v>43</v>
      </c>
      <c r="C144" s="29">
        <v>0</v>
      </c>
      <c r="D144" s="29">
        <v>0</v>
      </c>
      <c r="E144" s="29">
        <v>0.48819598941830256</v>
      </c>
      <c r="F144" s="29">
        <v>0</v>
      </c>
      <c r="G144" s="29">
        <v>0</v>
      </c>
      <c r="H144" s="29">
        <v>0</v>
      </c>
      <c r="I144" s="29">
        <v>0.16169078985217378</v>
      </c>
      <c r="J144" s="29">
        <v>1.9518974416261161E-3</v>
      </c>
      <c r="K144" s="29">
        <v>0</v>
      </c>
      <c r="L144" s="29">
        <v>2.3540483150388765E-2</v>
      </c>
      <c r="M144" s="29">
        <v>0</v>
      </c>
      <c r="N144" s="29">
        <v>4.7991131198633983E-4</v>
      </c>
      <c r="O144" s="29">
        <v>0.75789460755905824</v>
      </c>
      <c r="P144" s="29">
        <v>0.56039109281023169</v>
      </c>
      <c r="Q144" s="29">
        <v>0</v>
      </c>
      <c r="R144" s="38">
        <v>1.9941447715437672</v>
      </c>
    </row>
    <row r="145" spans="2:18" ht="13" x14ac:dyDescent="0.3">
      <c r="B145" s="37" t="s">
        <v>44</v>
      </c>
      <c r="C145" s="29">
        <v>0</v>
      </c>
      <c r="D145" s="29">
        <v>0</v>
      </c>
      <c r="E145" s="29">
        <v>11.926195293829551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0.18064496381889864</v>
      </c>
      <c r="P145" s="29">
        <v>0</v>
      </c>
      <c r="Q145" s="29">
        <v>0</v>
      </c>
      <c r="R145" s="38">
        <v>12.10684025764845</v>
      </c>
    </row>
    <row r="146" spans="2:18" ht="13" x14ac:dyDescent="0.3">
      <c r="B146" s="37" t="s">
        <v>45</v>
      </c>
      <c r="C146" s="29">
        <v>0</v>
      </c>
      <c r="D146" s="29">
        <v>0</v>
      </c>
      <c r="E146" s="29">
        <v>0.37387475625045186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0.99411725362293923</v>
      </c>
      <c r="O146" s="29">
        <v>2.4871691169320727</v>
      </c>
      <c r="P146" s="29">
        <v>0</v>
      </c>
      <c r="Q146" s="29">
        <v>0</v>
      </c>
      <c r="R146" s="38">
        <v>3.8551611268054637</v>
      </c>
    </row>
    <row r="147" spans="2:18" ht="13" x14ac:dyDescent="0.3">
      <c r="B147" s="37" t="s">
        <v>46</v>
      </c>
      <c r="C147" s="29">
        <v>0</v>
      </c>
      <c r="D147" s="29">
        <v>0</v>
      </c>
      <c r="E147" s="29">
        <v>0.35552466666666666</v>
      </c>
      <c r="F147" s="29">
        <v>0</v>
      </c>
      <c r="G147" s="29">
        <v>0</v>
      </c>
      <c r="H147" s="29">
        <v>0</v>
      </c>
      <c r="I147" s="29">
        <v>0</v>
      </c>
      <c r="J147" s="29">
        <v>6.152561484679505E-4</v>
      </c>
      <c r="K147" s="29">
        <v>0</v>
      </c>
      <c r="L147" s="29">
        <v>0</v>
      </c>
      <c r="M147" s="29">
        <v>0</v>
      </c>
      <c r="N147" s="29">
        <v>1.9364984711282504E-3</v>
      </c>
      <c r="O147" s="29">
        <v>2.9222505606072562</v>
      </c>
      <c r="P147" s="29">
        <v>0</v>
      </c>
      <c r="Q147" s="29">
        <v>0</v>
      </c>
      <c r="R147" s="38">
        <v>3.2803269818935195</v>
      </c>
    </row>
    <row r="148" spans="2:18" ht="13" x14ac:dyDescent="0.3">
      <c r="B148" s="37" t="s">
        <v>47</v>
      </c>
      <c r="C148" s="29">
        <v>0</v>
      </c>
      <c r="D148" s="29">
        <v>0</v>
      </c>
      <c r="E148" s="29">
        <v>0.35376194407633132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7.908702021770464E-2</v>
      </c>
      <c r="L148" s="29">
        <v>0</v>
      </c>
      <c r="M148" s="29">
        <v>0</v>
      </c>
      <c r="N148" s="29">
        <v>0</v>
      </c>
      <c r="O148" s="29">
        <v>3.0829339376594274E-2</v>
      </c>
      <c r="P148" s="29">
        <v>0</v>
      </c>
      <c r="Q148" s="29">
        <v>0</v>
      </c>
      <c r="R148" s="38">
        <v>0.46367830367063023</v>
      </c>
    </row>
    <row r="149" spans="2:18" ht="13" x14ac:dyDescent="0.3">
      <c r="B149" s="37" t="s">
        <v>48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38">
        <v>0</v>
      </c>
    </row>
    <row r="150" spans="2:18" ht="13" x14ac:dyDescent="0.3">
      <c r="B150" s="33" t="s">
        <v>49</v>
      </c>
      <c r="C150" s="34">
        <v>0</v>
      </c>
      <c r="D150" s="34">
        <v>0</v>
      </c>
      <c r="E150" s="34">
        <v>13.497552650241301</v>
      </c>
      <c r="F150" s="34">
        <v>0</v>
      </c>
      <c r="G150" s="34">
        <v>0</v>
      </c>
      <c r="H150" s="34">
        <v>0</v>
      </c>
      <c r="I150" s="34">
        <v>0.16169078985217378</v>
      </c>
      <c r="J150" s="34">
        <v>2.5671535900940669E-3</v>
      </c>
      <c r="K150" s="34">
        <v>7.908702021770464E-2</v>
      </c>
      <c r="L150" s="34">
        <v>2.3540483150388765E-2</v>
      </c>
      <c r="M150" s="34">
        <v>0</v>
      </c>
      <c r="N150" s="34">
        <v>0.99653366340605387</v>
      </c>
      <c r="O150" s="34">
        <v>6.3787885882938786</v>
      </c>
      <c r="P150" s="34">
        <v>0.56039109281023169</v>
      </c>
      <c r="Q150" s="34">
        <v>0</v>
      </c>
      <c r="R150" s="34">
        <v>21.700151441561829</v>
      </c>
    </row>
    <row r="151" spans="2:18" ht="13" x14ac:dyDescent="0.3">
      <c r="B151" s="28" t="s">
        <v>50</v>
      </c>
      <c r="C151" s="29">
        <v>0</v>
      </c>
      <c r="D151" s="29">
        <v>0</v>
      </c>
      <c r="E151" s="29">
        <v>0.68621191206064025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38">
        <v>0.68621191206064025</v>
      </c>
    </row>
    <row r="152" spans="2:18" ht="13" x14ac:dyDescent="0.3">
      <c r="B152" s="33" t="s">
        <v>51</v>
      </c>
      <c r="C152" s="34">
        <v>0</v>
      </c>
      <c r="D152" s="34">
        <v>0</v>
      </c>
      <c r="E152" s="34">
        <v>14.183764562301944</v>
      </c>
      <c r="F152" s="34">
        <v>0</v>
      </c>
      <c r="G152" s="34">
        <v>0</v>
      </c>
      <c r="H152" s="34">
        <v>0</v>
      </c>
      <c r="I152" s="34">
        <v>0.16169078985217378</v>
      </c>
      <c r="J152" s="34">
        <v>2.5671535900940669E-3</v>
      </c>
      <c r="K152" s="34">
        <v>7.908702021770464E-2</v>
      </c>
      <c r="L152" s="34">
        <v>2.3540483150388765E-2</v>
      </c>
      <c r="M152" s="34">
        <v>0</v>
      </c>
      <c r="N152" s="34">
        <v>0.99653366340605387</v>
      </c>
      <c r="O152" s="34">
        <v>6.3787885882938786</v>
      </c>
      <c r="P152" s="34">
        <v>0.56039109281023169</v>
      </c>
      <c r="Q152" s="34">
        <v>0</v>
      </c>
      <c r="R152" s="34">
        <v>22.386363353622471</v>
      </c>
    </row>
    <row r="153" spans="2:18" x14ac:dyDescent="0.25">
      <c r="B153" s="1"/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</row>
    <row r="154" spans="2:1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ht="14.5" x14ac:dyDescent="0.35">
      <c r="B155" s="40" t="s">
        <v>55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</row>
    <row r="156" spans="2:1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ht="13" x14ac:dyDescent="0.25">
      <c r="B157" s="109" t="s">
        <v>5</v>
      </c>
      <c r="C157" s="108" t="s">
        <v>6</v>
      </c>
      <c r="D157" s="108" t="s">
        <v>7</v>
      </c>
      <c r="E157" s="108" t="s">
        <v>8</v>
      </c>
      <c r="F157" s="108" t="s">
        <v>9</v>
      </c>
      <c r="G157" s="108" t="s">
        <v>10</v>
      </c>
      <c r="H157" s="108" t="s">
        <v>11</v>
      </c>
      <c r="I157" s="108" t="s">
        <v>12</v>
      </c>
      <c r="J157" s="108"/>
      <c r="K157" s="108"/>
      <c r="L157" s="108"/>
      <c r="M157" s="108"/>
      <c r="N157" s="108"/>
      <c r="O157" s="106" t="s">
        <v>13</v>
      </c>
      <c r="P157" s="106" t="s">
        <v>14</v>
      </c>
      <c r="Q157" s="106" t="s">
        <v>15</v>
      </c>
      <c r="R157" s="106" t="s">
        <v>16</v>
      </c>
    </row>
    <row r="158" spans="2:18" ht="36" x14ac:dyDescent="0.25">
      <c r="B158" s="109"/>
      <c r="C158" s="108"/>
      <c r="D158" s="108"/>
      <c r="E158" s="108"/>
      <c r="F158" s="108"/>
      <c r="G158" s="108"/>
      <c r="H158" s="108"/>
      <c r="I158" s="26" t="s">
        <v>17</v>
      </c>
      <c r="J158" s="26" t="s">
        <v>18</v>
      </c>
      <c r="K158" s="26" t="s">
        <v>19</v>
      </c>
      <c r="L158" s="26" t="s">
        <v>20</v>
      </c>
      <c r="M158" s="27" t="s">
        <v>21</v>
      </c>
      <c r="N158" s="26" t="s">
        <v>22</v>
      </c>
      <c r="O158" s="107"/>
      <c r="P158" s="107"/>
      <c r="Q158" s="107"/>
      <c r="R158" s="107"/>
    </row>
    <row r="159" spans="2:18" ht="13" x14ac:dyDescent="0.3">
      <c r="B159" s="28" t="s">
        <v>23</v>
      </c>
      <c r="C159" s="72">
        <v>0</v>
      </c>
      <c r="D159" s="72">
        <v>0</v>
      </c>
      <c r="E159" s="72">
        <v>0</v>
      </c>
      <c r="F159" s="72">
        <v>0</v>
      </c>
      <c r="G159" s="73">
        <v>0</v>
      </c>
      <c r="H159" s="73">
        <v>3.3048576788813975</v>
      </c>
      <c r="I159" s="73">
        <v>2.6560686171045549</v>
      </c>
      <c r="J159" s="73">
        <v>0.68790325042894562</v>
      </c>
      <c r="K159" s="72">
        <v>1.6018700034195554</v>
      </c>
      <c r="L159" s="72">
        <v>0.1425306035599459</v>
      </c>
      <c r="M159" s="73">
        <v>0</v>
      </c>
      <c r="N159" s="73">
        <v>1.1659404965005473</v>
      </c>
      <c r="O159" s="72">
        <v>0</v>
      </c>
      <c r="P159" s="72">
        <v>0</v>
      </c>
      <c r="Q159" s="72">
        <v>0</v>
      </c>
      <c r="R159" s="74">
        <v>9.5591706498949485</v>
      </c>
    </row>
    <row r="160" spans="2:18" ht="13" x14ac:dyDescent="0.3">
      <c r="B160" s="28" t="s">
        <v>24</v>
      </c>
      <c r="C160" s="72">
        <v>0</v>
      </c>
      <c r="D160" s="72">
        <v>3.5333016873681515</v>
      </c>
      <c r="E160" s="72">
        <v>10.469599564020106</v>
      </c>
      <c r="F160" s="72">
        <v>0</v>
      </c>
      <c r="G160" s="72">
        <v>0</v>
      </c>
      <c r="H160" s="72">
        <v>0</v>
      </c>
      <c r="I160" s="72">
        <v>2.543202703318971</v>
      </c>
      <c r="J160" s="72">
        <v>0</v>
      </c>
      <c r="K160" s="72">
        <v>3.3840076567254442</v>
      </c>
      <c r="L160" s="72">
        <v>0</v>
      </c>
      <c r="M160" s="72">
        <v>0</v>
      </c>
      <c r="N160" s="72">
        <v>0</v>
      </c>
      <c r="O160" s="72">
        <v>0</v>
      </c>
      <c r="P160" s="72">
        <v>0</v>
      </c>
      <c r="Q160" s="72">
        <v>0</v>
      </c>
      <c r="R160" s="74">
        <v>19.930111611432672</v>
      </c>
    </row>
    <row r="161" spans="2:18" ht="13" x14ac:dyDescent="0.3">
      <c r="B161" s="28" t="s">
        <v>25</v>
      </c>
      <c r="C161" s="72">
        <v>0</v>
      </c>
      <c r="D161" s="72">
        <v>0</v>
      </c>
      <c r="E161" s="72">
        <v>-8.238229290577169E-2</v>
      </c>
      <c r="F161" s="72">
        <v>0</v>
      </c>
      <c r="G161" s="72">
        <v>0</v>
      </c>
      <c r="H161" s="72">
        <v>0</v>
      </c>
      <c r="I161" s="72">
        <v>0</v>
      </c>
      <c r="J161" s="72">
        <v>0</v>
      </c>
      <c r="K161" s="72">
        <v>0</v>
      </c>
      <c r="L161" s="72">
        <v>0</v>
      </c>
      <c r="M161" s="72">
        <v>0</v>
      </c>
      <c r="N161" s="72">
        <v>0</v>
      </c>
      <c r="O161" s="72">
        <v>0</v>
      </c>
      <c r="P161" s="72">
        <v>0</v>
      </c>
      <c r="Q161" s="72">
        <v>0</v>
      </c>
      <c r="R161" s="74">
        <v>-8.238229290577169E-2</v>
      </c>
    </row>
    <row r="162" spans="2:18" ht="13" x14ac:dyDescent="0.3">
      <c r="B162" s="28" t="s">
        <v>26</v>
      </c>
      <c r="C162" s="72">
        <v>0</v>
      </c>
      <c r="D162" s="72">
        <v>0</v>
      </c>
      <c r="E162" s="72">
        <v>0</v>
      </c>
      <c r="F162" s="72">
        <v>0</v>
      </c>
      <c r="G162" s="72">
        <v>0</v>
      </c>
      <c r="H162" s="72">
        <v>0</v>
      </c>
      <c r="I162" s="72">
        <v>0</v>
      </c>
      <c r="J162" s="72">
        <v>0</v>
      </c>
      <c r="K162" s="72">
        <v>0</v>
      </c>
      <c r="L162" s="72">
        <v>0</v>
      </c>
      <c r="M162" s="72">
        <v>0</v>
      </c>
      <c r="N162" s="72">
        <v>0</v>
      </c>
      <c r="O162" s="72">
        <v>0</v>
      </c>
      <c r="P162" s="72">
        <v>0</v>
      </c>
      <c r="Q162" s="72">
        <v>0</v>
      </c>
      <c r="R162" s="74">
        <v>0</v>
      </c>
    </row>
    <row r="163" spans="2:18" ht="13" x14ac:dyDescent="0.3">
      <c r="B163" s="28" t="s">
        <v>27</v>
      </c>
      <c r="C163" s="72">
        <v>0</v>
      </c>
      <c r="D163" s="72">
        <v>0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72">
        <v>0</v>
      </c>
      <c r="K163" s="72">
        <v>0</v>
      </c>
      <c r="L163" s="72">
        <v>0</v>
      </c>
      <c r="M163" s="72">
        <v>0</v>
      </c>
      <c r="N163" s="72">
        <v>0</v>
      </c>
      <c r="O163" s="72">
        <v>0</v>
      </c>
      <c r="P163" s="72">
        <v>0</v>
      </c>
      <c r="Q163" s="72">
        <v>0</v>
      </c>
      <c r="R163" s="74">
        <v>0</v>
      </c>
    </row>
    <row r="164" spans="2:18" ht="13" x14ac:dyDescent="0.3">
      <c r="B164" s="28" t="s">
        <v>28</v>
      </c>
      <c r="C164" s="72">
        <v>0</v>
      </c>
      <c r="D164" s="72">
        <v>0</v>
      </c>
      <c r="E164" s="72">
        <v>0</v>
      </c>
      <c r="F164" s="72">
        <v>0</v>
      </c>
      <c r="G164" s="72">
        <v>0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 s="72">
        <v>0</v>
      </c>
      <c r="Q164" s="72">
        <v>0</v>
      </c>
      <c r="R164" s="74">
        <v>0</v>
      </c>
    </row>
    <row r="165" spans="2:18" ht="13" x14ac:dyDescent="0.3">
      <c r="B165" s="33" t="s">
        <v>29</v>
      </c>
      <c r="C165" s="75">
        <v>0</v>
      </c>
      <c r="D165" s="75">
        <v>3.5333016873681515</v>
      </c>
      <c r="E165" s="75">
        <v>10.387217271114334</v>
      </c>
      <c r="F165" s="75">
        <v>0</v>
      </c>
      <c r="G165" s="75">
        <v>0</v>
      </c>
      <c r="H165" s="75">
        <v>3.3048576788813975</v>
      </c>
      <c r="I165" s="75">
        <v>5.1992713204235255</v>
      </c>
      <c r="J165" s="75">
        <v>0.68790325042894562</v>
      </c>
      <c r="K165" s="75">
        <v>4.9858776601449994</v>
      </c>
      <c r="L165" s="75">
        <v>0.1425306035599459</v>
      </c>
      <c r="M165" s="75">
        <v>0</v>
      </c>
      <c r="N165" s="75">
        <v>1.1659404965005473</v>
      </c>
      <c r="O165" s="75">
        <v>0</v>
      </c>
      <c r="P165" s="75">
        <v>0</v>
      </c>
      <c r="Q165" s="75">
        <v>0</v>
      </c>
      <c r="R165" s="75">
        <v>29.406899968421847</v>
      </c>
    </row>
    <row r="166" spans="2:18" ht="13" x14ac:dyDescent="0.3">
      <c r="B166" s="3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</row>
    <row r="167" spans="2:18" ht="13" x14ac:dyDescent="0.3">
      <c r="B167" s="37" t="s">
        <v>30</v>
      </c>
      <c r="C167" s="72">
        <v>0</v>
      </c>
      <c r="D167" s="72">
        <v>0</v>
      </c>
      <c r="E167" s="72">
        <v>0</v>
      </c>
      <c r="F167" s="72">
        <v>0</v>
      </c>
      <c r="G167" s="72">
        <v>0</v>
      </c>
      <c r="H167" s="72">
        <v>0</v>
      </c>
      <c r="I167" s="72">
        <v>0</v>
      </c>
      <c r="J167" s="72">
        <v>0</v>
      </c>
      <c r="K167" s="72">
        <v>0</v>
      </c>
      <c r="L167" s="72">
        <v>0</v>
      </c>
      <c r="M167" s="72">
        <v>0</v>
      </c>
      <c r="N167" s="72">
        <v>0</v>
      </c>
      <c r="O167" s="72">
        <v>0</v>
      </c>
      <c r="P167" s="72">
        <v>0</v>
      </c>
      <c r="Q167" s="72">
        <v>0</v>
      </c>
      <c r="R167" s="77">
        <v>0</v>
      </c>
    </row>
    <row r="168" spans="2:18" ht="13" x14ac:dyDescent="0.3">
      <c r="B168" s="37" t="s">
        <v>31</v>
      </c>
      <c r="C168" s="72">
        <v>0</v>
      </c>
      <c r="D168" s="72">
        <v>0</v>
      </c>
      <c r="E168" s="72">
        <v>0.96641953755106458</v>
      </c>
      <c r="F168" s="72">
        <v>0</v>
      </c>
      <c r="G168" s="72">
        <v>0</v>
      </c>
      <c r="H168" s="72">
        <v>3.3048576788813975</v>
      </c>
      <c r="I168" s="72">
        <v>4.3913382229551718</v>
      </c>
      <c r="J168" s="72">
        <v>0.68498233439838041</v>
      </c>
      <c r="K168" s="72">
        <v>4.867247129818443</v>
      </c>
      <c r="L168" s="72">
        <v>0.10381104632531658</v>
      </c>
      <c r="M168" s="72">
        <v>0</v>
      </c>
      <c r="N168" s="72">
        <v>0.1274458438995901</v>
      </c>
      <c r="O168" s="72">
        <v>-7.0623649341934698</v>
      </c>
      <c r="P168" s="72">
        <v>0</v>
      </c>
      <c r="Q168" s="72">
        <v>0</v>
      </c>
      <c r="R168" s="77">
        <v>7.3837368596358939</v>
      </c>
    </row>
    <row r="169" spans="2:18" ht="13" x14ac:dyDescent="0.3">
      <c r="B169" s="37" t="s">
        <v>32</v>
      </c>
      <c r="C169" s="72">
        <v>0</v>
      </c>
      <c r="D169" s="72">
        <v>0</v>
      </c>
      <c r="E169" s="72">
        <v>0</v>
      </c>
      <c r="F169" s="72">
        <v>0</v>
      </c>
      <c r="G169" s="72">
        <v>0</v>
      </c>
      <c r="H169" s="72">
        <v>0</v>
      </c>
      <c r="I169" s="72">
        <v>0.62381187806663263</v>
      </c>
      <c r="J169" s="72">
        <v>0</v>
      </c>
      <c r="K169" s="72">
        <v>0</v>
      </c>
      <c r="L169" s="72">
        <v>1.2883202046911407E-2</v>
      </c>
      <c r="M169" s="72">
        <v>0</v>
      </c>
      <c r="N169" s="72">
        <v>9.7343487347258728E-2</v>
      </c>
      <c r="O169" s="72">
        <v>0</v>
      </c>
      <c r="P169" s="72">
        <v>-0.62750046894441547</v>
      </c>
      <c r="Q169" s="72">
        <v>0</v>
      </c>
      <c r="R169" s="77">
        <v>0.10653809851638729</v>
      </c>
    </row>
    <row r="170" spans="2:18" ht="13" x14ac:dyDescent="0.3">
      <c r="B170" s="37" t="s">
        <v>33</v>
      </c>
      <c r="C170" s="72">
        <v>0</v>
      </c>
      <c r="D170" s="72">
        <v>0</v>
      </c>
      <c r="E170" s="72">
        <v>0</v>
      </c>
      <c r="F170" s="72">
        <v>0</v>
      </c>
      <c r="G170" s="72">
        <v>0</v>
      </c>
      <c r="H170" s="72">
        <v>0</v>
      </c>
      <c r="I170" s="72">
        <v>0</v>
      </c>
      <c r="J170" s="72">
        <v>0</v>
      </c>
      <c r="K170" s="72">
        <v>0</v>
      </c>
      <c r="L170" s="72">
        <v>0</v>
      </c>
      <c r="M170" s="72">
        <v>0</v>
      </c>
      <c r="N170" s="72">
        <v>0</v>
      </c>
      <c r="O170" s="72">
        <v>0</v>
      </c>
      <c r="P170" s="72">
        <v>0</v>
      </c>
      <c r="Q170" s="72">
        <v>0</v>
      </c>
      <c r="R170" s="77">
        <v>0</v>
      </c>
    </row>
    <row r="171" spans="2:18" ht="13" x14ac:dyDescent="0.3">
      <c r="B171" s="37" t="s">
        <v>34</v>
      </c>
      <c r="C171" s="72">
        <v>0</v>
      </c>
      <c r="D171" s="72">
        <v>0</v>
      </c>
      <c r="E171" s="72">
        <v>0</v>
      </c>
      <c r="F171" s="72">
        <v>0</v>
      </c>
      <c r="G171" s="72">
        <v>0</v>
      </c>
      <c r="H171" s="72">
        <v>0</v>
      </c>
      <c r="I171" s="72">
        <v>0</v>
      </c>
      <c r="J171" s="72">
        <v>0</v>
      </c>
      <c r="K171" s="72">
        <v>0</v>
      </c>
      <c r="L171" s="72">
        <v>0</v>
      </c>
      <c r="M171" s="72">
        <v>0</v>
      </c>
      <c r="N171" s="72">
        <v>0</v>
      </c>
      <c r="O171" s="72">
        <v>0</v>
      </c>
      <c r="P171" s="72">
        <v>0</v>
      </c>
      <c r="Q171" s="72">
        <v>0</v>
      </c>
      <c r="R171" s="77">
        <v>0</v>
      </c>
    </row>
    <row r="172" spans="2:18" ht="13" x14ac:dyDescent="0.3">
      <c r="B172" s="37" t="s">
        <v>35</v>
      </c>
      <c r="C172" s="72">
        <v>0</v>
      </c>
      <c r="D172" s="72">
        <v>3.8889829550027399</v>
      </c>
      <c r="E172" s="72">
        <v>-3.8721752353933061</v>
      </c>
      <c r="F172" s="72">
        <v>0</v>
      </c>
      <c r="G172" s="72">
        <v>0</v>
      </c>
      <c r="H172" s="72">
        <v>0</v>
      </c>
      <c r="I172" s="72">
        <v>0</v>
      </c>
      <c r="J172" s="72">
        <v>0</v>
      </c>
      <c r="K172" s="72">
        <v>0</v>
      </c>
      <c r="L172" s="72">
        <v>0</v>
      </c>
      <c r="M172" s="72">
        <v>0</v>
      </c>
      <c r="N172" s="72">
        <v>0</v>
      </c>
      <c r="O172" s="72">
        <v>0</v>
      </c>
      <c r="P172" s="72">
        <v>0</v>
      </c>
      <c r="Q172" s="72">
        <v>0</v>
      </c>
      <c r="R172" s="77">
        <v>1.6807719609433835E-2</v>
      </c>
    </row>
    <row r="173" spans="2:18" ht="13" x14ac:dyDescent="0.3">
      <c r="B173" s="37" t="s">
        <v>36</v>
      </c>
      <c r="C173" s="72">
        <v>0</v>
      </c>
      <c r="D173" s="72">
        <v>0</v>
      </c>
      <c r="E173" s="72">
        <v>0</v>
      </c>
      <c r="F173" s="72">
        <v>0</v>
      </c>
      <c r="G173" s="72">
        <v>0</v>
      </c>
      <c r="H173" s="72">
        <v>0</v>
      </c>
      <c r="I173" s="72">
        <v>0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72">
        <v>0</v>
      </c>
      <c r="Q173" s="72">
        <v>0</v>
      </c>
      <c r="R173" s="77">
        <v>0</v>
      </c>
    </row>
    <row r="174" spans="2:18" ht="13" x14ac:dyDescent="0.3">
      <c r="B174" s="37" t="s">
        <v>37</v>
      </c>
      <c r="C174" s="72">
        <v>0</v>
      </c>
      <c r="D174" s="72">
        <v>0</v>
      </c>
      <c r="E174" s="72">
        <v>0</v>
      </c>
      <c r="F174" s="72">
        <v>0</v>
      </c>
      <c r="G174" s="72">
        <v>0</v>
      </c>
      <c r="H174" s="72">
        <v>0</v>
      </c>
      <c r="I174" s="72">
        <v>0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0</v>
      </c>
      <c r="P174" s="72">
        <v>0</v>
      </c>
      <c r="Q174" s="72">
        <v>0</v>
      </c>
      <c r="R174" s="77">
        <v>0</v>
      </c>
    </row>
    <row r="175" spans="2:18" ht="13" x14ac:dyDescent="0.3">
      <c r="B175" s="37" t="s">
        <v>38</v>
      </c>
      <c r="C175" s="72">
        <v>0</v>
      </c>
      <c r="D175" s="72">
        <v>0</v>
      </c>
      <c r="E175" s="72">
        <v>0</v>
      </c>
      <c r="F175" s="72">
        <v>0</v>
      </c>
      <c r="G175" s="72">
        <v>0</v>
      </c>
      <c r="H175" s="72">
        <v>0</v>
      </c>
      <c r="I175" s="72">
        <v>0</v>
      </c>
      <c r="J175" s="72">
        <v>0</v>
      </c>
      <c r="K175" s="72">
        <v>0</v>
      </c>
      <c r="L175" s="72">
        <v>0</v>
      </c>
      <c r="M175" s="72">
        <v>0</v>
      </c>
      <c r="N175" s="72">
        <v>0</v>
      </c>
      <c r="O175" s="72">
        <v>0</v>
      </c>
      <c r="P175" s="72">
        <v>0</v>
      </c>
      <c r="Q175" s="72">
        <v>0</v>
      </c>
      <c r="R175" s="77">
        <v>0</v>
      </c>
    </row>
    <row r="176" spans="2:18" ht="13" x14ac:dyDescent="0.3">
      <c r="B176" s="37" t="s">
        <v>39</v>
      </c>
      <c r="C176" s="72">
        <v>0</v>
      </c>
      <c r="D176" s="72">
        <v>-0.35568126763458818</v>
      </c>
      <c r="E176" s="72">
        <v>0.35568126763458818</v>
      </c>
      <c r="F176" s="72">
        <v>0</v>
      </c>
      <c r="G176" s="72">
        <v>0</v>
      </c>
      <c r="H176" s="72">
        <v>0</v>
      </c>
      <c r="I176" s="72">
        <v>0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72">
        <v>0</v>
      </c>
      <c r="Q176" s="72">
        <v>0</v>
      </c>
      <c r="R176" s="77">
        <v>0</v>
      </c>
    </row>
    <row r="177" spans="2:18" ht="13" x14ac:dyDescent="0.3">
      <c r="B177" s="37" t="s">
        <v>40</v>
      </c>
      <c r="C177" s="72">
        <v>0</v>
      </c>
      <c r="D177" s="72">
        <v>0</v>
      </c>
      <c r="E177" s="72">
        <v>0.33584373829864511</v>
      </c>
      <c r="F177" s="72">
        <v>0</v>
      </c>
      <c r="G177" s="72">
        <v>0</v>
      </c>
      <c r="H177" s="72">
        <v>0</v>
      </c>
      <c r="I177" s="72">
        <v>0</v>
      </c>
      <c r="J177" s="72">
        <v>0</v>
      </c>
      <c r="K177" s="72">
        <v>0</v>
      </c>
      <c r="L177" s="72">
        <v>0</v>
      </c>
      <c r="M177" s="72">
        <v>0</v>
      </c>
      <c r="N177" s="72">
        <v>0</v>
      </c>
      <c r="O177" s="72">
        <v>8.3766378072644629E-2</v>
      </c>
      <c r="P177" s="72">
        <v>0</v>
      </c>
      <c r="Q177" s="72">
        <v>0</v>
      </c>
      <c r="R177" s="77">
        <v>0.41961011637128975</v>
      </c>
    </row>
    <row r="178" spans="2:18" ht="13" x14ac:dyDescent="0.3">
      <c r="B178" s="37" t="s">
        <v>41</v>
      </c>
      <c r="C178" s="72">
        <v>0</v>
      </c>
      <c r="D178" s="72">
        <v>0</v>
      </c>
      <c r="E178" s="72">
        <v>0</v>
      </c>
      <c r="F178" s="72">
        <v>0</v>
      </c>
      <c r="G178" s="72">
        <v>0</v>
      </c>
      <c r="H178" s="72">
        <v>0</v>
      </c>
      <c r="I178" s="72">
        <v>0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0.51486595786988354</v>
      </c>
      <c r="P178" s="72">
        <v>5.2869116085484252E-2</v>
      </c>
      <c r="Q178" s="72">
        <v>0</v>
      </c>
      <c r="R178" s="77">
        <v>0.56773507395536782</v>
      </c>
    </row>
    <row r="179" spans="2:18" ht="13" x14ac:dyDescent="0.3">
      <c r="B179" s="33" t="s">
        <v>42</v>
      </c>
      <c r="C179" s="75">
        <v>0</v>
      </c>
      <c r="D179" s="75">
        <v>3.5333016873681515</v>
      </c>
      <c r="E179" s="75">
        <v>-2.214230691909008</v>
      </c>
      <c r="F179" s="75">
        <v>0</v>
      </c>
      <c r="G179" s="75">
        <v>0</v>
      </c>
      <c r="H179" s="75">
        <v>3.3048576788813975</v>
      </c>
      <c r="I179" s="75">
        <v>5.0151501010218045</v>
      </c>
      <c r="J179" s="75">
        <v>0.68498233439838041</v>
      </c>
      <c r="K179" s="75">
        <v>4.867247129818443</v>
      </c>
      <c r="L179" s="75">
        <v>0.11669424837222798</v>
      </c>
      <c r="M179" s="75">
        <v>0</v>
      </c>
      <c r="N179" s="75">
        <v>0.22478933124684883</v>
      </c>
      <c r="O179" s="75">
        <v>-6.4637325982509415</v>
      </c>
      <c r="P179" s="75">
        <v>-0.57463135285893119</v>
      </c>
      <c r="Q179" s="75">
        <v>0</v>
      </c>
      <c r="R179" s="75">
        <v>8.4944278680883745</v>
      </c>
    </row>
    <row r="180" spans="2:18" ht="13" x14ac:dyDescent="0.3">
      <c r="B180" s="35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</row>
    <row r="181" spans="2:18" ht="13" x14ac:dyDescent="0.3">
      <c r="B181" s="37" t="s">
        <v>43</v>
      </c>
      <c r="C181" s="72">
        <v>0</v>
      </c>
      <c r="D181" s="72">
        <v>0</v>
      </c>
      <c r="E181" s="72">
        <v>0.42612486566148328</v>
      </c>
      <c r="F181" s="72">
        <v>0</v>
      </c>
      <c r="G181" s="72">
        <v>0</v>
      </c>
      <c r="H181" s="72">
        <v>0</v>
      </c>
      <c r="I181" s="72">
        <v>0.18412121940172177</v>
      </c>
      <c r="J181" s="72">
        <v>2.354086145884119E-3</v>
      </c>
      <c r="K181" s="72">
        <v>0</v>
      </c>
      <c r="L181" s="72">
        <v>2.5836355187717919E-2</v>
      </c>
      <c r="M181" s="72">
        <v>0</v>
      </c>
      <c r="N181" s="72">
        <v>5.2671642446208732E-4</v>
      </c>
      <c r="O181" s="72">
        <v>0.80562163156091715</v>
      </c>
      <c r="P181" s="72">
        <v>0.57463135285893108</v>
      </c>
      <c r="Q181" s="72">
        <v>0</v>
      </c>
      <c r="R181" s="72">
        <v>2.0192162272411176</v>
      </c>
    </row>
    <row r="182" spans="2:18" ht="13" x14ac:dyDescent="0.3">
      <c r="B182" s="37" t="s">
        <v>44</v>
      </c>
      <c r="C182" s="72">
        <v>0</v>
      </c>
      <c r="D182" s="72">
        <v>0</v>
      </c>
      <c r="E182" s="72">
        <v>10.509725629713039</v>
      </c>
      <c r="F182" s="72">
        <v>0</v>
      </c>
      <c r="G182" s="72">
        <v>0</v>
      </c>
      <c r="H182" s="72">
        <v>0</v>
      </c>
      <c r="I182" s="72">
        <v>0</v>
      </c>
      <c r="J182" s="72">
        <v>0</v>
      </c>
      <c r="K182" s="72">
        <v>0</v>
      </c>
      <c r="L182" s="72">
        <v>0</v>
      </c>
      <c r="M182" s="72">
        <v>0</v>
      </c>
      <c r="N182" s="72">
        <v>0</v>
      </c>
      <c r="O182" s="72">
        <v>0.4802289677369459</v>
      </c>
      <c r="P182" s="72">
        <v>0</v>
      </c>
      <c r="Q182" s="72">
        <v>0</v>
      </c>
      <c r="R182" s="72">
        <v>10.989954597449984</v>
      </c>
    </row>
    <row r="183" spans="2:18" ht="13" x14ac:dyDescent="0.3">
      <c r="B183" s="37" t="s">
        <v>45</v>
      </c>
      <c r="C183" s="72">
        <v>0</v>
      </c>
      <c r="D183" s="72">
        <v>0</v>
      </c>
      <c r="E183" s="72">
        <v>0.32900978550039761</v>
      </c>
      <c r="F183" s="72">
        <v>0</v>
      </c>
      <c r="G183" s="72">
        <v>0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2">
        <v>0</v>
      </c>
      <c r="N183" s="72">
        <v>0.93880311150148332</v>
      </c>
      <c r="O183" s="72">
        <v>2.3689415140008094</v>
      </c>
      <c r="P183" s="72">
        <v>0</v>
      </c>
      <c r="Q183" s="72">
        <v>0</v>
      </c>
      <c r="R183" s="72">
        <v>3.6367544110026904</v>
      </c>
    </row>
    <row r="184" spans="2:18" ht="13" x14ac:dyDescent="0.3">
      <c r="B184" s="37" t="s">
        <v>46</v>
      </c>
      <c r="C184" s="72">
        <v>0</v>
      </c>
      <c r="D184" s="72">
        <v>0</v>
      </c>
      <c r="E184" s="72">
        <v>0.31286170666666663</v>
      </c>
      <c r="F184" s="72">
        <v>0</v>
      </c>
      <c r="G184" s="72">
        <v>0</v>
      </c>
      <c r="H184" s="72">
        <v>0</v>
      </c>
      <c r="I184" s="72">
        <v>0</v>
      </c>
      <c r="J184" s="72">
        <v>5.6682988468104167E-4</v>
      </c>
      <c r="K184" s="72">
        <v>0</v>
      </c>
      <c r="L184" s="72">
        <v>0</v>
      </c>
      <c r="M184" s="72">
        <v>0</v>
      </c>
      <c r="N184" s="72">
        <v>1.8213373277528467E-3</v>
      </c>
      <c r="O184" s="72">
        <v>2.7813473778949978</v>
      </c>
      <c r="P184" s="72">
        <v>0</v>
      </c>
      <c r="Q184" s="72">
        <v>0</v>
      </c>
      <c r="R184" s="72">
        <v>3.0965972517740985</v>
      </c>
    </row>
    <row r="185" spans="2:18" ht="13" x14ac:dyDescent="0.3">
      <c r="B185" s="37" t="s">
        <v>47</v>
      </c>
      <c r="C185" s="72">
        <v>0</v>
      </c>
      <c r="D185" s="72">
        <v>0</v>
      </c>
      <c r="E185" s="72">
        <v>0.31131051078717153</v>
      </c>
      <c r="F185" s="72">
        <v>0</v>
      </c>
      <c r="G185" s="72">
        <v>0</v>
      </c>
      <c r="H185" s="72">
        <v>0</v>
      </c>
      <c r="I185" s="72">
        <v>0</v>
      </c>
      <c r="J185" s="72">
        <v>0</v>
      </c>
      <c r="K185" s="72">
        <v>0.11863053032655695</v>
      </c>
      <c r="L185" s="72">
        <v>0</v>
      </c>
      <c r="M185" s="72">
        <v>0</v>
      </c>
      <c r="N185" s="72">
        <v>0</v>
      </c>
      <c r="O185" s="72">
        <v>2.759310705727222E-2</v>
      </c>
      <c r="P185" s="72">
        <v>0</v>
      </c>
      <c r="Q185" s="72">
        <v>0</v>
      </c>
      <c r="R185" s="72">
        <v>0.45753414817100069</v>
      </c>
    </row>
    <row r="186" spans="2:18" ht="13" x14ac:dyDescent="0.3">
      <c r="B186" s="37" t="s">
        <v>48</v>
      </c>
      <c r="C186" s="72">
        <v>0</v>
      </c>
      <c r="D186" s="72">
        <v>0</v>
      </c>
      <c r="E186" s="72">
        <v>0</v>
      </c>
      <c r="F186" s="72">
        <v>0</v>
      </c>
      <c r="G186" s="72">
        <v>0</v>
      </c>
      <c r="H186" s="72">
        <v>0</v>
      </c>
      <c r="I186" s="72">
        <v>0</v>
      </c>
      <c r="J186" s="72">
        <v>0</v>
      </c>
      <c r="K186" s="72"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</row>
    <row r="187" spans="2:18" ht="13" x14ac:dyDescent="0.3">
      <c r="B187" s="33" t="s">
        <v>49</v>
      </c>
      <c r="C187" s="75">
        <v>0</v>
      </c>
      <c r="D187" s="75">
        <v>0</v>
      </c>
      <c r="E187" s="75">
        <v>11.889032498328758</v>
      </c>
      <c r="F187" s="75">
        <v>0</v>
      </c>
      <c r="G187" s="75">
        <v>0</v>
      </c>
      <c r="H187" s="75">
        <v>0</v>
      </c>
      <c r="I187" s="75">
        <v>0.18412121940172177</v>
      </c>
      <c r="J187" s="75">
        <v>2.9209160305651606E-3</v>
      </c>
      <c r="K187" s="75">
        <v>0.11863053032655695</v>
      </c>
      <c r="L187" s="75">
        <v>2.5836355187717919E-2</v>
      </c>
      <c r="M187" s="75">
        <v>0</v>
      </c>
      <c r="N187" s="75">
        <v>0.94115116525369824</v>
      </c>
      <c r="O187" s="75">
        <v>6.4637325982509415</v>
      </c>
      <c r="P187" s="75">
        <v>0.57463135285893108</v>
      </c>
      <c r="Q187" s="75">
        <v>0</v>
      </c>
      <c r="R187" s="75">
        <v>20.200056635638887</v>
      </c>
    </row>
    <row r="188" spans="2:18" ht="13" x14ac:dyDescent="0.3">
      <c r="B188" s="28" t="s">
        <v>50</v>
      </c>
      <c r="C188" s="72">
        <v>0</v>
      </c>
      <c r="D188" s="72">
        <v>0</v>
      </c>
      <c r="E188" s="72">
        <v>0.71241546469458317</v>
      </c>
      <c r="F188" s="72">
        <v>0</v>
      </c>
      <c r="G188" s="72">
        <v>0</v>
      </c>
      <c r="H188" s="72">
        <v>0</v>
      </c>
      <c r="I188" s="72">
        <v>0</v>
      </c>
      <c r="J188" s="72">
        <v>0</v>
      </c>
      <c r="K188" s="72">
        <v>0</v>
      </c>
      <c r="L188" s="72">
        <v>0</v>
      </c>
      <c r="M188" s="72">
        <v>0</v>
      </c>
      <c r="N188" s="72">
        <v>0</v>
      </c>
      <c r="O188" s="72">
        <v>0</v>
      </c>
      <c r="P188" s="72">
        <v>0</v>
      </c>
      <c r="Q188" s="72">
        <v>0</v>
      </c>
      <c r="R188" s="72">
        <v>0.71241546469458317</v>
      </c>
    </row>
    <row r="189" spans="2:18" ht="13" x14ac:dyDescent="0.3">
      <c r="B189" s="33" t="s">
        <v>51</v>
      </c>
      <c r="C189" s="75">
        <v>0</v>
      </c>
      <c r="D189" s="75">
        <v>0</v>
      </c>
      <c r="E189" s="75">
        <v>12.601447963023341</v>
      </c>
      <c r="F189" s="75">
        <v>0</v>
      </c>
      <c r="G189" s="75">
        <v>0</v>
      </c>
      <c r="H189" s="75">
        <v>0</v>
      </c>
      <c r="I189" s="75">
        <v>0.18412121940172177</v>
      </c>
      <c r="J189" s="75">
        <v>2.9209160305651606E-3</v>
      </c>
      <c r="K189" s="75">
        <v>0.11863053032655695</v>
      </c>
      <c r="L189" s="75">
        <v>2.5836355187717919E-2</v>
      </c>
      <c r="M189" s="75">
        <v>0</v>
      </c>
      <c r="N189" s="75">
        <v>0.94115116525369824</v>
      </c>
      <c r="O189" s="75">
        <v>6.4637325982509415</v>
      </c>
      <c r="P189" s="75">
        <v>0.57463135285893108</v>
      </c>
      <c r="Q189" s="75">
        <v>0</v>
      </c>
      <c r="R189" s="75">
        <v>20.912472100333471</v>
      </c>
    </row>
    <row r="190" spans="2:18" x14ac:dyDescent="0.25">
      <c r="B190" s="1"/>
      <c r="C190" s="39">
        <v>0</v>
      </c>
      <c r="D190" s="39">
        <v>0</v>
      </c>
      <c r="E190" s="39">
        <v>0</v>
      </c>
      <c r="F190" s="39">
        <v>0</v>
      </c>
      <c r="G190" s="39">
        <v>0</v>
      </c>
      <c r="H190" s="39">
        <v>0</v>
      </c>
      <c r="I190" s="39">
        <v>0</v>
      </c>
      <c r="J190" s="39">
        <v>0</v>
      </c>
      <c r="K190" s="39">
        <v>0</v>
      </c>
      <c r="L190" s="39">
        <v>0</v>
      </c>
      <c r="M190" s="39">
        <v>0</v>
      </c>
      <c r="N190" s="39">
        <v>0</v>
      </c>
      <c r="O190" s="39">
        <v>0</v>
      </c>
      <c r="P190" s="39">
        <v>-1.1102230246251565E-16</v>
      </c>
      <c r="Q190" s="39">
        <v>0</v>
      </c>
      <c r="R190" s="39">
        <v>0</v>
      </c>
    </row>
    <row r="191" spans="2:1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ht="14.5" x14ac:dyDescent="0.35">
      <c r="B192" s="40" t="s">
        <v>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</row>
    <row r="193" spans="2:1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ht="13" x14ac:dyDescent="0.25">
      <c r="B194" s="109" t="s">
        <v>5</v>
      </c>
      <c r="C194" s="108" t="s">
        <v>6</v>
      </c>
      <c r="D194" s="108" t="s">
        <v>7</v>
      </c>
      <c r="E194" s="108" t="s">
        <v>8</v>
      </c>
      <c r="F194" s="108" t="s">
        <v>9</v>
      </c>
      <c r="G194" s="108" t="s">
        <v>10</v>
      </c>
      <c r="H194" s="108" t="s">
        <v>11</v>
      </c>
      <c r="I194" s="108" t="s">
        <v>12</v>
      </c>
      <c r="J194" s="108"/>
      <c r="K194" s="108"/>
      <c r="L194" s="108"/>
      <c r="M194" s="108"/>
      <c r="N194" s="108"/>
      <c r="O194" s="106" t="s">
        <v>13</v>
      </c>
      <c r="P194" s="106" t="s">
        <v>14</v>
      </c>
      <c r="Q194" s="106" t="s">
        <v>15</v>
      </c>
      <c r="R194" s="106" t="s">
        <v>16</v>
      </c>
    </row>
    <row r="195" spans="2:18" ht="36" x14ac:dyDescent="0.25">
      <c r="B195" s="109"/>
      <c r="C195" s="108"/>
      <c r="D195" s="108"/>
      <c r="E195" s="108"/>
      <c r="F195" s="108"/>
      <c r="G195" s="108"/>
      <c r="H195" s="108"/>
      <c r="I195" s="26" t="s">
        <v>17</v>
      </c>
      <c r="J195" s="26" t="s">
        <v>18</v>
      </c>
      <c r="K195" s="26" t="s">
        <v>19</v>
      </c>
      <c r="L195" s="26" t="s">
        <v>20</v>
      </c>
      <c r="M195" s="27" t="s">
        <v>21</v>
      </c>
      <c r="N195" s="26" t="s">
        <v>22</v>
      </c>
      <c r="O195" s="107"/>
      <c r="P195" s="107"/>
      <c r="Q195" s="107"/>
      <c r="R195" s="107"/>
    </row>
    <row r="196" spans="2:18" ht="13" x14ac:dyDescent="0.3">
      <c r="B196" s="28" t="s">
        <v>23</v>
      </c>
      <c r="C196" s="29">
        <v>0</v>
      </c>
      <c r="D196" s="29">
        <v>0</v>
      </c>
      <c r="E196" s="29">
        <v>0</v>
      </c>
      <c r="F196" s="29">
        <v>0</v>
      </c>
      <c r="G196" s="30">
        <v>0</v>
      </c>
      <c r="H196" s="30">
        <v>2.6490685212048972</v>
      </c>
      <c r="I196" s="30">
        <v>2.5900114900627687</v>
      </c>
      <c r="J196" s="30">
        <v>0.69400217758737304</v>
      </c>
      <c r="K196" s="29">
        <v>1.4156783371657409</v>
      </c>
      <c r="L196" s="29">
        <v>0.13593700784165794</v>
      </c>
      <c r="M196" s="30">
        <v>0</v>
      </c>
      <c r="N196" s="30">
        <v>1.0009153517714073</v>
      </c>
      <c r="O196" s="29">
        <v>0</v>
      </c>
      <c r="P196" s="29">
        <v>0</v>
      </c>
      <c r="Q196" s="29">
        <v>0</v>
      </c>
      <c r="R196" s="31">
        <v>8.4856128856338451</v>
      </c>
    </row>
    <row r="197" spans="2:18" ht="13" x14ac:dyDescent="0.3">
      <c r="B197" s="28" t="s">
        <v>24</v>
      </c>
      <c r="C197" s="29">
        <v>0</v>
      </c>
      <c r="D197" s="29">
        <v>3.1539135999884924</v>
      </c>
      <c r="E197" s="29">
        <v>9.6178004162941431</v>
      </c>
      <c r="F197" s="29">
        <v>0</v>
      </c>
      <c r="G197" s="29">
        <v>0</v>
      </c>
      <c r="H197" s="29">
        <v>0</v>
      </c>
      <c r="I197" s="29">
        <v>2.5322527707990741</v>
      </c>
      <c r="J197" s="29">
        <v>0</v>
      </c>
      <c r="K197" s="29">
        <v>3.140572004124202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31">
        <v>18.444538791205911</v>
      </c>
    </row>
    <row r="198" spans="2:18" ht="13" x14ac:dyDescent="0.3">
      <c r="B198" s="28" t="s">
        <v>25</v>
      </c>
      <c r="C198" s="29">
        <v>0</v>
      </c>
      <c r="D198" s="29">
        <v>0</v>
      </c>
      <c r="E198" s="29">
        <v>-0.13172022897004482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31">
        <v>-0.13172022897004482</v>
      </c>
    </row>
    <row r="199" spans="2:18" ht="13" x14ac:dyDescent="0.3">
      <c r="B199" s="28" t="s">
        <v>26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31">
        <v>0</v>
      </c>
    </row>
    <row r="200" spans="2:18" ht="13" x14ac:dyDescent="0.3">
      <c r="B200" s="28" t="s">
        <v>27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31">
        <v>0</v>
      </c>
    </row>
    <row r="201" spans="2:18" ht="13" x14ac:dyDescent="0.3">
      <c r="B201" s="28" t="s">
        <v>28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31">
        <v>0</v>
      </c>
    </row>
    <row r="202" spans="2:18" ht="13" x14ac:dyDescent="0.3">
      <c r="B202" s="33" t="s">
        <v>29</v>
      </c>
      <c r="C202" s="34">
        <v>0</v>
      </c>
      <c r="D202" s="34">
        <v>3.1539135999884924</v>
      </c>
      <c r="E202" s="34">
        <v>9.4860801873241005</v>
      </c>
      <c r="F202" s="34">
        <v>0</v>
      </c>
      <c r="G202" s="34">
        <v>0</v>
      </c>
      <c r="H202" s="34">
        <v>2.6490685212048972</v>
      </c>
      <c r="I202" s="34">
        <v>5.1222642608618427</v>
      </c>
      <c r="J202" s="34">
        <v>0.69400217758737304</v>
      </c>
      <c r="K202" s="34">
        <v>4.5562503412899433</v>
      </c>
      <c r="L202" s="34">
        <v>0.13593700784165794</v>
      </c>
      <c r="M202" s="34">
        <v>0</v>
      </c>
      <c r="N202" s="34">
        <v>1.0009153517714073</v>
      </c>
      <c r="O202" s="34">
        <v>0</v>
      </c>
      <c r="P202" s="34">
        <v>0</v>
      </c>
      <c r="Q202" s="34">
        <v>0</v>
      </c>
      <c r="R202" s="34">
        <v>26.798431447869714</v>
      </c>
    </row>
    <row r="203" spans="2:18" ht="13" x14ac:dyDescent="0.3">
      <c r="B203" s="35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2:18" ht="13" x14ac:dyDescent="0.3">
      <c r="B204" s="37" t="s">
        <v>30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38">
        <v>0</v>
      </c>
    </row>
    <row r="205" spans="2:18" ht="13" x14ac:dyDescent="0.3">
      <c r="B205" s="37" t="s">
        <v>31</v>
      </c>
      <c r="C205" s="29">
        <v>0</v>
      </c>
      <c r="D205" s="29">
        <v>0</v>
      </c>
      <c r="E205" s="29">
        <v>0.77863803143112786</v>
      </c>
      <c r="F205" s="29">
        <v>0</v>
      </c>
      <c r="G205" s="29">
        <v>0</v>
      </c>
      <c r="H205" s="29">
        <v>2.6490685212048972</v>
      </c>
      <c r="I205" s="29">
        <v>4.2868646536362887</v>
      </c>
      <c r="J205" s="29">
        <v>0.69084541992982718</v>
      </c>
      <c r="K205" s="29">
        <v>4.4112574708908179</v>
      </c>
      <c r="L205" s="29">
        <v>9.5414424311030366E-2</v>
      </c>
      <c r="M205" s="29">
        <v>0</v>
      </c>
      <c r="N205" s="29">
        <v>0</v>
      </c>
      <c r="O205" s="29">
        <v>-7.1194263277899168</v>
      </c>
      <c r="P205" s="29">
        <v>0</v>
      </c>
      <c r="Q205" s="29">
        <v>0</v>
      </c>
      <c r="R205" s="38">
        <v>5.7926621936140714</v>
      </c>
    </row>
    <row r="206" spans="2:18" ht="13" x14ac:dyDescent="0.3">
      <c r="B206" s="37" t="s">
        <v>32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0.63632476812413363</v>
      </c>
      <c r="J206" s="29">
        <v>0</v>
      </c>
      <c r="K206" s="29">
        <v>0</v>
      </c>
      <c r="L206" s="29">
        <v>1.315564698469023E-2</v>
      </c>
      <c r="M206" s="29">
        <v>0</v>
      </c>
      <c r="N206" s="29">
        <v>9.6685851952612534E-2</v>
      </c>
      <c r="O206" s="29">
        <v>0</v>
      </c>
      <c r="P206" s="29">
        <v>-0.63786795850690492</v>
      </c>
      <c r="Q206" s="29">
        <v>0</v>
      </c>
      <c r="R206" s="38">
        <v>0.10829830855453144</v>
      </c>
    </row>
    <row r="207" spans="2:18" ht="13" x14ac:dyDescent="0.3">
      <c r="B207" s="37" t="s">
        <v>33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38">
        <v>0</v>
      </c>
    </row>
    <row r="208" spans="2:18" ht="13" x14ac:dyDescent="0.3">
      <c r="B208" s="37" t="s">
        <v>34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38">
        <v>0</v>
      </c>
    </row>
    <row r="209" spans="2:18" ht="13" x14ac:dyDescent="0.3">
      <c r="B209" s="37" t="s">
        <v>35</v>
      </c>
      <c r="C209" s="29">
        <v>0</v>
      </c>
      <c r="D209" s="29">
        <v>3.4714036097616061</v>
      </c>
      <c r="E209" s="29">
        <v>-3.4564006181827942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38">
        <v>1.5002991578812271E-2</v>
      </c>
    </row>
    <row r="210" spans="2:18" ht="13" x14ac:dyDescent="0.3">
      <c r="B210" s="37" t="s">
        <v>36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38">
        <v>0</v>
      </c>
    </row>
    <row r="211" spans="2:18" ht="13" x14ac:dyDescent="0.3">
      <c r="B211" s="37" t="s">
        <v>37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38">
        <v>0</v>
      </c>
    </row>
    <row r="212" spans="2:18" ht="13" x14ac:dyDescent="0.3">
      <c r="B212" s="37" t="s">
        <v>38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38">
        <v>0</v>
      </c>
    </row>
    <row r="213" spans="2:18" ht="13" x14ac:dyDescent="0.3">
      <c r="B213" s="37" t="s">
        <v>39</v>
      </c>
      <c r="C213" s="29">
        <v>0</v>
      </c>
      <c r="D213" s="29">
        <v>-0.31749000977311392</v>
      </c>
      <c r="E213" s="29">
        <v>0.31749000977311392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38">
        <v>0</v>
      </c>
    </row>
    <row r="214" spans="2:18" ht="13" x14ac:dyDescent="0.3">
      <c r="B214" s="37" t="s">
        <v>40</v>
      </c>
      <c r="C214" s="29">
        <v>0</v>
      </c>
      <c r="D214" s="29">
        <v>0</v>
      </c>
      <c r="E214" s="29">
        <v>0.29978253413171041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8.4443945365521259E-2</v>
      </c>
      <c r="P214" s="29">
        <v>0</v>
      </c>
      <c r="Q214" s="29">
        <v>0</v>
      </c>
      <c r="R214" s="38">
        <v>0.38422647949723165</v>
      </c>
    </row>
    <row r="215" spans="2:18" ht="13" x14ac:dyDescent="0.3">
      <c r="B215" s="37" t="s">
        <v>41</v>
      </c>
      <c r="C215" s="29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0.51462044420207909</v>
      </c>
      <c r="P215" s="29">
        <v>5.374309894884078E-2</v>
      </c>
      <c r="Q215" s="29">
        <v>0</v>
      </c>
      <c r="R215" s="38">
        <v>0.56836354315091975</v>
      </c>
    </row>
    <row r="216" spans="2:18" ht="13" x14ac:dyDescent="0.3">
      <c r="B216" s="33" t="s">
        <v>42</v>
      </c>
      <c r="C216" s="34">
        <v>0</v>
      </c>
      <c r="D216" s="34">
        <v>3.1539135999884924</v>
      </c>
      <c r="E216" s="34">
        <v>-2.0604900428468418</v>
      </c>
      <c r="F216" s="34">
        <v>0</v>
      </c>
      <c r="G216" s="34">
        <v>0</v>
      </c>
      <c r="H216" s="34">
        <v>2.6490685212048972</v>
      </c>
      <c r="I216" s="34">
        <v>4.923189421760422</v>
      </c>
      <c r="J216" s="34">
        <v>0.69084541992982718</v>
      </c>
      <c r="K216" s="34">
        <v>4.4112574708908179</v>
      </c>
      <c r="L216" s="34">
        <v>0.10857007129572059</v>
      </c>
      <c r="M216" s="34">
        <v>0</v>
      </c>
      <c r="N216" s="34">
        <v>9.6685851952612534E-2</v>
      </c>
      <c r="O216" s="34">
        <v>-6.520361938222317</v>
      </c>
      <c r="P216" s="34">
        <v>-0.58412485955806404</v>
      </c>
      <c r="Q216" s="34">
        <v>0</v>
      </c>
      <c r="R216" s="34">
        <v>6.8685535163955667</v>
      </c>
    </row>
    <row r="217" spans="2:18" ht="13" x14ac:dyDescent="0.3">
      <c r="B217" s="3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2:18" ht="13" x14ac:dyDescent="0.3">
      <c r="B218" s="37" t="s">
        <v>43</v>
      </c>
      <c r="C218" s="29">
        <v>0</v>
      </c>
      <c r="D218" s="29">
        <v>0</v>
      </c>
      <c r="E218" s="29">
        <v>0.38474411649027046</v>
      </c>
      <c r="F218" s="29">
        <v>0</v>
      </c>
      <c r="G218" s="29">
        <v>0</v>
      </c>
      <c r="H218" s="29">
        <v>0</v>
      </c>
      <c r="I218" s="29">
        <v>0.19907483910142043</v>
      </c>
      <c r="J218" s="29">
        <v>2.622211948722788E-3</v>
      </c>
      <c r="K218" s="29">
        <v>0</v>
      </c>
      <c r="L218" s="29">
        <v>2.7366936545937356E-2</v>
      </c>
      <c r="M218" s="29">
        <v>0</v>
      </c>
      <c r="N218" s="29">
        <v>5.5791983277925228E-4</v>
      </c>
      <c r="O218" s="29">
        <v>0.8374396475621565</v>
      </c>
      <c r="P218" s="29">
        <v>0.58412485955806404</v>
      </c>
      <c r="Q218" s="29">
        <v>0</v>
      </c>
      <c r="R218" s="38">
        <v>2.0359305310393512</v>
      </c>
    </row>
    <row r="219" spans="2:18" ht="13" x14ac:dyDescent="0.3">
      <c r="B219" s="37" t="s">
        <v>44</v>
      </c>
      <c r="C219" s="29">
        <v>0</v>
      </c>
      <c r="D219" s="29">
        <v>0</v>
      </c>
      <c r="E219" s="29">
        <v>9.565412520302031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0.67995163701564398</v>
      </c>
      <c r="P219" s="29">
        <v>0</v>
      </c>
      <c r="Q219" s="29">
        <v>0</v>
      </c>
      <c r="R219" s="38">
        <v>10.245364157317676</v>
      </c>
    </row>
    <row r="220" spans="2:18" ht="13" x14ac:dyDescent="0.3">
      <c r="B220" s="37" t="s">
        <v>45</v>
      </c>
      <c r="C220" s="29">
        <v>0</v>
      </c>
      <c r="D220" s="29">
        <v>0</v>
      </c>
      <c r="E220" s="29">
        <v>0.29909980500036148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0.90192701675384612</v>
      </c>
      <c r="O220" s="29">
        <v>2.2901231120466337</v>
      </c>
      <c r="P220" s="29">
        <v>0</v>
      </c>
      <c r="Q220" s="29">
        <v>0</v>
      </c>
      <c r="R220" s="38">
        <v>3.4911499338008412</v>
      </c>
    </row>
    <row r="221" spans="2:18" ht="13" x14ac:dyDescent="0.3">
      <c r="B221" s="37" t="s">
        <v>46</v>
      </c>
      <c r="C221" s="29">
        <v>0</v>
      </c>
      <c r="D221" s="29">
        <v>0</v>
      </c>
      <c r="E221" s="29">
        <v>0.28441973333333331</v>
      </c>
      <c r="F221" s="29">
        <v>0</v>
      </c>
      <c r="G221" s="29">
        <v>0</v>
      </c>
      <c r="H221" s="29">
        <v>0</v>
      </c>
      <c r="I221" s="29">
        <v>0</v>
      </c>
      <c r="J221" s="29">
        <v>5.3454570882310241E-4</v>
      </c>
      <c r="K221" s="29">
        <v>0</v>
      </c>
      <c r="L221" s="29">
        <v>0</v>
      </c>
      <c r="M221" s="29">
        <v>0</v>
      </c>
      <c r="N221" s="29">
        <v>1.7445632321692441E-3</v>
      </c>
      <c r="O221" s="29">
        <v>2.6874119227534923</v>
      </c>
      <c r="P221" s="29">
        <v>0</v>
      </c>
      <c r="Q221" s="29">
        <v>0</v>
      </c>
      <c r="R221" s="38">
        <v>2.974110765027818</v>
      </c>
    </row>
    <row r="222" spans="2:18" ht="13" x14ac:dyDescent="0.3">
      <c r="B222" s="37" t="s">
        <v>47</v>
      </c>
      <c r="C222" s="29">
        <v>0</v>
      </c>
      <c r="D222" s="29">
        <v>0</v>
      </c>
      <c r="E222" s="29">
        <v>0.28300955526106503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0.14499287039912515</v>
      </c>
      <c r="L222" s="29">
        <v>0</v>
      </c>
      <c r="M222" s="29">
        <v>0</v>
      </c>
      <c r="N222" s="29">
        <v>0</v>
      </c>
      <c r="O222" s="29">
        <v>2.5435618844390849E-2</v>
      </c>
      <c r="P222" s="29">
        <v>0</v>
      </c>
      <c r="Q222" s="29">
        <v>0</v>
      </c>
      <c r="R222" s="38">
        <v>0.45343804450458108</v>
      </c>
    </row>
    <row r="223" spans="2:18" ht="13" x14ac:dyDescent="0.3">
      <c r="B223" s="37" t="s">
        <v>48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38">
        <v>0</v>
      </c>
    </row>
    <row r="224" spans="2:18" ht="13" x14ac:dyDescent="0.3">
      <c r="B224" s="33" t="s">
        <v>49</v>
      </c>
      <c r="C224" s="34">
        <v>0</v>
      </c>
      <c r="D224" s="34">
        <v>0</v>
      </c>
      <c r="E224" s="34">
        <v>10.816685730387061</v>
      </c>
      <c r="F224" s="34">
        <v>0</v>
      </c>
      <c r="G224" s="34">
        <v>0</v>
      </c>
      <c r="H224" s="34">
        <v>0</v>
      </c>
      <c r="I224" s="34">
        <v>0.19907483910142043</v>
      </c>
      <c r="J224" s="34">
        <v>3.1567576575458906E-3</v>
      </c>
      <c r="K224" s="34">
        <v>0.14499287039912515</v>
      </c>
      <c r="L224" s="34">
        <v>2.7366936545937356E-2</v>
      </c>
      <c r="M224" s="34">
        <v>0</v>
      </c>
      <c r="N224" s="34">
        <v>0.90422949981879475</v>
      </c>
      <c r="O224" s="34">
        <v>6.520361938222317</v>
      </c>
      <c r="P224" s="34">
        <v>0.58412485955806404</v>
      </c>
      <c r="Q224" s="34">
        <v>0</v>
      </c>
      <c r="R224" s="34">
        <v>19.199993431690263</v>
      </c>
    </row>
    <row r="225" spans="2:18" ht="13" x14ac:dyDescent="0.3">
      <c r="B225" s="28" t="s">
        <v>50</v>
      </c>
      <c r="C225" s="29">
        <v>0</v>
      </c>
      <c r="D225" s="29">
        <v>0</v>
      </c>
      <c r="E225" s="29">
        <v>0.72988449978387848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9">
        <v>0</v>
      </c>
      <c r="R225" s="38">
        <v>0.72988449978387848</v>
      </c>
    </row>
    <row r="226" spans="2:18" ht="13" x14ac:dyDescent="0.3">
      <c r="B226" s="33" t="s">
        <v>51</v>
      </c>
      <c r="C226" s="34">
        <v>0</v>
      </c>
      <c r="D226" s="34">
        <v>0</v>
      </c>
      <c r="E226" s="34">
        <v>11.546570230170939</v>
      </c>
      <c r="F226" s="34">
        <v>0</v>
      </c>
      <c r="G226" s="34">
        <v>0</v>
      </c>
      <c r="H226" s="34">
        <v>0</v>
      </c>
      <c r="I226" s="34">
        <v>0.19907483910142043</v>
      </c>
      <c r="J226" s="34">
        <v>3.1567576575458906E-3</v>
      </c>
      <c r="K226" s="34">
        <v>0.14499287039912515</v>
      </c>
      <c r="L226" s="34">
        <v>2.7366936545937356E-2</v>
      </c>
      <c r="M226" s="34">
        <v>0</v>
      </c>
      <c r="N226" s="34">
        <v>0.90422949981879475</v>
      </c>
      <c r="O226" s="34">
        <v>6.520361938222317</v>
      </c>
      <c r="P226" s="34">
        <v>0.58412485955806404</v>
      </c>
      <c r="Q226" s="34">
        <v>0</v>
      </c>
      <c r="R226" s="34">
        <v>19.929877931474142</v>
      </c>
    </row>
    <row r="227" spans="2:18" x14ac:dyDescent="0.25">
      <c r="B227" s="1"/>
      <c r="C227" s="39">
        <v>0</v>
      </c>
      <c r="D227" s="39">
        <v>0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0</v>
      </c>
      <c r="N227" s="39">
        <v>0</v>
      </c>
      <c r="O227" s="39">
        <v>0</v>
      </c>
      <c r="P227" s="39">
        <v>0</v>
      </c>
      <c r="Q227" s="39">
        <v>0</v>
      </c>
      <c r="R227" s="39">
        <v>0</v>
      </c>
    </row>
    <row r="228" spans="2:1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ht="14.5" x14ac:dyDescent="0.35">
      <c r="B229" s="40" t="s">
        <v>57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ht="13" x14ac:dyDescent="0.25">
      <c r="B231" s="109" t="s">
        <v>5</v>
      </c>
      <c r="C231" s="108" t="s">
        <v>6</v>
      </c>
      <c r="D231" s="108" t="s">
        <v>7</v>
      </c>
      <c r="E231" s="108" t="s">
        <v>8</v>
      </c>
      <c r="F231" s="108" t="s">
        <v>9</v>
      </c>
      <c r="G231" s="108" t="s">
        <v>10</v>
      </c>
      <c r="H231" s="108" t="s">
        <v>11</v>
      </c>
      <c r="I231" s="108" t="s">
        <v>12</v>
      </c>
      <c r="J231" s="108"/>
      <c r="K231" s="108"/>
      <c r="L231" s="108"/>
      <c r="M231" s="108"/>
      <c r="N231" s="108"/>
      <c r="O231" s="106" t="s">
        <v>13</v>
      </c>
      <c r="P231" s="106" t="s">
        <v>14</v>
      </c>
      <c r="Q231" s="106" t="s">
        <v>15</v>
      </c>
      <c r="R231" s="106" t="s">
        <v>16</v>
      </c>
    </row>
    <row r="232" spans="2:18" ht="36" x14ac:dyDescent="0.25">
      <c r="B232" s="109"/>
      <c r="C232" s="108"/>
      <c r="D232" s="108"/>
      <c r="E232" s="108"/>
      <c r="F232" s="108"/>
      <c r="G232" s="108"/>
      <c r="H232" s="108"/>
      <c r="I232" s="26" t="s">
        <v>17</v>
      </c>
      <c r="J232" s="26" t="s">
        <v>18</v>
      </c>
      <c r="K232" s="26" t="s">
        <v>19</v>
      </c>
      <c r="L232" s="26" t="s">
        <v>20</v>
      </c>
      <c r="M232" s="27" t="s">
        <v>21</v>
      </c>
      <c r="N232" s="26" t="s">
        <v>22</v>
      </c>
      <c r="O232" s="107"/>
      <c r="P232" s="107"/>
      <c r="Q232" s="107"/>
      <c r="R232" s="107"/>
    </row>
    <row r="233" spans="2:18" ht="13" x14ac:dyDescent="0.3">
      <c r="B233" s="28" t="s">
        <v>23</v>
      </c>
      <c r="C233" s="72">
        <v>0</v>
      </c>
      <c r="D233" s="72">
        <v>0</v>
      </c>
      <c r="E233" s="72">
        <v>0</v>
      </c>
      <c r="F233" s="72">
        <v>0</v>
      </c>
      <c r="G233" s="73">
        <v>0</v>
      </c>
      <c r="H233" s="73">
        <v>2.7665631808457998</v>
      </c>
      <c r="I233" s="73">
        <v>2.6995100169156232</v>
      </c>
      <c r="J233" s="73">
        <v>0.70030746298664903</v>
      </c>
      <c r="K233" s="72">
        <v>1.4753548538560814</v>
      </c>
      <c r="L233" s="72">
        <v>0.15089220372740705</v>
      </c>
      <c r="M233" s="73">
        <v>0</v>
      </c>
      <c r="N233" s="73">
        <v>2.6471335677608754</v>
      </c>
      <c r="O233" s="72">
        <v>0</v>
      </c>
      <c r="P233" s="72">
        <v>0</v>
      </c>
      <c r="Q233" s="72">
        <v>0</v>
      </c>
      <c r="R233" s="74">
        <v>10.439761286092436</v>
      </c>
    </row>
    <row r="234" spans="2:18" ht="13" x14ac:dyDescent="0.3">
      <c r="B234" s="28" t="s">
        <v>24</v>
      </c>
      <c r="C234" s="72">
        <v>0</v>
      </c>
      <c r="D234" s="72">
        <v>2.5436107890093966</v>
      </c>
      <c r="E234" s="72">
        <v>8.3954779068970939</v>
      </c>
      <c r="F234" s="72">
        <v>0</v>
      </c>
      <c r="G234" s="72">
        <v>0</v>
      </c>
      <c r="H234" s="72">
        <v>0</v>
      </c>
      <c r="I234" s="72">
        <v>3.0227324829465219</v>
      </c>
      <c r="J234" s="72">
        <v>0</v>
      </c>
      <c r="K234" s="72">
        <v>3.4911647532197585</v>
      </c>
      <c r="L234" s="72">
        <v>0</v>
      </c>
      <c r="M234" s="72">
        <v>0</v>
      </c>
      <c r="N234" s="72">
        <v>0</v>
      </c>
      <c r="O234" s="72">
        <v>0</v>
      </c>
      <c r="P234" s="72">
        <v>0</v>
      </c>
      <c r="Q234" s="72">
        <v>0</v>
      </c>
      <c r="R234" s="74">
        <v>17.452985932072771</v>
      </c>
    </row>
    <row r="235" spans="2:18" ht="13" x14ac:dyDescent="0.3">
      <c r="B235" s="28" t="s">
        <v>25</v>
      </c>
      <c r="C235" s="72">
        <v>0</v>
      </c>
      <c r="D235" s="72">
        <v>0</v>
      </c>
      <c r="E235" s="72">
        <v>-0.25412033446216642</v>
      </c>
      <c r="F235" s="72">
        <v>0</v>
      </c>
      <c r="G235" s="72">
        <v>0</v>
      </c>
      <c r="H235" s="72">
        <v>0</v>
      </c>
      <c r="I235" s="72">
        <v>0</v>
      </c>
      <c r="J235" s="72">
        <v>0</v>
      </c>
      <c r="K235" s="72">
        <v>0</v>
      </c>
      <c r="L235" s="72">
        <v>0</v>
      </c>
      <c r="M235" s="72">
        <v>0</v>
      </c>
      <c r="N235" s="72">
        <v>0</v>
      </c>
      <c r="O235" s="72">
        <v>0</v>
      </c>
      <c r="P235" s="72">
        <v>0</v>
      </c>
      <c r="Q235" s="72">
        <v>0</v>
      </c>
      <c r="R235" s="74">
        <v>-0.25412033446216642</v>
      </c>
    </row>
    <row r="236" spans="2:18" ht="13" x14ac:dyDescent="0.3">
      <c r="B236" s="28" t="s">
        <v>26</v>
      </c>
      <c r="C236" s="72">
        <v>0</v>
      </c>
      <c r="D236" s="72">
        <v>0</v>
      </c>
      <c r="E236" s="72">
        <v>0</v>
      </c>
      <c r="F236" s="72">
        <v>0</v>
      </c>
      <c r="G236" s="72">
        <v>0</v>
      </c>
      <c r="H236" s="72">
        <v>0</v>
      </c>
      <c r="I236" s="72">
        <v>0</v>
      </c>
      <c r="J236" s="72">
        <v>0</v>
      </c>
      <c r="K236" s="72">
        <v>0</v>
      </c>
      <c r="L236" s="72">
        <v>0</v>
      </c>
      <c r="M236" s="72">
        <v>0</v>
      </c>
      <c r="N236" s="72">
        <v>0</v>
      </c>
      <c r="O236" s="72">
        <v>0</v>
      </c>
      <c r="P236" s="72">
        <v>0</v>
      </c>
      <c r="Q236" s="72">
        <v>0</v>
      </c>
      <c r="R236" s="74">
        <v>0</v>
      </c>
    </row>
    <row r="237" spans="2:18" ht="13" x14ac:dyDescent="0.3">
      <c r="B237" s="28" t="s">
        <v>27</v>
      </c>
      <c r="C237" s="72">
        <v>0</v>
      </c>
      <c r="D237" s="72">
        <v>0</v>
      </c>
      <c r="E237" s="72">
        <v>0</v>
      </c>
      <c r="F237" s="72">
        <v>0</v>
      </c>
      <c r="G237" s="72">
        <v>0</v>
      </c>
      <c r="H237" s="72">
        <v>0</v>
      </c>
      <c r="I237" s="72">
        <v>0</v>
      </c>
      <c r="J237" s="72">
        <v>0</v>
      </c>
      <c r="K237" s="72">
        <v>0</v>
      </c>
      <c r="L237" s="72">
        <v>0</v>
      </c>
      <c r="M237" s="72">
        <v>0</v>
      </c>
      <c r="N237" s="72">
        <v>0</v>
      </c>
      <c r="O237" s="72">
        <v>0</v>
      </c>
      <c r="P237" s="72">
        <v>0</v>
      </c>
      <c r="Q237" s="72">
        <v>0</v>
      </c>
      <c r="R237" s="74">
        <v>0</v>
      </c>
    </row>
    <row r="238" spans="2:18" ht="13" x14ac:dyDescent="0.3">
      <c r="B238" s="28" t="s">
        <v>28</v>
      </c>
      <c r="C238" s="72">
        <v>0</v>
      </c>
      <c r="D238" s="72">
        <v>0</v>
      </c>
      <c r="E238" s="72">
        <v>0</v>
      </c>
      <c r="F238" s="72">
        <v>0</v>
      </c>
      <c r="G238" s="72">
        <v>0</v>
      </c>
      <c r="H238" s="72">
        <v>0</v>
      </c>
      <c r="I238" s="72">
        <v>0</v>
      </c>
      <c r="J238" s="72">
        <v>0</v>
      </c>
      <c r="K238" s="72">
        <v>0</v>
      </c>
      <c r="L238" s="72">
        <v>0</v>
      </c>
      <c r="M238" s="72">
        <v>0</v>
      </c>
      <c r="N238" s="72">
        <v>0</v>
      </c>
      <c r="O238" s="72">
        <v>0</v>
      </c>
      <c r="P238" s="72">
        <v>0</v>
      </c>
      <c r="Q238" s="72">
        <v>0</v>
      </c>
      <c r="R238" s="74">
        <v>0</v>
      </c>
    </row>
    <row r="239" spans="2:18" ht="13" x14ac:dyDescent="0.3">
      <c r="B239" s="33" t="s">
        <v>29</v>
      </c>
      <c r="C239" s="75">
        <v>0</v>
      </c>
      <c r="D239" s="75">
        <v>2.5436107890093966</v>
      </c>
      <c r="E239" s="75">
        <v>8.1413575724349272</v>
      </c>
      <c r="F239" s="75">
        <v>0</v>
      </c>
      <c r="G239" s="75">
        <v>0</v>
      </c>
      <c r="H239" s="75">
        <v>2.7665631808457998</v>
      </c>
      <c r="I239" s="75">
        <v>5.7222424998621451</v>
      </c>
      <c r="J239" s="75">
        <v>0.70030746298664903</v>
      </c>
      <c r="K239" s="75">
        <v>4.9665196070758402</v>
      </c>
      <c r="L239" s="75">
        <v>0.15089220372740705</v>
      </c>
      <c r="M239" s="75">
        <v>0</v>
      </c>
      <c r="N239" s="75">
        <v>2.6471335677608754</v>
      </c>
      <c r="O239" s="75">
        <v>0</v>
      </c>
      <c r="P239" s="75">
        <v>0</v>
      </c>
      <c r="Q239" s="75">
        <v>0</v>
      </c>
      <c r="R239" s="75">
        <v>27.638626883703036</v>
      </c>
    </row>
    <row r="240" spans="2:18" ht="13" x14ac:dyDescent="0.3">
      <c r="B240" s="35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</row>
    <row r="241" spans="2:18" ht="13" x14ac:dyDescent="0.3">
      <c r="B241" s="37" t="s">
        <v>30</v>
      </c>
      <c r="C241" s="72">
        <v>0</v>
      </c>
      <c r="D241" s="72">
        <v>0</v>
      </c>
      <c r="E241" s="72">
        <v>0</v>
      </c>
      <c r="F241" s="72">
        <v>0</v>
      </c>
      <c r="G241" s="72">
        <v>0</v>
      </c>
      <c r="H241" s="72">
        <v>0</v>
      </c>
      <c r="I241" s="72">
        <v>0</v>
      </c>
      <c r="J241" s="72">
        <v>0</v>
      </c>
      <c r="K241" s="72">
        <v>0</v>
      </c>
      <c r="L241" s="72">
        <v>0</v>
      </c>
      <c r="M241" s="72">
        <v>0</v>
      </c>
      <c r="N241" s="72">
        <v>0</v>
      </c>
      <c r="O241" s="72">
        <v>0</v>
      </c>
      <c r="P241" s="72">
        <v>0</v>
      </c>
      <c r="Q241" s="72">
        <v>0</v>
      </c>
      <c r="R241" s="77">
        <v>0</v>
      </c>
    </row>
    <row r="242" spans="2:18" ht="13" x14ac:dyDescent="0.3">
      <c r="B242" s="37" t="s">
        <v>31</v>
      </c>
      <c r="C242" s="72">
        <v>0</v>
      </c>
      <c r="D242" s="72">
        <v>0</v>
      </c>
      <c r="E242" s="72">
        <v>0.79278558393774012</v>
      </c>
      <c r="F242" s="72">
        <v>0</v>
      </c>
      <c r="G242" s="72">
        <v>0</v>
      </c>
      <c r="H242" s="72">
        <v>2.7665631808457998</v>
      </c>
      <c r="I242" s="72">
        <v>4.8303637476497725</v>
      </c>
      <c r="J242" s="72">
        <v>0.69652480806698203</v>
      </c>
      <c r="K242" s="72">
        <v>4.7819832265678626</v>
      </c>
      <c r="L242" s="72">
        <v>0.10600890041564467</v>
      </c>
      <c r="M242" s="72">
        <v>0</v>
      </c>
      <c r="N242" s="72">
        <v>1.6766395861963883</v>
      </c>
      <c r="O242" s="72">
        <v>-7.6141618730547576</v>
      </c>
      <c r="P242" s="72">
        <v>0</v>
      </c>
      <c r="Q242" s="72">
        <v>0</v>
      </c>
      <c r="R242" s="77">
        <v>8.0367071606254363</v>
      </c>
    </row>
    <row r="243" spans="2:18" ht="13" x14ac:dyDescent="0.3">
      <c r="B243" s="37" t="s">
        <v>32</v>
      </c>
      <c r="C243" s="72">
        <v>0</v>
      </c>
      <c r="D243" s="72">
        <v>0</v>
      </c>
      <c r="E243" s="72">
        <v>0</v>
      </c>
      <c r="F243" s="72">
        <v>0</v>
      </c>
      <c r="G243" s="72">
        <v>0</v>
      </c>
      <c r="H243" s="72">
        <v>0</v>
      </c>
      <c r="I243" s="72">
        <v>0.65467200237641032</v>
      </c>
      <c r="J243" s="72">
        <v>0</v>
      </c>
      <c r="K243" s="72">
        <v>0</v>
      </c>
      <c r="L243" s="72">
        <v>1.3557054749672219E-2</v>
      </c>
      <c r="M243" s="72">
        <v>0</v>
      </c>
      <c r="N243" s="72">
        <v>9.5362206501296967E-2</v>
      </c>
      <c r="O243" s="72">
        <v>0</v>
      </c>
      <c r="P243" s="72">
        <v>-0.65276389722346018</v>
      </c>
      <c r="Q243" s="72">
        <v>0</v>
      </c>
      <c r="R243" s="77">
        <v>0.11082736640391933</v>
      </c>
    </row>
    <row r="244" spans="2:18" ht="13" x14ac:dyDescent="0.3">
      <c r="B244" s="37" t="s">
        <v>33</v>
      </c>
      <c r="C244" s="72">
        <v>0</v>
      </c>
      <c r="D244" s="72">
        <v>0</v>
      </c>
      <c r="E244" s="72">
        <v>0</v>
      </c>
      <c r="F244" s="72">
        <v>0</v>
      </c>
      <c r="G244" s="72">
        <v>0</v>
      </c>
      <c r="H244" s="72">
        <v>0</v>
      </c>
      <c r="I244" s="72">
        <v>0</v>
      </c>
      <c r="J244" s="72">
        <v>0</v>
      </c>
      <c r="K244" s="72">
        <v>0</v>
      </c>
      <c r="L244" s="72">
        <v>0</v>
      </c>
      <c r="M244" s="72">
        <v>0</v>
      </c>
      <c r="N244" s="72">
        <v>0</v>
      </c>
      <c r="O244" s="72">
        <v>0</v>
      </c>
      <c r="P244" s="72">
        <v>0</v>
      </c>
      <c r="Q244" s="72">
        <v>0</v>
      </c>
      <c r="R244" s="77">
        <v>0</v>
      </c>
    </row>
    <row r="245" spans="2:18" ht="13" x14ac:dyDescent="0.3">
      <c r="B245" s="37" t="s">
        <v>34</v>
      </c>
      <c r="C245" s="72">
        <v>0</v>
      </c>
      <c r="D245" s="72">
        <v>0</v>
      </c>
      <c r="E245" s="72">
        <v>0</v>
      </c>
      <c r="F245" s="72">
        <v>0</v>
      </c>
      <c r="G245" s="72">
        <v>0</v>
      </c>
      <c r="H245" s="72">
        <v>0</v>
      </c>
      <c r="I245" s="72">
        <v>0</v>
      </c>
      <c r="J245" s="72">
        <v>0</v>
      </c>
      <c r="K245" s="72">
        <v>0</v>
      </c>
      <c r="L245" s="72">
        <v>0</v>
      </c>
      <c r="M245" s="72">
        <v>0</v>
      </c>
      <c r="N245" s="72">
        <v>0</v>
      </c>
      <c r="O245" s="72">
        <v>0</v>
      </c>
      <c r="P245" s="72">
        <v>0</v>
      </c>
      <c r="Q245" s="72">
        <v>0</v>
      </c>
      <c r="R245" s="77">
        <v>0</v>
      </c>
    </row>
    <row r="246" spans="2:18" ht="13" x14ac:dyDescent="0.3">
      <c r="B246" s="37" t="s">
        <v>35</v>
      </c>
      <c r="C246" s="72">
        <v>0</v>
      </c>
      <c r="D246" s="72">
        <v>2.7996644152927983</v>
      </c>
      <c r="E246" s="72">
        <v>-2.7875646002416112</v>
      </c>
      <c r="F246" s="72">
        <v>0</v>
      </c>
      <c r="G246" s="72">
        <v>0</v>
      </c>
      <c r="H246" s="72">
        <v>0</v>
      </c>
      <c r="I246" s="72">
        <v>0</v>
      </c>
      <c r="J246" s="72">
        <v>0</v>
      </c>
      <c r="K246" s="72">
        <v>0</v>
      </c>
      <c r="L246" s="72">
        <v>0</v>
      </c>
      <c r="M246" s="72">
        <v>0</v>
      </c>
      <c r="N246" s="72">
        <v>0</v>
      </c>
      <c r="O246" s="72">
        <v>0</v>
      </c>
      <c r="P246" s="72">
        <v>0</v>
      </c>
      <c r="Q246" s="72">
        <v>0</v>
      </c>
      <c r="R246" s="77">
        <v>1.2099815051187068E-2</v>
      </c>
    </row>
    <row r="247" spans="2:18" ht="13" x14ac:dyDescent="0.3">
      <c r="B247" s="37" t="s">
        <v>36</v>
      </c>
      <c r="C247" s="72">
        <v>0</v>
      </c>
      <c r="D247" s="72">
        <v>0</v>
      </c>
      <c r="E247" s="72">
        <v>0</v>
      </c>
      <c r="F247" s="72">
        <v>0</v>
      </c>
      <c r="G247" s="72">
        <v>0</v>
      </c>
      <c r="H247" s="72">
        <v>0</v>
      </c>
      <c r="I247" s="72">
        <v>0</v>
      </c>
      <c r="J247" s="72">
        <v>0</v>
      </c>
      <c r="K247" s="72">
        <v>0</v>
      </c>
      <c r="L247" s="72">
        <v>0</v>
      </c>
      <c r="M247" s="72">
        <v>0</v>
      </c>
      <c r="N247" s="72">
        <v>0</v>
      </c>
      <c r="O247" s="72">
        <v>0</v>
      </c>
      <c r="P247" s="72">
        <v>0</v>
      </c>
      <c r="Q247" s="72">
        <v>0</v>
      </c>
      <c r="R247" s="77">
        <v>0</v>
      </c>
    </row>
    <row r="248" spans="2:18" ht="13" x14ac:dyDescent="0.3">
      <c r="B248" s="37" t="s">
        <v>37</v>
      </c>
      <c r="C248" s="72">
        <v>0</v>
      </c>
      <c r="D248" s="72">
        <v>0</v>
      </c>
      <c r="E248" s="72">
        <v>0</v>
      </c>
      <c r="F248" s="72">
        <v>0</v>
      </c>
      <c r="G248" s="72">
        <v>0</v>
      </c>
      <c r="H248" s="72">
        <v>0</v>
      </c>
      <c r="I248" s="72">
        <v>0</v>
      </c>
      <c r="J248" s="72">
        <v>0</v>
      </c>
      <c r="K248" s="72">
        <v>0</v>
      </c>
      <c r="L248" s="72">
        <v>0</v>
      </c>
      <c r="M248" s="72">
        <v>0</v>
      </c>
      <c r="N248" s="72">
        <v>0</v>
      </c>
      <c r="O248" s="72">
        <v>0</v>
      </c>
      <c r="P248" s="72">
        <v>0</v>
      </c>
      <c r="Q248" s="72">
        <v>0</v>
      </c>
      <c r="R248" s="77">
        <v>0</v>
      </c>
    </row>
    <row r="249" spans="2:18" ht="13" x14ac:dyDescent="0.3">
      <c r="B249" s="37" t="s">
        <v>38</v>
      </c>
      <c r="C249" s="72">
        <v>0</v>
      </c>
      <c r="D249" s="72">
        <v>0</v>
      </c>
      <c r="E249" s="72">
        <v>0</v>
      </c>
      <c r="F249" s="72">
        <v>0</v>
      </c>
      <c r="G249" s="72">
        <v>0</v>
      </c>
      <c r="H249" s="72">
        <v>0</v>
      </c>
      <c r="I249" s="72">
        <v>0</v>
      </c>
      <c r="J249" s="72">
        <v>0</v>
      </c>
      <c r="K249" s="72">
        <v>0</v>
      </c>
      <c r="L249" s="72">
        <v>0</v>
      </c>
      <c r="M249" s="72">
        <v>0</v>
      </c>
      <c r="N249" s="72">
        <v>0</v>
      </c>
      <c r="O249" s="72">
        <v>0</v>
      </c>
      <c r="P249" s="72">
        <v>0</v>
      </c>
      <c r="Q249" s="72">
        <v>0</v>
      </c>
      <c r="R249" s="77">
        <v>0</v>
      </c>
    </row>
    <row r="250" spans="2:18" ht="13" x14ac:dyDescent="0.3">
      <c r="B250" s="37" t="s">
        <v>39</v>
      </c>
      <c r="C250" s="72">
        <v>0</v>
      </c>
      <c r="D250" s="72">
        <v>-0.25605362628340161</v>
      </c>
      <c r="E250" s="72">
        <v>0.25605362628340161</v>
      </c>
      <c r="F250" s="72">
        <v>0</v>
      </c>
      <c r="G250" s="72">
        <v>0</v>
      </c>
      <c r="H250" s="72">
        <v>0</v>
      </c>
      <c r="I250" s="72">
        <v>0</v>
      </c>
      <c r="J250" s="72">
        <v>0</v>
      </c>
      <c r="K250" s="72">
        <v>0</v>
      </c>
      <c r="L250" s="72">
        <v>0</v>
      </c>
      <c r="M250" s="72">
        <v>0</v>
      </c>
      <c r="N250" s="72">
        <v>0</v>
      </c>
      <c r="O250" s="72">
        <v>0</v>
      </c>
      <c r="P250" s="72">
        <v>0</v>
      </c>
      <c r="Q250" s="72">
        <v>0</v>
      </c>
      <c r="R250" s="77">
        <v>0</v>
      </c>
    </row>
    <row r="251" spans="2:18" ht="13" x14ac:dyDescent="0.3">
      <c r="B251" s="37" t="s">
        <v>40</v>
      </c>
      <c r="C251" s="72">
        <v>0</v>
      </c>
      <c r="D251" s="72">
        <v>0</v>
      </c>
      <c r="E251" s="72">
        <v>0.24177266243969983</v>
      </c>
      <c r="F251" s="72">
        <v>0</v>
      </c>
      <c r="G251" s="72">
        <v>0</v>
      </c>
      <c r="H251" s="72">
        <v>0</v>
      </c>
      <c r="I251" s="72">
        <v>0</v>
      </c>
      <c r="J251" s="72">
        <v>0</v>
      </c>
      <c r="K251" s="72">
        <v>0</v>
      </c>
      <c r="L251" s="72">
        <v>0</v>
      </c>
      <c r="M251" s="72">
        <v>0</v>
      </c>
      <c r="N251" s="72">
        <v>0</v>
      </c>
      <c r="O251" s="72">
        <v>9.0312838406979457E-2</v>
      </c>
      <c r="P251" s="72">
        <v>0</v>
      </c>
      <c r="Q251" s="72">
        <v>0</v>
      </c>
      <c r="R251" s="77">
        <v>0.33208550084667932</v>
      </c>
    </row>
    <row r="252" spans="2:18" ht="13" x14ac:dyDescent="0.3">
      <c r="B252" s="37" t="s">
        <v>41</v>
      </c>
      <c r="C252" s="72">
        <v>0</v>
      </c>
      <c r="D252" s="72">
        <v>0</v>
      </c>
      <c r="E252" s="72">
        <v>0</v>
      </c>
      <c r="F252" s="72">
        <v>0</v>
      </c>
      <c r="G252" s="72">
        <v>0</v>
      </c>
      <c r="H252" s="72">
        <v>0</v>
      </c>
      <c r="I252" s="72">
        <v>0</v>
      </c>
      <c r="J252" s="72">
        <v>0</v>
      </c>
      <c r="K252" s="72">
        <v>0</v>
      </c>
      <c r="L252" s="72">
        <v>0</v>
      </c>
      <c r="M252" s="72">
        <v>0</v>
      </c>
      <c r="N252" s="72">
        <v>0</v>
      </c>
      <c r="O252" s="72">
        <v>0.54403371907036702</v>
      </c>
      <c r="P252" s="72">
        <v>5.4998912753803295E-2</v>
      </c>
      <c r="Q252" s="72">
        <v>0</v>
      </c>
      <c r="R252" s="77">
        <v>0.59903263182417033</v>
      </c>
    </row>
    <row r="253" spans="2:18" ht="13" x14ac:dyDescent="0.3">
      <c r="B253" s="33" t="s">
        <v>42</v>
      </c>
      <c r="C253" s="75">
        <v>0</v>
      </c>
      <c r="D253" s="75">
        <v>2.5436107890093966</v>
      </c>
      <c r="E253" s="75">
        <v>-1.4969527275807695</v>
      </c>
      <c r="F253" s="75">
        <v>0</v>
      </c>
      <c r="G253" s="75">
        <v>0</v>
      </c>
      <c r="H253" s="75">
        <v>2.7665631808457998</v>
      </c>
      <c r="I253" s="75">
        <v>5.4850357500261833</v>
      </c>
      <c r="J253" s="75">
        <v>0.69652480806698203</v>
      </c>
      <c r="K253" s="75">
        <v>4.7819832265678626</v>
      </c>
      <c r="L253" s="75">
        <v>0.1195659551653169</v>
      </c>
      <c r="M253" s="75">
        <v>0</v>
      </c>
      <c r="N253" s="75">
        <v>1.7720017926976852</v>
      </c>
      <c r="O253" s="75">
        <v>-6.9798153155774116</v>
      </c>
      <c r="P253" s="75">
        <v>-0.59776498446965687</v>
      </c>
      <c r="Q253" s="75">
        <v>0</v>
      </c>
      <c r="R253" s="75">
        <v>9.0907524747513886</v>
      </c>
    </row>
    <row r="254" spans="2:18" ht="13" x14ac:dyDescent="0.3">
      <c r="B254" s="35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</row>
    <row r="255" spans="2:18" ht="13" x14ac:dyDescent="0.3">
      <c r="B255" s="37" t="s">
        <v>43</v>
      </c>
      <c r="C255" s="72">
        <v>0</v>
      </c>
      <c r="D255" s="72">
        <v>0</v>
      </c>
      <c r="E255" s="72">
        <v>0.30520322529050103</v>
      </c>
      <c r="F255" s="72">
        <v>0</v>
      </c>
      <c r="G255" s="72">
        <v>0</v>
      </c>
      <c r="H255" s="72">
        <v>0</v>
      </c>
      <c r="I255" s="72">
        <v>0.23720674983596302</v>
      </c>
      <c r="J255" s="72">
        <v>3.2881089109942398E-3</v>
      </c>
      <c r="K255" s="72">
        <v>0</v>
      </c>
      <c r="L255" s="72">
        <v>3.132624856209016E-2</v>
      </c>
      <c r="M255" s="72">
        <v>0</v>
      </c>
      <c r="N255" s="72">
        <v>6.3863689419622622E-4</v>
      </c>
      <c r="O255" s="72">
        <v>0.88978996598101845</v>
      </c>
      <c r="P255" s="72">
        <v>0.59776498446965687</v>
      </c>
      <c r="Q255" s="72">
        <v>0</v>
      </c>
      <c r="R255" s="72">
        <v>2.0652179199444198</v>
      </c>
    </row>
    <row r="256" spans="2:18" ht="13" x14ac:dyDescent="0.3">
      <c r="B256" s="37" t="s">
        <v>44</v>
      </c>
      <c r="C256" s="72">
        <v>0</v>
      </c>
      <c r="D256" s="72">
        <v>0</v>
      </c>
      <c r="E256" s="72">
        <v>7.8349586218215856</v>
      </c>
      <c r="F256" s="72">
        <v>0</v>
      </c>
      <c r="G256" s="72">
        <v>0</v>
      </c>
      <c r="H256" s="72">
        <v>0</v>
      </c>
      <c r="I256" s="72">
        <v>0</v>
      </c>
      <c r="J256" s="72">
        <v>0</v>
      </c>
      <c r="K256" s="72">
        <v>0</v>
      </c>
      <c r="L256" s="72">
        <v>0</v>
      </c>
      <c r="M256" s="72">
        <v>0</v>
      </c>
      <c r="N256" s="72">
        <v>0</v>
      </c>
      <c r="O256" s="72">
        <v>1.2221087125587129</v>
      </c>
      <c r="P256" s="72">
        <v>0</v>
      </c>
      <c r="Q256" s="72">
        <v>0</v>
      </c>
      <c r="R256" s="72">
        <v>9.0570673343802994</v>
      </c>
    </row>
    <row r="257" spans="2:18" ht="13" x14ac:dyDescent="0.3">
      <c r="B257" s="37" t="s">
        <v>45</v>
      </c>
      <c r="C257" s="72">
        <v>0</v>
      </c>
      <c r="D257" s="72">
        <v>0</v>
      </c>
      <c r="E257" s="72">
        <v>0.2542348342503073</v>
      </c>
      <c r="F257" s="72">
        <v>0</v>
      </c>
      <c r="G257" s="72">
        <v>0</v>
      </c>
      <c r="H257" s="72">
        <v>0</v>
      </c>
      <c r="I257" s="72">
        <v>0</v>
      </c>
      <c r="J257" s="72">
        <v>0</v>
      </c>
      <c r="K257" s="72">
        <v>0</v>
      </c>
      <c r="L257" s="72">
        <v>0</v>
      </c>
      <c r="M257" s="72">
        <v>0</v>
      </c>
      <c r="N257" s="72">
        <v>0.87283832017961605</v>
      </c>
      <c r="O257" s="72">
        <v>2.2559675477609011</v>
      </c>
      <c r="P257" s="72">
        <v>0</v>
      </c>
      <c r="Q257" s="72">
        <v>0</v>
      </c>
      <c r="R257" s="72">
        <v>3.3830407021908244</v>
      </c>
    </row>
    <row r="258" spans="2:18" ht="13" x14ac:dyDescent="0.3">
      <c r="B258" s="37" t="s">
        <v>46</v>
      </c>
      <c r="C258" s="72">
        <v>0</v>
      </c>
      <c r="D258" s="72">
        <v>0</v>
      </c>
      <c r="E258" s="72">
        <v>0.24175677333333334</v>
      </c>
      <c r="F258" s="72">
        <v>0</v>
      </c>
      <c r="G258" s="72">
        <v>0</v>
      </c>
      <c r="H258" s="72">
        <v>0</v>
      </c>
      <c r="I258" s="72">
        <v>0</v>
      </c>
      <c r="J258" s="72">
        <v>4.9454600867274027E-4</v>
      </c>
      <c r="K258" s="72">
        <v>0</v>
      </c>
      <c r="L258" s="72">
        <v>0</v>
      </c>
      <c r="M258" s="72">
        <v>0</v>
      </c>
      <c r="N258" s="72">
        <v>1.6548179893772796E-3</v>
      </c>
      <c r="O258" s="72">
        <v>2.58974970275171</v>
      </c>
      <c r="P258" s="72">
        <v>0</v>
      </c>
      <c r="Q258" s="72">
        <v>0</v>
      </c>
      <c r="R258" s="72">
        <v>2.8336558400830936</v>
      </c>
    </row>
    <row r="259" spans="2:18" ht="13" x14ac:dyDescent="0.3">
      <c r="B259" s="37" t="s">
        <v>47</v>
      </c>
      <c r="C259" s="72">
        <v>0</v>
      </c>
      <c r="D259" s="72">
        <v>0</v>
      </c>
      <c r="E259" s="72">
        <v>0.24055812197190529</v>
      </c>
      <c r="F259" s="72">
        <v>0</v>
      </c>
      <c r="G259" s="72">
        <v>0</v>
      </c>
      <c r="H259" s="72">
        <v>0</v>
      </c>
      <c r="I259" s="72">
        <v>0</v>
      </c>
      <c r="J259" s="72">
        <v>0</v>
      </c>
      <c r="K259" s="72">
        <v>0.18453638050797749</v>
      </c>
      <c r="L259" s="72">
        <v>0</v>
      </c>
      <c r="M259" s="72">
        <v>0</v>
      </c>
      <c r="N259" s="72">
        <v>0</v>
      </c>
      <c r="O259" s="72">
        <v>2.2199386525068799E-2</v>
      </c>
      <c r="P259" s="72">
        <v>0</v>
      </c>
      <c r="Q259" s="72">
        <v>0</v>
      </c>
      <c r="R259" s="72">
        <v>0.44729388900495159</v>
      </c>
    </row>
    <row r="260" spans="2:18" ht="13" x14ac:dyDescent="0.3">
      <c r="B260" s="37" t="s">
        <v>48</v>
      </c>
      <c r="C260" s="72">
        <v>0</v>
      </c>
      <c r="D260" s="72">
        <v>0</v>
      </c>
      <c r="E260" s="72">
        <v>0</v>
      </c>
      <c r="F260" s="72">
        <v>0</v>
      </c>
      <c r="G260" s="72">
        <v>0</v>
      </c>
      <c r="H260" s="72">
        <v>0</v>
      </c>
      <c r="I260" s="72">
        <v>0</v>
      </c>
      <c r="J260" s="72">
        <v>0</v>
      </c>
      <c r="K260" s="72">
        <v>0</v>
      </c>
      <c r="L260" s="72">
        <v>0</v>
      </c>
      <c r="M260" s="72">
        <v>0</v>
      </c>
      <c r="N260" s="72">
        <v>0</v>
      </c>
      <c r="O260" s="72">
        <v>0</v>
      </c>
      <c r="P260" s="72">
        <v>0</v>
      </c>
      <c r="Q260" s="72">
        <v>0</v>
      </c>
      <c r="R260" s="72">
        <v>0</v>
      </c>
    </row>
    <row r="261" spans="2:18" ht="13" x14ac:dyDescent="0.3">
      <c r="B261" s="33" t="s">
        <v>49</v>
      </c>
      <c r="C261" s="75">
        <v>0</v>
      </c>
      <c r="D261" s="75">
        <v>0</v>
      </c>
      <c r="E261" s="75">
        <v>8.8767115766676312</v>
      </c>
      <c r="F261" s="75">
        <v>0</v>
      </c>
      <c r="G261" s="75">
        <v>0</v>
      </c>
      <c r="H261" s="75">
        <v>0</v>
      </c>
      <c r="I261" s="75">
        <v>0.23720674983596302</v>
      </c>
      <c r="J261" s="75">
        <v>3.78265491966698E-3</v>
      </c>
      <c r="K261" s="75">
        <v>0.18453638050797749</v>
      </c>
      <c r="L261" s="75">
        <v>3.132624856209016E-2</v>
      </c>
      <c r="M261" s="75">
        <v>0</v>
      </c>
      <c r="N261" s="75">
        <v>0.87513177506318951</v>
      </c>
      <c r="O261" s="75">
        <v>6.9798153155774116</v>
      </c>
      <c r="P261" s="75">
        <v>0.59776498446965687</v>
      </c>
      <c r="Q261" s="75">
        <v>0</v>
      </c>
      <c r="R261" s="75">
        <v>17.786275685603584</v>
      </c>
    </row>
    <row r="262" spans="2:18" ht="13" x14ac:dyDescent="0.3">
      <c r="B262" s="28" t="s">
        <v>50</v>
      </c>
      <c r="C262" s="72">
        <v>0</v>
      </c>
      <c r="D262" s="72">
        <v>0</v>
      </c>
      <c r="E262" s="72">
        <v>0.76159872334806467</v>
      </c>
      <c r="F262" s="72">
        <v>0</v>
      </c>
      <c r="G262" s="72">
        <v>0</v>
      </c>
      <c r="H262" s="72">
        <v>0</v>
      </c>
      <c r="I262" s="72">
        <v>0</v>
      </c>
      <c r="J262" s="72">
        <v>0</v>
      </c>
      <c r="K262" s="72">
        <v>0</v>
      </c>
      <c r="L262" s="72">
        <v>0</v>
      </c>
      <c r="M262" s="72">
        <v>0</v>
      </c>
      <c r="N262" s="72">
        <v>0</v>
      </c>
      <c r="O262" s="72">
        <v>0</v>
      </c>
      <c r="P262" s="72">
        <v>0</v>
      </c>
      <c r="Q262" s="72">
        <v>0</v>
      </c>
      <c r="R262" s="72">
        <v>0.76159872334806467</v>
      </c>
    </row>
    <row r="263" spans="2:18" ht="13" x14ac:dyDescent="0.3">
      <c r="B263" s="33" t="s">
        <v>51</v>
      </c>
      <c r="C263" s="75">
        <v>0</v>
      </c>
      <c r="D263" s="75">
        <v>0</v>
      </c>
      <c r="E263" s="75">
        <v>9.6383103000156964</v>
      </c>
      <c r="F263" s="75">
        <v>0</v>
      </c>
      <c r="G263" s="75">
        <v>0</v>
      </c>
      <c r="H263" s="75">
        <v>0</v>
      </c>
      <c r="I263" s="75">
        <v>0.23720674983596302</v>
      </c>
      <c r="J263" s="75">
        <v>3.78265491966698E-3</v>
      </c>
      <c r="K263" s="75">
        <v>0.18453638050797749</v>
      </c>
      <c r="L263" s="75">
        <v>3.132624856209016E-2</v>
      </c>
      <c r="M263" s="75">
        <v>0</v>
      </c>
      <c r="N263" s="75">
        <v>0.87513177506318951</v>
      </c>
      <c r="O263" s="75">
        <v>6.9798153155774116</v>
      </c>
      <c r="P263" s="75">
        <v>0.59776498446965687</v>
      </c>
      <c r="Q263" s="75">
        <v>0</v>
      </c>
      <c r="R263" s="75">
        <v>18.54787440895165</v>
      </c>
    </row>
    <row r="264" spans="2:18" x14ac:dyDescent="0.25">
      <c r="B264" s="1"/>
      <c r="C264" s="39">
        <v>0</v>
      </c>
      <c r="D264" s="39">
        <v>0</v>
      </c>
      <c r="E264" s="39">
        <v>0</v>
      </c>
      <c r="F264" s="39">
        <v>0</v>
      </c>
      <c r="G264" s="39">
        <v>0</v>
      </c>
      <c r="H264" s="39">
        <v>0</v>
      </c>
      <c r="I264" s="39">
        <v>0</v>
      </c>
      <c r="J264" s="39">
        <v>0</v>
      </c>
      <c r="K264" s="39">
        <v>0</v>
      </c>
      <c r="L264" s="39">
        <v>0</v>
      </c>
      <c r="M264" s="39">
        <v>0</v>
      </c>
      <c r="N264" s="39">
        <v>0</v>
      </c>
      <c r="O264" s="39">
        <v>0</v>
      </c>
      <c r="P264" s="39">
        <v>0</v>
      </c>
      <c r="Q264" s="39">
        <v>0</v>
      </c>
      <c r="R264" s="39">
        <v>0</v>
      </c>
    </row>
    <row r="265" spans="2:1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4.5" x14ac:dyDescent="0.35">
      <c r="B266" s="40" t="s">
        <v>58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</row>
    <row r="267" spans="2:1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3" x14ac:dyDescent="0.25">
      <c r="B268" s="109" t="s">
        <v>5</v>
      </c>
      <c r="C268" s="108" t="s">
        <v>6</v>
      </c>
      <c r="D268" s="108" t="s">
        <v>7</v>
      </c>
      <c r="E268" s="108" t="s">
        <v>8</v>
      </c>
      <c r="F268" s="108" t="s">
        <v>9</v>
      </c>
      <c r="G268" s="108" t="s">
        <v>10</v>
      </c>
      <c r="H268" s="108" t="s">
        <v>11</v>
      </c>
      <c r="I268" s="108" t="s">
        <v>12</v>
      </c>
      <c r="J268" s="108"/>
      <c r="K268" s="108"/>
      <c r="L268" s="108"/>
      <c r="M268" s="108"/>
      <c r="N268" s="108"/>
      <c r="O268" s="106" t="s">
        <v>13</v>
      </c>
      <c r="P268" s="106" t="s">
        <v>14</v>
      </c>
      <c r="Q268" s="106" t="s">
        <v>15</v>
      </c>
      <c r="R268" s="106" t="s">
        <v>16</v>
      </c>
    </row>
    <row r="269" spans="2:18" ht="36" x14ac:dyDescent="0.25">
      <c r="B269" s="109"/>
      <c r="C269" s="108"/>
      <c r="D269" s="108"/>
      <c r="E269" s="108"/>
      <c r="F269" s="108"/>
      <c r="G269" s="108"/>
      <c r="H269" s="108"/>
      <c r="I269" s="26" t="s">
        <v>17</v>
      </c>
      <c r="J269" s="26" t="s">
        <v>18</v>
      </c>
      <c r="K269" s="26" t="s">
        <v>19</v>
      </c>
      <c r="L269" s="26" t="s">
        <v>20</v>
      </c>
      <c r="M269" s="27" t="s">
        <v>21</v>
      </c>
      <c r="N269" s="26" t="s">
        <v>22</v>
      </c>
      <c r="O269" s="107"/>
      <c r="P269" s="107"/>
      <c r="Q269" s="107"/>
      <c r="R269" s="107"/>
    </row>
    <row r="270" spans="2:18" ht="13" x14ac:dyDescent="0.3">
      <c r="B270" s="28" t="s">
        <v>23</v>
      </c>
      <c r="C270" s="29">
        <v>0</v>
      </c>
      <c r="D270" s="29">
        <v>0</v>
      </c>
      <c r="E270" s="29">
        <v>0</v>
      </c>
      <c r="F270" s="29">
        <v>0</v>
      </c>
      <c r="G270" s="30">
        <v>0</v>
      </c>
      <c r="H270" s="30">
        <v>2.844892953939735</v>
      </c>
      <c r="I270" s="30">
        <v>2.7725090348175261</v>
      </c>
      <c r="J270" s="30">
        <v>0.7045109865861664</v>
      </c>
      <c r="K270" s="29">
        <v>1.5151391983163085</v>
      </c>
      <c r="L270" s="29">
        <v>0.16086233431790645</v>
      </c>
      <c r="M270" s="30">
        <v>0</v>
      </c>
      <c r="N270" s="30">
        <v>3.7446123784205203</v>
      </c>
      <c r="O270" s="29">
        <v>0</v>
      </c>
      <c r="P270" s="29">
        <v>0</v>
      </c>
      <c r="Q270" s="29">
        <v>0</v>
      </c>
      <c r="R270" s="31">
        <v>11.742526886398162</v>
      </c>
    </row>
    <row r="271" spans="2:18" ht="13" x14ac:dyDescent="0.3">
      <c r="B271" s="28" t="s">
        <v>24</v>
      </c>
      <c r="C271" s="29">
        <v>0</v>
      </c>
      <c r="D271" s="29">
        <v>2.1367422483566663</v>
      </c>
      <c r="E271" s="29">
        <v>7.5805962339657285</v>
      </c>
      <c r="F271" s="29">
        <v>0</v>
      </c>
      <c r="G271" s="29">
        <v>0</v>
      </c>
      <c r="H271" s="29">
        <v>0</v>
      </c>
      <c r="I271" s="29">
        <v>3.3497189577114872</v>
      </c>
      <c r="J271" s="29">
        <v>0</v>
      </c>
      <c r="K271" s="29">
        <v>3.7248932526167962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31">
        <v>16.79195069265068</v>
      </c>
    </row>
    <row r="272" spans="2:18" ht="13" x14ac:dyDescent="0.3">
      <c r="B272" s="28" t="s">
        <v>25</v>
      </c>
      <c r="C272" s="29">
        <v>0</v>
      </c>
      <c r="D272" s="29">
        <v>0</v>
      </c>
      <c r="E272" s="29">
        <v>-0.33572040479024756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31">
        <v>-0.33572040479024756</v>
      </c>
    </row>
    <row r="273" spans="2:18" ht="13" x14ac:dyDescent="0.3">
      <c r="B273" s="28" t="s">
        <v>26</v>
      </c>
      <c r="C273" s="29">
        <v>0</v>
      </c>
      <c r="D273" s="29">
        <v>0</v>
      </c>
      <c r="E273" s="29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  <c r="R273" s="31">
        <v>0</v>
      </c>
    </row>
    <row r="274" spans="2:18" ht="13" x14ac:dyDescent="0.3">
      <c r="B274" s="28" t="s">
        <v>27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31">
        <v>0</v>
      </c>
    </row>
    <row r="275" spans="2:18" ht="13" x14ac:dyDescent="0.3">
      <c r="B275" s="28" t="s">
        <v>28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31">
        <v>0</v>
      </c>
    </row>
    <row r="276" spans="2:18" ht="13" x14ac:dyDescent="0.3">
      <c r="B276" s="33" t="s">
        <v>29</v>
      </c>
      <c r="C276" s="34">
        <v>0</v>
      </c>
      <c r="D276" s="34">
        <v>2.1367422483566663</v>
      </c>
      <c r="E276" s="34">
        <v>7.2448758291754816</v>
      </c>
      <c r="F276" s="34">
        <v>0</v>
      </c>
      <c r="G276" s="34">
        <v>0</v>
      </c>
      <c r="H276" s="34">
        <v>2.844892953939735</v>
      </c>
      <c r="I276" s="34">
        <v>6.1222279925290133</v>
      </c>
      <c r="J276" s="34">
        <v>0.7045109865861664</v>
      </c>
      <c r="K276" s="34">
        <v>5.2400324509331053</v>
      </c>
      <c r="L276" s="34">
        <v>0.16086233431790645</v>
      </c>
      <c r="M276" s="34">
        <v>0</v>
      </c>
      <c r="N276" s="34">
        <v>3.7446123784205203</v>
      </c>
      <c r="O276" s="34">
        <v>0</v>
      </c>
      <c r="P276" s="34">
        <v>0</v>
      </c>
      <c r="Q276" s="34">
        <v>0</v>
      </c>
      <c r="R276" s="34">
        <v>28.198757174258592</v>
      </c>
    </row>
    <row r="277" spans="2:18" ht="13" x14ac:dyDescent="0.3">
      <c r="B277" s="35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2:18" ht="13" x14ac:dyDescent="0.3">
      <c r="B278" s="37" t="s">
        <v>30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38">
        <v>0</v>
      </c>
    </row>
    <row r="279" spans="2:18" ht="13" x14ac:dyDescent="0.3">
      <c r="B279" s="37" t="s">
        <v>31</v>
      </c>
      <c r="C279" s="29">
        <v>0</v>
      </c>
      <c r="D279" s="29">
        <v>0</v>
      </c>
      <c r="E279" s="29">
        <v>0.802217285608815</v>
      </c>
      <c r="F279" s="29">
        <v>0</v>
      </c>
      <c r="G279" s="29">
        <v>0</v>
      </c>
      <c r="H279" s="29">
        <v>2.844892953939735</v>
      </c>
      <c r="I279" s="29">
        <v>5.1926964769920945</v>
      </c>
      <c r="J279" s="29">
        <v>0.70031106682508526</v>
      </c>
      <c r="K279" s="29">
        <v>5.0291337303525587</v>
      </c>
      <c r="L279" s="29">
        <v>0.11307188448538755</v>
      </c>
      <c r="M279" s="29">
        <v>0</v>
      </c>
      <c r="N279" s="29">
        <v>2.7943993103273139</v>
      </c>
      <c r="O279" s="29">
        <v>-7.9439855698979844</v>
      </c>
      <c r="P279" s="29">
        <v>0</v>
      </c>
      <c r="Q279" s="29">
        <v>0</v>
      </c>
      <c r="R279" s="38">
        <v>9.5327371386330011</v>
      </c>
    </row>
    <row r="280" spans="2:18" ht="13" x14ac:dyDescent="0.3">
      <c r="B280" s="37" t="s">
        <v>32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0.66690349187792819</v>
      </c>
      <c r="J280" s="29">
        <v>0</v>
      </c>
      <c r="K280" s="29">
        <v>0</v>
      </c>
      <c r="L280" s="29">
        <v>1.3824659926326878E-2</v>
      </c>
      <c r="M280" s="29">
        <v>0</v>
      </c>
      <c r="N280" s="29">
        <v>9.4479776200419932E-2</v>
      </c>
      <c r="O280" s="29">
        <v>0</v>
      </c>
      <c r="P280" s="29">
        <v>-0.66269452303449705</v>
      </c>
      <c r="Q280" s="29">
        <v>0</v>
      </c>
      <c r="R280" s="38">
        <v>0.11251340497017789</v>
      </c>
    </row>
    <row r="281" spans="2:18" ht="13" x14ac:dyDescent="0.3">
      <c r="B281" s="37" t="s">
        <v>33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38">
        <v>0</v>
      </c>
    </row>
    <row r="282" spans="2:18" ht="13" x14ac:dyDescent="0.3">
      <c r="B282" s="37" t="s">
        <v>34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38">
        <v>0</v>
      </c>
    </row>
    <row r="283" spans="2:18" ht="13" x14ac:dyDescent="0.3">
      <c r="B283" s="37" t="s">
        <v>35</v>
      </c>
      <c r="C283" s="29">
        <v>0</v>
      </c>
      <c r="D283" s="29">
        <v>2.351838285646926</v>
      </c>
      <c r="E283" s="29">
        <v>-2.3416739216141558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38">
        <v>1.0164364032770209E-2</v>
      </c>
    </row>
    <row r="284" spans="2:18" ht="13" x14ac:dyDescent="0.3">
      <c r="B284" s="37" t="s">
        <v>36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38">
        <v>0</v>
      </c>
    </row>
    <row r="285" spans="2:18" ht="13" x14ac:dyDescent="0.3">
      <c r="B285" s="37" t="s">
        <v>37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38">
        <v>0</v>
      </c>
    </row>
    <row r="286" spans="2:18" ht="13" x14ac:dyDescent="0.3">
      <c r="B286" s="37" t="s">
        <v>38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38">
        <v>0</v>
      </c>
    </row>
    <row r="287" spans="2:18" ht="13" x14ac:dyDescent="0.3">
      <c r="B287" s="37" t="s">
        <v>39</v>
      </c>
      <c r="C287" s="29">
        <v>0</v>
      </c>
      <c r="D287" s="29">
        <v>-0.21509603729026011</v>
      </c>
      <c r="E287" s="29">
        <v>0.21509603729026011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38">
        <v>0</v>
      </c>
    </row>
    <row r="288" spans="2:18" ht="13" x14ac:dyDescent="0.3">
      <c r="B288" s="37" t="s">
        <v>40</v>
      </c>
      <c r="C288" s="29">
        <v>0</v>
      </c>
      <c r="D288" s="29">
        <v>0</v>
      </c>
      <c r="E288" s="29">
        <v>0.20309941464502612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9.4225433767951589E-2</v>
      </c>
      <c r="P288" s="29">
        <v>0</v>
      </c>
      <c r="Q288" s="29">
        <v>0</v>
      </c>
      <c r="R288" s="38">
        <v>0.29732484841297768</v>
      </c>
    </row>
    <row r="289" spans="2:18" ht="13" x14ac:dyDescent="0.3">
      <c r="B289" s="37" t="s">
        <v>41</v>
      </c>
      <c r="C289" s="29">
        <v>0</v>
      </c>
      <c r="D289" s="29">
        <v>0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0.56364256898255904</v>
      </c>
      <c r="P289" s="29">
        <v>5.5836121957111635E-2</v>
      </c>
      <c r="Q289" s="29">
        <v>0</v>
      </c>
      <c r="R289" s="38">
        <v>0.61947869093967067</v>
      </c>
    </row>
    <row r="290" spans="2:18" ht="13" x14ac:dyDescent="0.3">
      <c r="B290" s="33" t="s">
        <v>42</v>
      </c>
      <c r="C290" s="34">
        <v>0</v>
      </c>
      <c r="D290" s="34">
        <v>2.1367422483566663</v>
      </c>
      <c r="E290" s="34">
        <v>-1.1212611840700546</v>
      </c>
      <c r="F290" s="34">
        <v>0</v>
      </c>
      <c r="G290" s="34">
        <v>0</v>
      </c>
      <c r="H290" s="34">
        <v>2.844892953939735</v>
      </c>
      <c r="I290" s="34">
        <v>5.8595999688700227</v>
      </c>
      <c r="J290" s="34">
        <v>0.70031106682508526</v>
      </c>
      <c r="K290" s="34">
        <v>5.0291337303525587</v>
      </c>
      <c r="L290" s="34">
        <v>0.12689654441171444</v>
      </c>
      <c r="M290" s="34">
        <v>0</v>
      </c>
      <c r="N290" s="34">
        <v>2.8888790865277336</v>
      </c>
      <c r="O290" s="34">
        <v>-7.2861175671474738</v>
      </c>
      <c r="P290" s="34">
        <v>-0.60685840107738542</v>
      </c>
      <c r="Q290" s="34">
        <v>0</v>
      </c>
      <c r="R290" s="34">
        <v>10.572218446988602</v>
      </c>
    </row>
    <row r="291" spans="2:18" ht="13" x14ac:dyDescent="0.3">
      <c r="B291" s="35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2:18" ht="13" x14ac:dyDescent="0.3">
      <c r="B292" s="37" t="s">
        <v>43</v>
      </c>
      <c r="C292" s="29">
        <v>0</v>
      </c>
      <c r="D292" s="29">
        <v>0</v>
      </c>
      <c r="E292" s="29">
        <v>0.25217596449065477</v>
      </c>
      <c r="F292" s="29">
        <v>0</v>
      </c>
      <c r="G292" s="29">
        <v>0</v>
      </c>
      <c r="H292" s="29">
        <v>0</v>
      </c>
      <c r="I292" s="29">
        <v>0.26262802365899141</v>
      </c>
      <c r="J292" s="29">
        <v>3.7320402191752073E-3</v>
      </c>
      <c r="K292" s="29">
        <v>0</v>
      </c>
      <c r="L292" s="29">
        <v>3.3965789906192027E-2</v>
      </c>
      <c r="M292" s="29">
        <v>0</v>
      </c>
      <c r="N292" s="29">
        <v>6.9244826847420892E-4</v>
      </c>
      <c r="O292" s="29">
        <v>0.92469017826025968</v>
      </c>
      <c r="P292" s="29">
        <v>0.60685840107738542</v>
      </c>
      <c r="Q292" s="29">
        <v>0</v>
      </c>
      <c r="R292" s="38">
        <v>2.0847428458811326</v>
      </c>
    </row>
    <row r="293" spans="2:18" ht="13" x14ac:dyDescent="0.3">
      <c r="B293" s="37" t="s">
        <v>44</v>
      </c>
      <c r="C293" s="29">
        <v>0</v>
      </c>
      <c r="D293" s="29">
        <v>0</v>
      </c>
      <c r="E293" s="29">
        <v>6.6813226895012887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1.5835467629207587</v>
      </c>
      <c r="P293" s="29">
        <v>0</v>
      </c>
      <c r="Q293" s="29">
        <v>0</v>
      </c>
      <c r="R293" s="38">
        <v>8.2648694524220456</v>
      </c>
    </row>
    <row r="294" spans="2:18" ht="13" x14ac:dyDescent="0.3">
      <c r="B294" s="37" t="s">
        <v>45</v>
      </c>
      <c r="C294" s="29">
        <v>0</v>
      </c>
      <c r="D294" s="29">
        <v>0</v>
      </c>
      <c r="E294" s="29">
        <v>0.22432485375027114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0.85344585579679599</v>
      </c>
      <c r="O294" s="29">
        <v>2.2331971715704131</v>
      </c>
      <c r="P294" s="29">
        <v>0</v>
      </c>
      <c r="Q294" s="29">
        <v>0</v>
      </c>
      <c r="R294" s="38">
        <v>3.3109678811174805</v>
      </c>
    </row>
    <row r="295" spans="2:18" ht="13" x14ac:dyDescent="0.3">
      <c r="B295" s="37" t="s">
        <v>46</v>
      </c>
      <c r="C295" s="29">
        <v>0</v>
      </c>
      <c r="D295" s="29">
        <v>0</v>
      </c>
      <c r="E295" s="29">
        <v>0.2133148</v>
      </c>
      <c r="F295" s="29">
        <v>0</v>
      </c>
      <c r="G295" s="29">
        <v>0</v>
      </c>
      <c r="H295" s="29">
        <v>0</v>
      </c>
      <c r="I295" s="29">
        <v>0</v>
      </c>
      <c r="J295" s="29">
        <v>4.6787954190583215E-4</v>
      </c>
      <c r="K295" s="29">
        <v>0</v>
      </c>
      <c r="L295" s="29">
        <v>0</v>
      </c>
      <c r="M295" s="29">
        <v>0</v>
      </c>
      <c r="N295" s="29">
        <v>1.5949878275159698E-3</v>
      </c>
      <c r="O295" s="29">
        <v>2.5246415560838549</v>
      </c>
      <c r="P295" s="29">
        <v>0</v>
      </c>
      <c r="Q295" s="29">
        <v>0</v>
      </c>
      <c r="R295" s="38">
        <v>2.740019223453277</v>
      </c>
    </row>
    <row r="296" spans="2:18" ht="13" x14ac:dyDescent="0.3">
      <c r="B296" s="37" t="s">
        <v>47</v>
      </c>
      <c r="C296" s="29">
        <v>0</v>
      </c>
      <c r="D296" s="29">
        <v>0</v>
      </c>
      <c r="E296" s="29">
        <v>0.21225716644579878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0.21089872058054571</v>
      </c>
      <c r="L296" s="29">
        <v>0</v>
      </c>
      <c r="M296" s="29">
        <v>0</v>
      </c>
      <c r="N296" s="29">
        <v>0</v>
      </c>
      <c r="O296" s="29">
        <v>2.0041898312187431E-2</v>
      </c>
      <c r="P296" s="29">
        <v>0</v>
      </c>
      <c r="Q296" s="29">
        <v>0</v>
      </c>
      <c r="R296" s="38">
        <v>0.44319778533853194</v>
      </c>
    </row>
    <row r="297" spans="2:18" ht="13" x14ac:dyDescent="0.3">
      <c r="B297" s="37" t="s">
        <v>48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</v>
      </c>
      <c r="R297" s="38">
        <v>0</v>
      </c>
    </row>
    <row r="298" spans="2:18" ht="13" x14ac:dyDescent="0.3">
      <c r="B298" s="33" t="s">
        <v>49</v>
      </c>
      <c r="C298" s="34">
        <v>0</v>
      </c>
      <c r="D298" s="34">
        <v>0</v>
      </c>
      <c r="E298" s="34">
        <v>7.5833954741880127</v>
      </c>
      <c r="F298" s="34">
        <v>0</v>
      </c>
      <c r="G298" s="34">
        <v>0</v>
      </c>
      <c r="H298" s="34">
        <v>0</v>
      </c>
      <c r="I298" s="34">
        <v>0.26262802365899141</v>
      </c>
      <c r="J298" s="34">
        <v>4.1999197610810392E-3</v>
      </c>
      <c r="K298" s="34">
        <v>0.21089872058054571</v>
      </c>
      <c r="L298" s="34">
        <v>3.3965789906192027E-2</v>
      </c>
      <c r="M298" s="34">
        <v>0</v>
      </c>
      <c r="N298" s="34">
        <v>0.85573329189278613</v>
      </c>
      <c r="O298" s="34">
        <v>7.2861175671474738</v>
      </c>
      <c r="P298" s="34">
        <v>0.60685840107738542</v>
      </c>
      <c r="Q298" s="34">
        <v>0</v>
      </c>
      <c r="R298" s="34">
        <v>16.84379718821247</v>
      </c>
    </row>
    <row r="299" spans="2:18" ht="13" x14ac:dyDescent="0.3">
      <c r="B299" s="28" t="s">
        <v>50</v>
      </c>
      <c r="C299" s="29">
        <v>0</v>
      </c>
      <c r="D299" s="29">
        <v>0</v>
      </c>
      <c r="E299" s="29">
        <v>0.7827415390575222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38">
        <v>0.7827415390575222</v>
      </c>
    </row>
    <row r="300" spans="2:18" ht="13" x14ac:dyDescent="0.3">
      <c r="B300" s="33" t="s">
        <v>51</v>
      </c>
      <c r="C300" s="34">
        <v>0</v>
      </c>
      <c r="D300" s="34">
        <v>0</v>
      </c>
      <c r="E300" s="34">
        <v>8.3661370132455346</v>
      </c>
      <c r="F300" s="34">
        <v>0</v>
      </c>
      <c r="G300" s="34">
        <v>0</v>
      </c>
      <c r="H300" s="34">
        <v>0</v>
      </c>
      <c r="I300" s="34">
        <v>0.26262802365899141</v>
      </c>
      <c r="J300" s="34">
        <v>4.1999197610810392E-3</v>
      </c>
      <c r="K300" s="34">
        <v>0.21089872058054571</v>
      </c>
      <c r="L300" s="34">
        <v>3.3965789906192027E-2</v>
      </c>
      <c r="M300" s="34">
        <v>0</v>
      </c>
      <c r="N300" s="34">
        <v>0.85573329189278613</v>
      </c>
      <c r="O300" s="34">
        <v>7.2861175671474738</v>
      </c>
      <c r="P300" s="34">
        <v>0.60685840107738542</v>
      </c>
      <c r="Q300" s="34">
        <v>0</v>
      </c>
      <c r="R300" s="34">
        <v>17.626538727269992</v>
      </c>
    </row>
    <row r="301" spans="2:18" x14ac:dyDescent="0.25">
      <c r="B301" s="1"/>
      <c r="C301" s="39">
        <v>0</v>
      </c>
      <c r="D301" s="39">
        <v>0</v>
      </c>
      <c r="E301" s="39">
        <v>0</v>
      </c>
      <c r="F301" s="39">
        <v>0</v>
      </c>
      <c r="G301" s="39">
        <v>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0</v>
      </c>
      <c r="N301" s="39">
        <v>0</v>
      </c>
      <c r="O301" s="39">
        <v>0</v>
      </c>
      <c r="P301" s="39">
        <v>0</v>
      </c>
      <c r="Q301" s="39">
        <v>0</v>
      </c>
      <c r="R301" s="39">
        <v>0</v>
      </c>
    </row>
    <row r="302" spans="2:1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4.5" x14ac:dyDescent="0.35">
      <c r="B303" s="40" t="s">
        <v>59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</row>
    <row r="304" spans="2:1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3" x14ac:dyDescent="0.25">
      <c r="B305" s="109" t="s">
        <v>5</v>
      </c>
      <c r="C305" s="108" t="s">
        <v>6</v>
      </c>
      <c r="D305" s="108" t="s">
        <v>7</v>
      </c>
      <c r="E305" s="108" t="s">
        <v>8</v>
      </c>
      <c r="F305" s="108" t="s">
        <v>9</v>
      </c>
      <c r="G305" s="108" t="s">
        <v>10</v>
      </c>
      <c r="H305" s="108" t="s">
        <v>11</v>
      </c>
      <c r="I305" s="108" t="s">
        <v>12</v>
      </c>
      <c r="J305" s="108"/>
      <c r="K305" s="108"/>
      <c r="L305" s="108"/>
      <c r="M305" s="108"/>
      <c r="N305" s="108"/>
      <c r="O305" s="106" t="s">
        <v>13</v>
      </c>
      <c r="P305" s="106" t="s">
        <v>14</v>
      </c>
      <c r="Q305" s="106" t="s">
        <v>15</v>
      </c>
      <c r="R305" s="106" t="s">
        <v>16</v>
      </c>
    </row>
    <row r="306" spans="2:18" ht="36" x14ac:dyDescent="0.25">
      <c r="B306" s="109"/>
      <c r="C306" s="108"/>
      <c r="D306" s="108"/>
      <c r="E306" s="108"/>
      <c r="F306" s="108"/>
      <c r="G306" s="108"/>
      <c r="H306" s="108"/>
      <c r="I306" s="26" t="s">
        <v>17</v>
      </c>
      <c r="J306" s="26" t="s">
        <v>18</v>
      </c>
      <c r="K306" s="26" t="s">
        <v>19</v>
      </c>
      <c r="L306" s="26" t="s">
        <v>20</v>
      </c>
      <c r="M306" s="27" t="s">
        <v>21</v>
      </c>
      <c r="N306" s="26" t="s">
        <v>22</v>
      </c>
      <c r="O306" s="107"/>
      <c r="P306" s="107"/>
      <c r="Q306" s="107"/>
      <c r="R306" s="107"/>
    </row>
    <row r="307" spans="2:18" ht="13" x14ac:dyDescent="0.3">
      <c r="B307" s="28" t="s">
        <v>23</v>
      </c>
      <c r="C307" s="72">
        <v>0</v>
      </c>
      <c r="D307" s="72">
        <v>0</v>
      </c>
      <c r="E307" s="72">
        <v>0</v>
      </c>
      <c r="F307" s="72">
        <v>0</v>
      </c>
      <c r="G307" s="73">
        <v>0</v>
      </c>
      <c r="H307" s="73">
        <v>2.9696403385636976</v>
      </c>
      <c r="I307" s="73">
        <v>2.8535563409464624</v>
      </c>
      <c r="J307" s="73">
        <v>0.70858169042381902</v>
      </c>
      <c r="K307" s="72">
        <v>1.5522078310841105</v>
      </c>
      <c r="L307" s="72">
        <v>0.16457898409976487</v>
      </c>
      <c r="M307" s="73">
        <v>0</v>
      </c>
      <c r="N307" s="73">
        <v>5.8971806905787938</v>
      </c>
      <c r="O307" s="72">
        <v>0</v>
      </c>
      <c r="P307" s="72">
        <v>0</v>
      </c>
      <c r="Q307" s="72">
        <v>0</v>
      </c>
      <c r="R307" s="74">
        <v>14.145745875696647</v>
      </c>
    </row>
    <row r="308" spans="2:18" ht="13" x14ac:dyDescent="0.3">
      <c r="B308" s="28" t="s">
        <v>24</v>
      </c>
      <c r="C308" s="72">
        <v>0</v>
      </c>
      <c r="D308" s="72">
        <v>1.644597104155568</v>
      </c>
      <c r="E308" s="72">
        <v>5.829718761745502</v>
      </c>
      <c r="F308" s="72">
        <v>0</v>
      </c>
      <c r="G308" s="72">
        <v>0</v>
      </c>
      <c r="H308" s="72">
        <v>0</v>
      </c>
      <c r="I308" s="72">
        <v>3.8185483520995893</v>
      </c>
      <c r="J308" s="72">
        <v>0</v>
      </c>
      <c r="K308" s="72">
        <v>4.0860505945061325</v>
      </c>
      <c r="L308" s="72">
        <v>0</v>
      </c>
      <c r="M308" s="72">
        <v>0</v>
      </c>
      <c r="N308" s="72">
        <v>0</v>
      </c>
      <c r="O308" s="72">
        <v>0</v>
      </c>
      <c r="P308" s="72">
        <v>0</v>
      </c>
      <c r="Q308" s="72">
        <v>0</v>
      </c>
      <c r="R308" s="74">
        <v>15.378914812506792</v>
      </c>
    </row>
    <row r="309" spans="2:18" ht="13" x14ac:dyDescent="0.3">
      <c r="B309" s="28" t="s">
        <v>25</v>
      </c>
      <c r="C309" s="72">
        <v>0</v>
      </c>
      <c r="D309" s="72">
        <v>0</v>
      </c>
      <c r="E309" s="72">
        <v>-0.23340111098528654</v>
      </c>
      <c r="F309" s="72">
        <v>0</v>
      </c>
      <c r="G309" s="72">
        <v>0</v>
      </c>
      <c r="H309" s="72">
        <v>0</v>
      </c>
      <c r="I309" s="72">
        <v>0</v>
      </c>
      <c r="J309" s="72">
        <v>0</v>
      </c>
      <c r="K309" s="72">
        <v>0</v>
      </c>
      <c r="L309" s="72">
        <v>0</v>
      </c>
      <c r="M309" s="72">
        <v>0</v>
      </c>
      <c r="N309" s="72">
        <v>0</v>
      </c>
      <c r="O309" s="72">
        <v>0</v>
      </c>
      <c r="P309" s="72">
        <v>0</v>
      </c>
      <c r="Q309" s="72">
        <v>0</v>
      </c>
      <c r="R309" s="74">
        <v>-0.23340111098528654</v>
      </c>
    </row>
    <row r="310" spans="2:18" ht="13" x14ac:dyDescent="0.3">
      <c r="B310" s="28" t="s">
        <v>26</v>
      </c>
      <c r="C310" s="72">
        <v>0</v>
      </c>
      <c r="D310" s="72">
        <v>0</v>
      </c>
      <c r="E310" s="72">
        <v>0</v>
      </c>
      <c r="F310" s="72">
        <v>0</v>
      </c>
      <c r="G310" s="72">
        <v>0</v>
      </c>
      <c r="H310" s="72">
        <v>0</v>
      </c>
      <c r="I310" s="72">
        <v>0</v>
      </c>
      <c r="J310" s="72">
        <v>0</v>
      </c>
      <c r="K310" s="72">
        <v>0</v>
      </c>
      <c r="L310" s="72">
        <v>0</v>
      </c>
      <c r="M310" s="72">
        <v>0</v>
      </c>
      <c r="N310" s="72">
        <v>0</v>
      </c>
      <c r="O310" s="72">
        <v>0</v>
      </c>
      <c r="P310" s="72">
        <v>0</v>
      </c>
      <c r="Q310" s="72">
        <v>0</v>
      </c>
      <c r="R310" s="74">
        <v>0</v>
      </c>
    </row>
    <row r="311" spans="2:18" ht="13" x14ac:dyDescent="0.3">
      <c r="B311" s="28" t="s">
        <v>27</v>
      </c>
      <c r="C311" s="72">
        <v>0</v>
      </c>
      <c r="D311" s="72">
        <v>0</v>
      </c>
      <c r="E311" s="72">
        <v>0</v>
      </c>
      <c r="F311" s="72">
        <v>0</v>
      </c>
      <c r="G311" s="72">
        <v>0</v>
      </c>
      <c r="H311" s="72">
        <v>0</v>
      </c>
      <c r="I311" s="72">
        <v>0</v>
      </c>
      <c r="J311" s="72">
        <v>0</v>
      </c>
      <c r="K311" s="72">
        <v>0</v>
      </c>
      <c r="L311" s="72">
        <v>0</v>
      </c>
      <c r="M311" s="72">
        <v>0</v>
      </c>
      <c r="N311" s="72">
        <v>0</v>
      </c>
      <c r="O311" s="72">
        <v>0</v>
      </c>
      <c r="P311" s="72">
        <v>0</v>
      </c>
      <c r="Q311" s="72">
        <v>0</v>
      </c>
      <c r="R311" s="74">
        <v>0</v>
      </c>
    </row>
    <row r="312" spans="2:18" ht="13" x14ac:dyDescent="0.3">
      <c r="B312" s="28" t="s">
        <v>28</v>
      </c>
      <c r="C312" s="72">
        <v>0</v>
      </c>
      <c r="D312" s="72">
        <v>0</v>
      </c>
      <c r="E312" s="72">
        <v>0</v>
      </c>
      <c r="F312" s="72">
        <v>0</v>
      </c>
      <c r="G312" s="72">
        <v>0</v>
      </c>
      <c r="H312" s="72">
        <v>0</v>
      </c>
      <c r="I312" s="72">
        <v>0</v>
      </c>
      <c r="J312" s="72">
        <v>0</v>
      </c>
      <c r="K312" s="72">
        <v>0</v>
      </c>
      <c r="L312" s="72">
        <v>0</v>
      </c>
      <c r="M312" s="72">
        <v>0</v>
      </c>
      <c r="N312" s="72">
        <v>0</v>
      </c>
      <c r="O312" s="72">
        <v>0</v>
      </c>
      <c r="P312" s="72">
        <v>0</v>
      </c>
      <c r="Q312" s="72">
        <v>0</v>
      </c>
      <c r="R312" s="74">
        <v>0</v>
      </c>
    </row>
    <row r="313" spans="2:18" ht="13" x14ac:dyDescent="0.3">
      <c r="B313" s="33" t="s">
        <v>29</v>
      </c>
      <c r="C313" s="75">
        <v>0</v>
      </c>
      <c r="D313" s="75">
        <v>1.644597104155568</v>
      </c>
      <c r="E313" s="75">
        <v>5.5963176507602155</v>
      </c>
      <c r="F313" s="75">
        <v>0</v>
      </c>
      <c r="G313" s="75">
        <v>0</v>
      </c>
      <c r="H313" s="75">
        <v>2.9696403385636976</v>
      </c>
      <c r="I313" s="75">
        <v>6.6721046930460517</v>
      </c>
      <c r="J313" s="75">
        <v>0.70858169042381902</v>
      </c>
      <c r="K313" s="75">
        <v>5.6382584255902426</v>
      </c>
      <c r="L313" s="75">
        <v>0.16457898409976487</v>
      </c>
      <c r="M313" s="75">
        <v>0</v>
      </c>
      <c r="N313" s="75">
        <v>5.8971806905787938</v>
      </c>
      <c r="O313" s="75">
        <v>0</v>
      </c>
      <c r="P313" s="75">
        <v>0</v>
      </c>
      <c r="Q313" s="75">
        <v>0</v>
      </c>
      <c r="R313" s="75">
        <v>29.291259577218153</v>
      </c>
    </row>
    <row r="314" spans="2:18" ht="13" x14ac:dyDescent="0.3">
      <c r="B314" s="35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</row>
    <row r="315" spans="2:18" ht="13" x14ac:dyDescent="0.3">
      <c r="B315" s="37" t="s">
        <v>30</v>
      </c>
      <c r="C315" s="72">
        <v>0</v>
      </c>
      <c r="D315" s="72">
        <v>0</v>
      </c>
      <c r="E315" s="72">
        <v>0</v>
      </c>
      <c r="F315" s="72">
        <v>0</v>
      </c>
      <c r="G315" s="72">
        <v>0</v>
      </c>
      <c r="H315" s="72">
        <v>0</v>
      </c>
      <c r="I315" s="72">
        <v>0</v>
      </c>
      <c r="J315" s="72">
        <v>0</v>
      </c>
      <c r="K315" s="72">
        <v>0</v>
      </c>
      <c r="L315" s="72">
        <v>0</v>
      </c>
      <c r="M315" s="72">
        <v>0</v>
      </c>
      <c r="N315" s="72">
        <v>0</v>
      </c>
      <c r="O315" s="72">
        <v>0</v>
      </c>
      <c r="P315" s="72">
        <v>0</v>
      </c>
      <c r="Q315" s="72">
        <v>0</v>
      </c>
      <c r="R315" s="77">
        <v>0</v>
      </c>
    </row>
    <row r="316" spans="2:18" ht="13" x14ac:dyDescent="0.3">
      <c r="B316" s="37" t="s">
        <v>31</v>
      </c>
      <c r="C316" s="72">
        <v>0</v>
      </c>
      <c r="D316" s="72">
        <v>0</v>
      </c>
      <c r="E316" s="72">
        <v>0.36057808628354604</v>
      </c>
      <c r="F316" s="72">
        <v>0</v>
      </c>
      <c r="G316" s="72">
        <v>0</v>
      </c>
      <c r="H316" s="72">
        <v>2.9696403385636976</v>
      </c>
      <c r="I316" s="72">
        <v>5.6985834321825353</v>
      </c>
      <c r="J316" s="72">
        <v>0.70403825827445821</v>
      </c>
      <c r="K316" s="72">
        <v>5.3878161949008447</v>
      </c>
      <c r="L316" s="72">
        <v>0.11356884334530393</v>
      </c>
      <c r="M316" s="72">
        <v>0</v>
      </c>
      <c r="N316" s="72">
        <v>4.9774137725284184</v>
      </c>
      <c r="O316" s="72">
        <v>-8.4403299728301295</v>
      </c>
      <c r="P316" s="72">
        <v>0</v>
      </c>
      <c r="Q316" s="72">
        <v>0</v>
      </c>
      <c r="R316" s="77">
        <v>11.771308953248676</v>
      </c>
    </row>
    <row r="317" spans="2:18" ht="13" x14ac:dyDescent="0.3">
      <c r="B317" s="37" t="s">
        <v>32</v>
      </c>
      <c r="C317" s="72">
        <v>0</v>
      </c>
      <c r="D317" s="72">
        <v>0</v>
      </c>
      <c r="E317" s="72">
        <v>0</v>
      </c>
      <c r="F317" s="72">
        <v>0</v>
      </c>
      <c r="G317" s="72">
        <v>0</v>
      </c>
      <c r="H317" s="72">
        <v>0</v>
      </c>
      <c r="I317" s="72">
        <v>0.68525372288298758</v>
      </c>
      <c r="J317" s="72">
        <v>0</v>
      </c>
      <c r="K317" s="72">
        <v>0</v>
      </c>
      <c r="L317" s="72">
        <v>1.4226140242142356E-2</v>
      </c>
      <c r="M317" s="72">
        <v>0</v>
      </c>
      <c r="N317" s="72">
        <v>9.3154614134737801E-2</v>
      </c>
      <c r="O317" s="72">
        <v>0</v>
      </c>
      <c r="P317" s="72">
        <v>-0.67759178908353246</v>
      </c>
      <c r="Q317" s="72">
        <v>0</v>
      </c>
      <c r="R317" s="77">
        <v>0.11504268817633523</v>
      </c>
    </row>
    <row r="318" spans="2:18" ht="13" x14ac:dyDescent="0.3">
      <c r="B318" s="37" t="s">
        <v>33</v>
      </c>
      <c r="C318" s="72">
        <v>0</v>
      </c>
      <c r="D318" s="72">
        <v>0</v>
      </c>
      <c r="E318" s="72">
        <v>0</v>
      </c>
      <c r="F318" s="72">
        <v>0</v>
      </c>
      <c r="G318" s="72">
        <v>0</v>
      </c>
      <c r="H318" s="72">
        <v>0</v>
      </c>
      <c r="I318" s="72">
        <v>0</v>
      </c>
      <c r="J318" s="72">
        <v>0</v>
      </c>
      <c r="K318" s="72">
        <v>0</v>
      </c>
      <c r="L318" s="72">
        <v>0</v>
      </c>
      <c r="M318" s="72">
        <v>0</v>
      </c>
      <c r="N318" s="72">
        <v>0</v>
      </c>
      <c r="O318" s="72">
        <v>0</v>
      </c>
      <c r="P318" s="72">
        <v>0</v>
      </c>
      <c r="Q318" s="72">
        <v>0</v>
      </c>
      <c r="R318" s="77">
        <v>0</v>
      </c>
    </row>
    <row r="319" spans="2:18" ht="13" x14ac:dyDescent="0.3">
      <c r="B319" s="37" t="s">
        <v>34</v>
      </c>
      <c r="C319" s="72">
        <v>0</v>
      </c>
      <c r="D319" s="72">
        <v>0</v>
      </c>
      <c r="E319" s="72">
        <v>0</v>
      </c>
      <c r="F319" s="72">
        <v>0</v>
      </c>
      <c r="G319" s="72">
        <v>0</v>
      </c>
      <c r="H319" s="72">
        <v>0</v>
      </c>
      <c r="I319" s="72">
        <v>0</v>
      </c>
      <c r="J319" s="72">
        <v>0</v>
      </c>
      <c r="K319" s="72">
        <v>0</v>
      </c>
      <c r="L319" s="72">
        <v>0</v>
      </c>
      <c r="M319" s="72">
        <v>0</v>
      </c>
      <c r="N319" s="72">
        <v>0</v>
      </c>
      <c r="O319" s="72">
        <v>0</v>
      </c>
      <c r="P319" s="72">
        <v>0</v>
      </c>
      <c r="Q319" s="72">
        <v>0</v>
      </c>
      <c r="R319" s="77">
        <v>0</v>
      </c>
    </row>
    <row r="320" spans="2:18" ht="13" x14ac:dyDescent="0.3">
      <c r="B320" s="37" t="s">
        <v>35</v>
      </c>
      <c r="C320" s="72">
        <v>0</v>
      </c>
      <c r="D320" s="72">
        <v>1.8101511480815307</v>
      </c>
      <c r="E320" s="72">
        <v>-1.8023278911272897</v>
      </c>
      <c r="F320" s="72">
        <v>0</v>
      </c>
      <c r="G320" s="72">
        <v>0</v>
      </c>
      <c r="H320" s="72">
        <v>0</v>
      </c>
      <c r="I320" s="72">
        <v>0</v>
      </c>
      <c r="J320" s="72">
        <v>0</v>
      </c>
      <c r="K320" s="72">
        <v>0</v>
      </c>
      <c r="L320" s="72">
        <v>0</v>
      </c>
      <c r="M320" s="72">
        <v>0</v>
      </c>
      <c r="N320" s="72">
        <v>0</v>
      </c>
      <c r="O320" s="72">
        <v>0</v>
      </c>
      <c r="P320" s="72">
        <v>0</v>
      </c>
      <c r="Q320" s="72">
        <v>0</v>
      </c>
      <c r="R320" s="77">
        <v>7.8232569542409092E-3</v>
      </c>
    </row>
    <row r="321" spans="2:18" ht="13" x14ac:dyDescent="0.3">
      <c r="B321" s="37" t="s">
        <v>36</v>
      </c>
      <c r="C321" s="72">
        <v>0</v>
      </c>
      <c r="D321" s="72">
        <v>0</v>
      </c>
      <c r="E321" s="72">
        <v>0</v>
      </c>
      <c r="F321" s="72">
        <v>0</v>
      </c>
      <c r="G321" s="72">
        <v>0</v>
      </c>
      <c r="H321" s="72">
        <v>0</v>
      </c>
      <c r="I321" s="72">
        <v>0</v>
      </c>
      <c r="J321" s="72">
        <v>0</v>
      </c>
      <c r="K321" s="72">
        <v>0</v>
      </c>
      <c r="L321" s="72">
        <v>0</v>
      </c>
      <c r="M321" s="72">
        <v>0</v>
      </c>
      <c r="N321" s="72">
        <v>0</v>
      </c>
      <c r="O321" s="72">
        <v>0</v>
      </c>
      <c r="P321" s="72">
        <v>0</v>
      </c>
      <c r="Q321" s="72">
        <v>0</v>
      </c>
      <c r="R321" s="77">
        <v>0</v>
      </c>
    </row>
    <row r="322" spans="2:18" ht="13" x14ac:dyDescent="0.3">
      <c r="B322" s="37" t="s">
        <v>37</v>
      </c>
      <c r="C322" s="72">
        <v>0</v>
      </c>
      <c r="D322" s="72">
        <v>0</v>
      </c>
      <c r="E322" s="72">
        <v>0</v>
      </c>
      <c r="F322" s="72">
        <v>0</v>
      </c>
      <c r="G322" s="72">
        <v>0</v>
      </c>
      <c r="H322" s="72">
        <v>0</v>
      </c>
      <c r="I322" s="72">
        <v>0</v>
      </c>
      <c r="J322" s="72">
        <v>0</v>
      </c>
      <c r="K322" s="72">
        <v>0</v>
      </c>
      <c r="L322" s="72">
        <v>0</v>
      </c>
      <c r="M322" s="72">
        <v>0</v>
      </c>
      <c r="N322" s="72">
        <v>0</v>
      </c>
      <c r="O322" s="72">
        <v>0</v>
      </c>
      <c r="P322" s="72">
        <v>0</v>
      </c>
      <c r="Q322" s="72">
        <v>0</v>
      </c>
      <c r="R322" s="77">
        <v>0</v>
      </c>
    </row>
    <row r="323" spans="2:18" ht="13" x14ac:dyDescent="0.3">
      <c r="B323" s="37" t="s">
        <v>38</v>
      </c>
      <c r="C323" s="72">
        <v>0</v>
      </c>
      <c r="D323" s="72">
        <v>0</v>
      </c>
      <c r="E323" s="72">
        <v>0</v>
      </c>
      <c r="F323" s="72">
        <v>0</v>
      </c>
      <c r="G323" s="72">
        <v>0</v>
      </c>
      <c r="H323" s="72">
        <v>0</v>
      </c>
      <c r="I323" s="72">
        <v>0</v>
      </c>
      <c r="J323" s="72">
        <v>0</v>
      </c>
      <c r="K323" s="72">
        <v>0</v>
      </c>
      <c r="L323" s="72">
        <v>0</v>
      </c>
      <c r="M323" s="72">
        <v>0</v>
      </c>
      <c r="N323" s="72">
        <v>0</v>
      </c>
      <c r="O323" s="72">
        <v>0</v>
      </c>
      <c r="P323" s="72">
        <v>0</v>
      </c>
      <c r="Q323" s="72">
        <v>0</v>
      </c>
      <c r="R323" s="77">
        <v>0</v>
      </c>
    </row>
    <row r="324" spans="2:18" ht="13" x14ac:dyDescent="0.3">
      <c r="B324" s="37" t="s">
        <v>39</v>
      </c>
      <c r="C324" s="72">
        <v>0</v>
      </c>
      <c r="D324" s="72">
        <v>-0.16555404392596273</v>
      </c>
      <c r="E324" s="72">
        <v>0.16555404392596273</v>
      </c>
      <c r="F324" s="72">
        <v>0</v>
      </c>
      <c r="G324" s="72">
        <v>0</v>
      </c>
      <c r="H324" s="72">
        <v>0</v>
      </c>
      <c r="I324" s="72">
        <v>0</v>
      </c>
      <c r="J324" s="72">
        <v>0</v>
      </c>
      <c r="K324" s="72">
        <v>0</v>
      </c>
      <c r="L324" s="72">
        <v>0</v>
      </c>
      <c r="M324" s="72">
        <v>0</v>
      </c>
      <c r="N324" s="72">
        <v>0</v>
      </c>
      <c r="O324" s="72">
        <v>0</v>
      </c>
      <c r="P324" s="72">
        <v>0</v>
      </c>
      <c r="Q324" s="72">
        <v>0</v>
      </c>
      <c r="R324" s="77">
        <v>0</v>
      </c>
    </row>
    <row r="325" spans="2:18" ht="13" x14ac:dyDescent="0.3">
      <c r="B325" s="37" t="s">
        <v>40</v>
      </c>
      <c r="C325" s="72">
        <v>0</v>
      </c>
      <c r="D325" s="72">
        <v>0</v>
      </c>
      <c r="E325" s="72">
        <v>0.1563205433120386</v>
      </c>
      <c r="F325" s="72">
        <v>0</v>
      </c>
      <c r="G325" s="72">
        <v>0</v>
      </c>
      <c r="H325" s="72">
        <v>0</v>
      </c>
      <c r="I325" s="72">
        <v>0</v>
      </c>
      <c r="J325" s="72">
        <v>0</v>
      </c>
      <c r="K325" s="72">
        <v>0</v>
      </c>
      <c r="L325" s="72">
        <v>0</v>
      </c>
      <c r="M325" s="72">
        <v>0</v>
      </c>
      <c r="N325" s="72">
        <v>0</v>
      </c>
      <c r="O325" s="72">
        <v>0.10011342385695708</v>
      </c>
      <c r="P325" s="72">
        <v>0</v>
      </c>
      <c r="Q325" s="72">
        <v>0</v>
      </c>
      <c r="R325" s="77">
        <v>0.25643396716899569</v>
      </c>
    </row>
    <row r="326" spans="2:18" ht="13" x14ac:dyDescent="0.3">
      <c r="B326" s="37" t="s">
        <v>41</v>
      </c>
      <c r="C326" s="72">
        <v>0</v>
      </c>
      <c r="D326" s="72">
        <v>0</v>
      </c>
      <c r="E326" s="72">
        <v>0</v>
      </c>
      <c r="F326" s="72">
        <v>0</v>
      </c>
      <c r="G326" s="72">
        <v>0</v>
      </c>
      <c r="H326" s="72">
        <v>0</v>
      </c>
      <c r="I326" s="72">
        <v>0</v>
      </c>
      <c r="J326" s="72">
        <v>0</v>
      </c>
      <c r="K326" s="72">
        <v>0</v>
      </c>
      <c r="L326" s="72">
        <v>0</v>
      </c>
      <c r="M326" s="72">
        <v>0</v>
      </c>
      <c r="N326" s="72">
        <v>0</v>
      </c>
      <c r="O326" s="72">
        <v>0.59148803393051574</v>
      </c>
      <c r="P326" s="72">
        <v>5.7092047963556054E-2</v>
      </c>
      <c r="Q326" s="72">
        <v>0</v>
      </c>
      <c r="R326" s="77">
        <v>0.64858008189407179</v>
      </c>
    </row>
    <row r="327" spans="2:18" ht="13" x14ac:dyDescent="0.3">
      <c r="B327" s="33" t="s">
        <v>42</v>
      </c>
      <c r="C327" s="75">
        <v>0</v>
      </c>
      <c r="D327" s="75">
        <v>1.6445971041555678</v>
      </c>
      <c r="E327" s="75">
        <v>-1.1198752176057427</v>
      </c>
      <c r="F327" s="75">
        <v>0</v>
      </c>
      <c r="G327" s="75">
        <v>0</v>
      </c>
      <c r="H327" s="75">
        <v>2.9696403385636976</v>
      </c>
      <c r="I327" s="75">
        <v>6.3838371550655229</v>
      </c>
      <c r="J327" s="75">
        <v>0.70403825827445821</v>
      </c>
      <c r="K327" s="75">
        <v>5.3878161949008447</v>
      </c>
      <c r="L327" s="75">
        <v>0.12779498358744629</v>
      </c>
      <c r="M327" s="75">
        <v>0</v>
      </c>
      <c r="N327" s="75">
        <v>5.0705683866631563</v>
      </c>
      <c r="O327" s="75">
        <v>-7.7487285150426572</v>
      </c>
      <c r="P327" s="75">
        <v>-0.62049974111997641</v>
      </c>
      <c r="Q327" s="75">
        <v>0</v>
      </c>
      <c r="R327" s="75">
        <v>12.799188947442319</v>
      </c>
    </row>
    <row r="328" spans="2:18" ht="13" x14ac:dyDescent="0.3">
      <c r="B328" s="35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</row>
    <row r="329" spans="2:18" ht="13" x14ac:dyDescent="0.3">
      <c r="B329" s="37" t="s">
        <v>43</v>
      </c>
      <c r="C329" s="72">
        <v>0</v>
      </c>
      <c r="D329" s="72">
        <v>0</v>
      </c>
      <c r="E329" s="72">
        <v>0.187625857365498</v>
      </c>
      <c r="F329" s="72">
        <v>0</v>
      </c>
      <c r="G329" s="72">
        <v>0</v>
      </c>
      <c r="H329" s="72">
        <v>0</v>
      </c>
      <c r="I329" s="72">
        <v>0.28826753798052962</v>
      </c>
      <c r="J329" s="72">
        <v>4.1155523076052318E-3</v>
      </c>
      <c r="K329" s="72">
        <v>0</v>
      </c>
      <c r="L329" s="72">
        <v>3.678400051231856E-2</v>
      </c>
      <c r="M329" s="72">
        <v>0</v>
      </c>
      <c r="N329" s="72">
        <v>7.4990210834655101E-4</v>
      </c>
      <c r="O329" s="72">
        <v>0.98416639342350609</v>
      </c>
      <c r="P329" s="72">
        <v>0.6204997411199763</v>
      </c>
      <c r="Q329" s="72">
        <v>0</v>
      </c>
      <c r="R329" s="72">
        <v>2.1222089848177803</v>
      </c>
    </row>
    <row r="330" spans="2:18" ht="13" x14ac:dyDescent="0.3">
      <c r="B330" s="37" t="s">
        <v>44</v>
      </c>
      <c r="C330" s="72">
        <v>0</v>
      </c>
      <c r="D330" s="72">
        <v>0</v>
      </c>
      <c r="E330" s="72">
        <v>5.1858834896914097</v>
      </c>
      <c r="F330" s="72">
        <v>0</v>
      </c>
      <c r="G330" s="72">
        <v>0</v>
      </c>
      <c r="H330" s="72">
        <v>0</v>
      </c>
      <c r="I330" s="72">
        <v>0</v>
      </c>
      <c r="J330" s="72">
        <v>0</v>
      </c>
      <c r="K330" s="72">
        <v>0</v>
      </c>
      <c r="L330" s="72">
        <v>0</v>
      </c>
      <c r="M330" s="72">
        <v>0</v>
      </c>
      <c r="N330" s="72">
        <v>0</v>
      </c>
      <c r="O330" s="72">
        <v>2.1217355122595305</v>
      </c>
      <c r="P330" s="72">
        <v>0</v>
      </c>
      <c r="Q330" s="72">
        <v>0</v>
      </c>
      <c r="R330" s="72">
        <v>7.3076190019509397</v>
      </c>
    </row>
    <row r="331" spans="2:18" ht="13" x14ac:dyDescent="0.3">
      <c r="B331" s="37" t="s">
        <v>45</v>
      </c>
      <c r="C331" s="72">
        <v>0</v>
      </c>
      <c r="D331" s="72">
        <v>0</v>
      </c>
      <c r="E331" s="72">
        <v>0.1794598830002169</v>
      </c>
      <c r="F331" s="72">
        <v>0</v>
      </c>
      <c r="G331" s="72">
        <v>0</v>
      </c>
      <c r="H331" s="72">
        <v>0</v>
      </c>
      <c r="I331" s="72">
        <v>0</v>
      </c>
      <c r="J331" s="72">
        <v>0</v>
      </c>
      <c r="K331" s="72">
        <v>0</v>
      </c>
      <c r="L331" s="72">
        <v>0</v>
      </c>
      <c r="M331" s="72">
        <v>0</v>
      </c>
      <c r="N331" s="72">
        <v>0.82435715922256603</v>
      </c>
      <c r="O331" s="72">
        <v>2.199041607284681</v>
      </c>
      <c r="P331" s="72">
        <v>0</v>
      </c>
      <c r="Q331" s="72">
        <v>0</v>
      </c>
      <c r="R331" s="72">
        <v>3.2028586495074638</v>
      </c>
    </row>
    <row r="332" spans="2:18" ht="13" x14ac:dyDescent="0.3">
      <c r="B332" s="37" t="s">
        <v>46</v>
      </c>
      <c r="C332" s="72">
        <v>0</v>
      </c>
      <c r="D332" s="72">
        <v>0</v>
      </c>
      <c r="E332" s="72">
        <v>0.17065184000000003</v>
      </c>
      <c r="F332" s="72">
        <v>0</v>
      </c>
      <c r="G332" s="72">
        <v>0</v>
      </c>
      <c r="H332" s="72">
        <v>0</v>
      </c>
      <c r="I332" s="72">
        <v>0</v>
      </c>
      <c r="J332" s="72">
        <v>4.2787984175547016E-4</v>
      </c>
      <c r="K332" s="72">
        <v>0</v>
      </c>
      <c r="L332" s="72">
        <v>0</v>
      </c>
      <c r="M332" s="72">
        <v>0</v>
      </c>
      <c r="N332" s="72">
        <v>1.5052425847240051E-3</v>
      </c>
      <c r="O332" s="72">
        <v>2.4269793360820731</v>
      </c>
      <c r="P332" s="72">
        <v>0</v>
      </c>
      <c r="Q332" s="72">
        <v>0</v>
      </c>
      <c r="R332" s="72">
        <v>2.5995642985085525</v>
      </c>
    </row>
    <row r="333" spans="2:18" ht="13" x14ac:dyDescent="0.3">
      <c r="B333" s="37" t="s">
        <v>47</v>
      </c>
      <c r="C333" s="72">
        <v>0</v>
      </c>
      <c r="D333" s="72">
        <v>0</v>
      </c>
      <c r="E333" s="72">
        <v>0.16980573315663902</v>
      </c>
      <c r="F333" s="72">
        <v>0</v>
      </c>
      <c r="G333" s="72">
        <v>0</v>
      </c>
      <c r="H333" s="72">
        <v>0</v>
      </c>
      <c r="I333" s="72">
        <v>0</v>
      </c>
      <c r="J333" s="72">
        <v>0</v>
      </c>
      <c r="K333" s="72">
        <v>0.25044223068939797</v>
      </c>
      <c r="L333" s="72">
        <v>0</v>
      </c>
      <c r="M333" s="72">
        <v>0</v>
      </c>
      <c r="N333" s="72">
        <v>0</v>
      </c>
      <c r="O333" s="72">
        <v>1.6805665992865381E-2</v>
      </c>
      <c r="P333" s="72">
        <v>0</v>
      </c>
      <c r="Q333" s="72">
        <v>0</v>
      </c>
      <c r="R333" s="72">
        <v>0.43705362983890239</v>
      </c>
    </row>
    <row r="334" spans="2:18" ht="13" x14ac:dyDescent="0.3">
      <c r="B334" s="37" t="s">
        <v>48</v>
      </c>
      <c r="C334" s="72">
        <v>0</v>
      </c>
      <c r="D334" s="72">
        <v>0</v>
      </c>
      <c r="E334" s="72">
        <v>0</v>
      </c>
      <c r="F334" s="72">
        <v>0</v>
      </c>
      <c r="G334" s="72">
        <v>0</v>
      </c>
      <c r="H334" s="72">
        <v>0</v>
      </c>
      <c r="I334" s="72">
        <v>0</v>
      </c>
      <c r="J334" s="72">
        <v>0</v>
      </c>
      <c r="K334" s="72">
        <v>0</v>
      </c>
      <c r="L334" s="72">
        <v>0</v>
      </c>
      <c r="M334" s="72">
        <v>0</v>
      </c>
      <c r="N334" s="72">
        <v>0</v>
      </c>
      <c r="O334" s="72">
        <v>0</v>
      </c>
      <c r="P334" s="72">
        <v>0</v>
      </c>
      <c r="Q334" s="72">
        <v>0</v>
      </c>
      <c r="R334" s="72">
        <v>0</v>
      </c>
    </row>
    <row r="335" spans="2:18" ht="13" x14ac:dyDescent="0.3">
      <c r="B335" s="33" t="s">
        <v>49</v>
      </c>
      <c r="C335" s="75">
        <v>0</v>
      </c>
      <c r="D335" s="75">
        <v>0</v>
      </c>
      <c r="E335" s="75">
        <v>5.8934268032137629</v>
      </c>
      <c r="F335" s="75">
        <v>0</v>
      </c>
      <c r="G335" s="75">
        <v>0</v>
      </c>
      <c r="H335" s="75">
        <v>0</v>
      </c>
      <c r="I335" s="75">
        <v>0.28826753798052962</v>
      </c>
      <c r="J335" s="75">
        <v>4.5434321493607018E-3</v>
      </c>
      <c r="K335" s="75">
        <v>0.25044223068939797</v>
      </c>
      <c r="L335" s="75">
        <v>3.678400051231856E-2</v>
      </c>
      <c r="M335" s="75">
        <v>0</v>
      </c>
      <c r="N335" s="75">
        <v>0.82661230391563656</v>
      </c>
      <c r="O335" s="75">
        <v>7.7487285150426564</v>
      </c>
      <c r="P335" s="75">
        <v>0.6204997411199763</v>
      </c>
      <c r="Q335" s="75">
        <v>0</v>
      </c>
      <c r="R335" s="75">
        <v>15.669304564623639</v>
      </c>
    </row>
    <row r="336" spans="2:18" ht="13" x14ac:dyDescent="0.3">
      <c r="B336" s="28" t="s">
        <v>50</v>
      </c>
      <c r="C336" s="72">
        <v>0</v>
      </c>
      <c r="D336" s="72">
        <v>0</v>
      </c>
      <c r="E336" s="72">
        <v>0.82276606515219364</v>
      </c>
      <c r="F336" s="72">
        <v>0</v>
      </c>
      <c r="G336" s="72">
        <v>0</v>
      </c>
      <c r="H336" s="72">
        <v>0</v>
      </c>
      <c r="I336" s="72">
        <v>0</v>
      </c>
      <c r="J336" s="72">
        <v>0</v>
      </c>
      <c r="K336" s="72">
        <v>0</v>
      </c>
      <c r="L336" s="72">
        <v>0</v>
      </c>
      <c r="M336" s="72">
        <v>0</v>
      </c>
      <c r="N336" s="72">
        <v>0</v>
      </c>
      <c r="O336" s="72">
        <v>0</v>
      </c>
      <c r="P336" s="72">
        <v>0</v>
      </c>
      <c r="Q336" s="72">
        <v>0</v>
      </c>
      <c r="R336" s="72">
        <v>0.82276606515219364</v>
      </c>
    </row>
    <row r="337" spans="2:18" ht="13" x14ac:dyDescent="0.3">
      <c r="B337" s="33" t="s">
        <v>51</v>
      </c>
      <c r="C337" s="75">
        <v>0</v>
      </c>
      <c r="D337" s="75">
        <v>0</v>
      </c>
      <c r="E337" s="75">
        <v>6.7161928683659564</v>
      </c>
      <c r="F337" s="75">
        <v>0</v>
      </c>
      <c r="G337" s="75">
        <v>0</v>
      </c>
      <c r="H337" s="75">
        <v>0</v>
      </c>
      <c r="I337" s="75">
        <v>0.28826753798052962</v>
      </c>
      <c r="J337" s="75">
        <v>4.5434321493607018E-3</v>
      </c>
      <c r="K337" s="75">
        <v>0.25044223068939797</v>
      </c>
      <c r="L337" s="75">
        <v>3.678400051231856E-2</v>
      </c>
      <c r="M337" s="75">
        <v>0</v>
      </c>
      <c r="N337" s="75">
        <v>0.82661230391563656</v>
      </c>
      <c r="O337" s="75">
        <v>7.7487285150426564</v>
      </c>
      <c r="P337" s="75">
        <v>0.6204997411199763</v>
      </c>
      <c r="Q337" s="75">
        <v>0</v>
      </c>
      <c r="R337" s="75">
        <v>16.492070629775831</v>
      </c>
    </row>
    <row r="338" spans="2:18" x14ac:dyDescent="0.25">
      <c r="B338" s="1"/>
      <c r="C338" s="39">
        <v>0</v>
      </c>
      <c r="D338" s="39">
        <v>0</v>
      </c>
      <c r="E338" s="39">
        <v>0</v>
      </c>
      <c r="F338" s="39">
        <v>0</v>
      </c>
      <c r="G338" s="39">
        <v>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0</v>
      </c>
      <c r="O338" s="39">
        <v>-8.8817841970012523E-16</v>
      </c>
      <c r="P338" s="39">
        <v>-1.1102230246251565E-16</v>
      </c>
      <c r="Q338" s="39">
        <v>0</v>
      </c>
      <c r="R338" s="39">
        <v>0</v>
      </c>
    </row>
    <row r="339" spans="2:1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ht="14.5" x14ac:dyDescent="0.35">
      <c r="B340" s="40" t="s">
        <v>60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</row>
    <row r="341" spans="2:1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ht="13" x14ac:dyDescent="0.25">
      <c r="B342" s="109" t="s">
        <v>5</v>
      </c>
      <c r="C342" s="108" t="s">
        <v>6</v>
      </c>
      <c r="D342" s="108" t="s">
        <v>7</v>
      </c>
      <c r="E342" s="108" t="s">
        <v>8</v>
      </c>
      <c r="F342" s="108" t="s">
        <v>9</v>
      </c>
      <c r="G342" s="108" t="s">
        <v>10</v>
      </c>
      <c r="H342" s="108" t="s">
        <v>11</v>
      </c>
      <c r="I342" s="108" t="s">
        <v>12</v>
      </c>
      <c r="J342" s="108"/>
      <c r="K342" s="108"/>
      <c r="L342" s="108"/>
      <c r="M342" s="108"/>
      <c r="N342" s="108"/>
      <c r="O342" s="106" t="s">
        <v>13</v>
      </c>
      <c r="P342" s="106" t="s">
        <v>14</v>
      </c>
      <c r="Q342" s="106" t="s">
        <v>15</v>
      </c>
      <c r="R342" s="106" t="s">
        <v>16</v>
      </c>
    </row>
    <row r="343" spans="2:18" ht="36" x14ac:dyDescent="0.25">
      <c r="B343" s="109"/>
      <c r="C343" s="108"/>
      <c r="D343" s="108"/>
      <c r="E343" s="108"/>
      <c r="F343" s="108"/>
      <c r="G343" s="108"/>
      <c r="H343" s="108"/>
      <c r="I343" s="26" t="s">
        <v>17</v>
      </c>
      <c r="J343" s="26" t="s">
        <v>18</v>
      </c>
      <c r="K343" s="26" t="s">
        <v>19</v>
      </c>
      <c r="L343" s="26" t="s">
        <v>20</v>
      </c>
      <c r="M343" s="27" t="s">
        <v>21</v>
      </c>
      <c r="N343" s="26" t="s">
        <v>22</v>
      </c>
      <c r="O343" s="107"/>
      <c r="P343" s="107"/>
      <c r="Q343" s="107"/>
      <c r="R343" s="107"/>
    </row>
    <row r="344" spans="2:18" ht="13" x14ac:dyDescent="0.3">
      <c r="B344" s="28" t="s">
        <v>23</v>
      </c>
      <c r="C344" s="29">
        <v>0</v>
      </c>
      <c r="D344" s="29">
        <v>0</v>
      </c>
      <c r="E344" s="29">
        <v>0</v>
      </c>
      <c r="F344" s="29">
        <v>0</v>
      </c>
      <c r="G344" s="30">
        <v>0</v>
      </c>
      <c r="H344" s="30">
        <v>3.052805261646339</v>
      </c>
      <c r="I344" s="30">
        <v>2.9075878783657534</v>
      </c>
      <c r="J344" s="30">
        <v>0.71129549298225403</v>
      </c>
      <c r="K344" s="29">
        <v>1.5769202529293118</v>
      </c>
      <c r="L344" s="29">
        <v>0.16705675062100381</v>
      </c>
      <c r="M344" s="30">
        <v>0</v>
      </c>
      <c r="N344" s="30">
        <v>7.3322262320176428</v>
      </c>
      <c r="O344" s="29">
        <v>0</v>
      </c>
      <c r="P344" s="29">
        <v>0</v>
      </c>
      <c r="Q344" s="29">
        <v>0</v>
      </c>
      <c r="R344" s="31">
        <v>15.747891868562304</v>
      </c>
    </row>
    <row r="345" spans="2:18" ht="13" x14ac:dyDescent="0.3">
      <c r="B345" s="28" t="s">
        <v>24</v>
      </c>
      <c r="C345" s="29">
        <v>0</v>
      </c>
      <c r="D345" s="29">
        <v>1.316500341354836</v>
      </c>
      <c r="E345" s="29">
        <v>4.6624671135986846</v>
      </c>
      <c r="F345" s="29">
        <v>0</v>
      </c>
      <c r="G345" s="29">
        <v>0</v>
      </c>
      <c r="H345" s="29">
        <v>0</v>
      </c>
      <c r="I345" s="29">
        <v>4.1311012816916577</v>
      </c>
      <c r="J345" s="29">
        <v>0</v>
      </c>
      <c r="K345" s="29">
        <v>4.3268221557656901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31">
        <v>14.436890892410865</v>
      </c>
    </row>
    <row r="346" spans="2:18" ht="13" x14ac:dyDescent="0.3">
      <c r="B346" s="28" t="s">
        <v>25</v>
      </c>
      <c r="C346" s="29">
        <v>0</v>
      </c>
      <c r="D346" s="29">
        <v>0</v>
      </c>
      <c r="E346" s="29">
        <v>-0.16518824844864582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31">
        <v>-0.16518824844864582</v>
      </c>
    </row>
    <row r="347" spans="2:18" ht="13" x14ac:dyDescent="0.3">
      <c r="B347" s="28" t="s">
        <v>26</v>
      </c>
      <c r="C347" s="29">
        <v>0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31">
        <v>0</v>
      </c>
    </row>
    <row r="348" spans="2:18" ht="13" x14ac:dyDescent="0.3">
      <c r="B348" s="28" t="s">
        <v>27</v>
      </c>
      <c r="C348" s="29">
        <v>0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31">
        <v>0</v>
      </c>
    </row>
    <row r="349" spans="2:18" ht="13" x14ac:dyDescent="0.3">
      <c r="B349" s="28" t="s">
        <v>28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31">
        <v>0</v>
      </c>
    </row>
    <row r="350" spans="2:18" ht="13" x14ac:dyDescent="0.3">
      <c r="B350" s="33" t="s">
        <v>29</v>
      </c>
      <c r="C350" s="34">
        <v>0</v>
      </c>
      <c r="D350" s="34">
        <v>1.316500341354836</v>
      </c>
      <c r="E350" s="34">
        <v>4.4972788651500375</v>
      </c>
      <c r="F350" s="34">
        <v>0</v>
      </c>
      <c r="G350" s="34">
        <v>0</v>
      </c>
      <c r="H350" s="34">
        <v>3.052805261646339</v>
      </c>
      <c r="I350" s="34">
        <v>7.0386891600574106</v>
      </c>
      <c r="J350" s="34">
        <v>0.71129549298225403</v>
      </c>
      <c r="K350" s="34">
        <v>5.9037424086950008</v>
      </c>
      <c r="L350" s="34">
        <v>0.16705675062100381</v>
      </c>
      <c r="M350" s="34">
        <v>0</v>
      </c>
      <c r="N350" s="34">
        <v>7.3322262320176428</v>
      </c>
      <c r="O350" s="34">
        <v>0</v>
      </c>
      <c r="P350" s="34">
        <v>0</v>
      </c>
      <c r="Q350" s="34">
        <v>0</v>
      </c>
      <c r="R350" s="34">
        <v>30.019594512524524</v>
      </c>
    </row>
    <row r="351" spans="2:18" ht="13" x14ac:dyDescent="0.3">
      <c r="B351" s="35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2:18" ht="13" x14ac:dyDescent="0.3">
      <c r="B352" s="37" t="s">
        <v>30</v>
      </c>
      <c r="C352" s="29">
        <v>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38">
        <v>0</v>
      </c>
    </row>
    <row r="353" spans="2:18" ht="13" x14ac:dyDescent="0.3">
      <c r="B353" s="37" t="s">
        <v>31</v>
      </c>
      <c r="C353" s="29">
        <v>0</v>
      </c>
      <c r="D353" s="29">
        <v>0</v>
      </c>
      <c r="E353" s="29">
        <v>6.6151953400033478E-2</v>
      </c>
      <c r="F353" s="29">
        <v>0</v>
      </c>
      <c r="G353" s="29">
        <v>0</v>
      </c>
      <c r="H353" s="29">
        <v>3.052805261646339</v>
      </c>
      <c r="I353" s="29">
        <v>6.0358414023094955</v>
      </c>
      <c r="J353" s="29">
        <v>0.70652305257404024</v>
      </c>
      <c r="K353" s="29">
        <v>5.6269378379330357</v>
      </c>
      <c r="L353" s="29">
        <v>0.11390014925191486</v>
      </c>
      <c r="M353" s="29">
        <v>0</v>
      </c>
      <c r="N353" s="29">
        <v>6.4327567473291545</v>
      </c>
      <c r="O353" s="29">
        <v>-8.7712262414515596</v>
      </c>
      <c r="P353" s="29">
        <v>0</v>
      </c>
      <c r="Q353" s="29">
        <v>0</v>
      </c>
      <c r="R353" s="38">
        <v>13.263690162992454</v>
      </c>
    </row>
    <row r="354" spans="2:18" ht="13" x14ac:dyDescent="0.3">
      <c r="B354" s="37" t="s">
        <v>32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0.69748721021969384</v>
      </c>
      <c r="J354" s="29">
        <v>0</v>
      </c>
      <c r="K354" s="29">
        <v>0</v>
      </c>
      <c r="L354" s="29">
        <v>1.4493793786019341E-2</v>
      </c>
      <c r="M354" s="29">
        <v>0</v>
      </c>
      <c r="N354" s="29">
        <v>9.2271172757616385E-2</v>
      </c>
      <c r="O354" s="29">
        <v>0</v>
      </c>
      <c r="P354" s="29">
        <v>-0.6875232997828894</v>
      </c>
      <c r="Q354" s="29">
        <v>0</v>
      </c>
      <c r="R354" s="38">
        <v>0.11672887698044011</v>
      </c>
    </row>
    <row r="355" spans="2:18" ht="13" x14ac:dyDescent="0.3">
      <c r="B355" s="37" t="s">
        <v>33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38">
        <v>0</v>
      </c>
    </row>
    <row r="356" spans="2:18" ht="13" x14ac:dyDescent="0.3">
      <c r="B356" s="37" t="s">
        <v>34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38">
        <v>0</v>
      </c>
    </row>
    <row r="357" spans="2:18" ht="13" x14ac:dyDescent="0.3">
      <c r="B357" s="37" t="s">
        <v>35</v>
      </c>
      <c r="C357" s="29">
        <v>0</v>
      </c>
      <c r="D357" s="29">
        <v>1.4490263897046005</v>
      </c>
      <c r="E357" s="29">
        <v>-1.4427638708027124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38">
        <v>6.2625189018881431E-3</v>
      </c>
    </row>
    <row r="358" spans="2:18" ht="13" x14ac:dyDescent="0.3">
      <c r="B358" s="37" t="s">
        <v>36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38">
        <v>0</v>
      </c>
    </row>
    <row r="359" spans="2:18" ht="13" x14ac:dyDescent="0.3">
      <c r="B359" s="37" t="s">
        <v>37</v>
      </c>
      <c r="C359" s="29">
        <v>0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38">
        <v>0</v>
      </c>
    </row>
    <row r="360" spans="2:18" ht="13" x14ac:dyDescent="0.3">
      <c r="B360" s="37" t="s">
        <v>38</v>
      </c>
      <c r="C360" s="29">
        <v>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38">
        <v>0</v>
      </c>
    </row>
    <row r="361" spans="2:18" ht="13" x14ac:dyDescent="0.3">
      <c r="B361" s="37" t="s">
        <v>39</v>
      </c>
      <c r="C361" s="29">
        <v>0</v>
      </c>
      <c r="D361" s="29">
        <v>-0.13252604834976447</v>
      </c>
      <c r="E361" s="29">
        <v>0.13252604834976447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38">
        <v>0</v>
      </c>
    </row>
    <row r="362" spans="2:18" ht="13" x14ac:dyDescent="0.3">
      <c r="B362" s="37" t="s">
        <v>40</v>
      </c>
      <c r="C362" s="29">
        <v>0</v>
      </c>
      <c r="D362" s="29">
        <v>0</v>
      </c>
      <c r="E362" s="29">
        <v>0.12513462909004691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0.10403875058296075</v>
      </c>
      <c r="P362" s="29">
        <v>0</v>
      </c>
      <c r="Q362" s="29">
        <v>0</v>
      </c>
      <c r="R362" s="38">
        <v>0.2291733796730076</v>
      </c>
    </row>
    <row r="363" spans="2:18" ht="13" x14ac:dyDescent="0.3">
      <c r="B363" s="37" t="s">
        <v>41</v>
      </c>
      <c r="C363" s="29">
        <v>0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</v>
      </c>
      <c r="O363" s="29">
        <v>0.61005167722915354</v>
      </c>
      <c r="P363" s="29">
        <v>5.7929331967852334E-2</v>
      </c>
      <c r="Q363" s="29">
        <v>0</v>
      </c>
      <c r="R363" s="38">
        <v>0.66798100919700598</v>
      </c>
    </row>
    <row r="364" spans="2:18" ht="13" x14ac:dyDescent="0.3">
      <c r="B364" s="33" t="s">
        <v>42</v>
      </c>
      <c r="C364" s="34">
        <v>0</v>
      </c>
      <c r="D364" s="34">
        <v>1.316500341354836</v>
      </c>
      <c r="E364" s="34">
        <v>-1.1189512399628672</v>
      </c>
      <c r="F364" s="34">
        <v>0</v>
      </c>
      <c r="G364" s="34">
        <v>0</v>
      </c>
      <c r="H364" s="34">
        <v>3.052805261646339</v>
      </c>
      <c r="I364" s="34">
        <v>6.7333286125291885</v>
      </c>
      <c r="J364" s="34">
        <v>0.70652305257404024</v>
      </c>
      <c r="K364" s="34">
        <v>5.6269378379330357</v>
      </c>
      <c r="L364" s="34">
        <v>0.12839394303793419</v>
      </c>
      <c r="M364" s="34">
        <v>0</v>
      </c>
      <c r="N364" s="34">
        <v>6.5250279200867718</v>
      </c>
      <c r="O364" s="34">
        <v>-8.0571358136394444</v>
      </c>
      <c r="P364" s="34">
        <v>-0.62959396781503696</v>
      </c>
      <c r="Q364" s="34">
        <v>0</v>
      </c>
      <c r="R364" s="34">
        <v>14.283835947744798</v>
      </c>
    </row>
    <row r="365" spans="2:18" ht="13" x14ac:dyDescent="0.3">
      <c r="B365" s="35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2:18" ht="13" x14ac:dyDescent="0.3">
      <c r="B366" s="37" t="s">
        <v>43</v>
      </c>
      <c r="C366" s="29">
        <v>0</v>
      </c>
      <c r="D366" s="29">
        <v>0</v>
      </c>
      <c r="E366" s="29">
        <v>0.1445924526153935</v>
      </c>
      <c r="F366" s="29">
        <v>0</v>
      </c>
      <c r="G366" s="29">
        <v>0</v>
      </c>
      <c r="H366" s="29">
        <v>0</v>
      </c>
      <c r="I366" s="29">
        <v>0.30536054752822173</v>
      </c>
      <c r="J366" s="29">
        <v>4.3712270332252482E-3</v>
      </c>
      <c r="K366" s="29">
        <v>0</v>
      </c>
      <c r="L366" s="29">
        <v>3.8662807583069579E-2</v>
      </c>
      <c r="M366" s="29">
        <v>0</v>
      </c>
      <c r="N366" s="29">
        <v>7.8820466826144567E-4</v>
      </c>
      <c r="O366" s="29">
        <v>1.023817203532337</v>
      </c>
      <c r="P366" s="29">
        <v>0.62959396781503696</v>
      </c>
      <c r="Q366" s="29">
        <v>0</v>
      </c>
      <c r="R366" s="38">
        <v>2.1471864107755452</v>
      </c>
    </row>
    <row r="367" spans="2:18" ht="13" x14ac:dyDescent="0.3">
      <c r="B367" s="37" t="s">
        <v>44</v>
      </c>
      <c r="C367" s="29">
        <v>0</v>
      </c>
      <c r="D367" s="29">
        <v>0</v>
      </c>
      <c r="E367" s="29">
        <v>4.1889240231514906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0</v>
      </c>
      <c r="N367" s="29">
        <v>0</v>
      </c>
      <c r="O367" s="29">
        <v>2.4805280118187119</v>
      </c>
      <c r="P367" s="29">
        <v>0</v>
      </c>
      <c r="Q367" s="29">
        <v>0</v>
      </c>
      <c r="R367" s="38">
        <v>6.6694520349702033</v>
      </c>
    </row>
    <row r="368" spans="2:18" ht="13" x14ac:dyDescent="0.3">
      <c r="B368" s="37" t="s">
        <v>45</v>
      </c>
      <c r="C368" s="29">
        <v>0</v>
      </c>
      <c r="D368" s="29">
        <v>0</v>
      </c>
      <c r="E368" s="29">
        <v>0.14954990250018074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</v>
      </c>
      <c r="M368" s="29">
        <v>0</v>
      </c>
      <c r="N368" s="29">
        <v>0.80496469483974609</v>
      </c>
      <c r="O368" s="29">
        <v>2.176271231094193</v>
      </c>
      <c r="P368" s="29">
        <v>0</v>
      </c>
      <c r="Q368" s="29">
        <v>0</v>
      </c>
      <c r="R368" s="38">
        <v>3.1307858284341199</v>
      </c>
    </row>
    <row r="369" spans="2:18" ht="13" x14ac:dyDescent="0.3">
      <c r="B369" s="37" t="s">
        <v>46</v>
      </c>
      <c r="C369" s="29">
        <v>0</v>
      </c>
      <c r="D369" s="29">
        <v>0</v>
      </c>
      <c r="E369" s="29">
        <v>0.14220986666666671</v>
      </c>
      <c r="F369" s="29">
        <v>0</v>
      </c>
      <c r="G369" s="29">
        <v>0</v>
      </c>
      <c r="H369" s="29">
        <v>0</v>
      </c>
      <c r="I369" s="29">
        <v>0</v>
      </c>
      <c r="J369" s="29">
        <v>4.0121337498856221E-4</v>
      </c>
      <c r="K369" s="29">
        <v>0</v>
      </c>
      <c r="L369" s="29">
        <v>0</v>
      </c>
      <c r="M369" s="29">
        <v>0</v>
      </c>
      <c r="N369" s="29">
        <v>1.4454124228626952E-3</v>
      </c>
      <c r="O369" s="29">
        <v>2.3618711894142184</v>
      </c>
      <c r="P369" s="29">
        <v>0</v>
      </c>
      <c r="Q369" s="29">
        <v>0</v>
      </c>
      <c r="R369" s="38">
        <v>2.5059276818787368</v>
      </c>
    </row>
    <row r="370" spans="2:18" ht="13" x14ac:dyDescent="0.3">
      <c r="B370" s="37" t="s">
        <v>47</v>
      </c>
      <c r="C370" s="29">
        <v>0</v>
      </c>
      <c r="D370" s="29">
        <v>0</v>
      </c>
      <c r="E370" s="29">
        <v>0.14150477763053251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0.27680457076196618</v>
      </c>
      <c r="L370" s="29">
        <v>0</v>
      </c>
      <c r="M370" s="29">
        <v>0</v>
      </c>
      <c r="N370" s="29">
        <v>0</v>
      </c>
      <c r="O370" s="29">
        <v>1.4648177779984015E-2</v>
      </c>
      <c r="P370" s="29">
        <v>0</v>
      </c>
      <c r="Q370" s="29">
        <v>0</v>
      </c>
      <c r="R370" s="38">
        <v>0.43295752617248273</v>
      </c>
    </row>
    <row r="371" spans="2:18" ht="13" x14ac:dyDescent="0.3">
      <c r="B371" s="37" t="s">
        <v>48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38">
        <v>0</v>
      </c>
    </row>
    <row r="372" spans="2:18" ht="13" x14ac:dyDescent="0.3">
      <c r="B372" s="33" t="s">
        <v>49</v>
      </c>
      <c r="C372" s="34">
        <v>0</v>
      </c>
      <c r="D372" s="34">
        <v>0</v>
      </c>
      <c r="E372" s="34">
        <v>4.7667810225642642</v>
      </c>
      <c r="F372" s="34">
        <v>0</v>
      </c>
      <c r="G372" s="34">
        <v>0</v>
      </c>
      <c r="H372" s="34">
        <v>0</v>
      </c>
      <c r="I372" s="34">
        <v>0.30536054752822173</v>
      </c>
      <c r="J372" s="34">
        <v>4.772440408213811E-3</v>
      </c>
      <c r="K372" s="34">
        <v>0.27680457076196618</v>
      </c>
      <c r="L372" s="34">
        <v>3.8662807583069579E-2</v>
      </c>
      <c r="M372" s="34">
        <v>0</v>
      </c>
      <c r="N372" s="34">
        <v>0.80719831193087022</v>
      </c>
      <c r="O372" s="34">
        <v>8.0571358136394444</v>
      </c>
      <c r="P372" s="34">
        <v>0.62959396781503696</v>
      </c>
      <c r="Q372" s="34">
        <v>0</v>
      </c>
      <c r="R372" s="34">
        <v>14.886309482231088</v>
      </c>
    </row>
    <row r="373" spans="2:18" ht="13" x14ac:dyDescent="0.3">
      <c r="B373" s="28" t="s">
        <v>50</v>
      </c>
      <c r="C373" s="29">
        <v>0</v>
      </c>
      <c r="D373" s="29">
        <v>0</v>
      </c>
      <c r="E373" s="29">
        <v>0.84944908254864127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</v>
      </c>
      <c r="M373" s="29">
        <v>0</v>
      </c>
      <c r="N373" s="29">
        <v>0</v>
      </c>
      <c r="O373" s="29">
        <v>0</v>
      </c>
      <c r="P373" s="29">
        <v>0</v>
      </c>
      <c r="Q373" s="29">
        <v>0</v>
      </c>
      <c r="R373" s="38">
        <v>0.84944908254864127</v>
      </c>
    </row>
    <row r="374" spans="2:18" ht="13" x14ac:dyDescent="0.3">
      <c r="B374" s="33" t="s">
        <v>51</v>
      </c>
      <c r="C374" s="34">
        <v>0</v>
      </c>
      <c r="D374" s="34">
        <v>0</v>
      </c>
      <c r="E374" s="34">
        <v>5.6162301051129049</v>
      </c>
      <c r="F374" s="34">
        <v>0</v>
      </c>
      <c r="G374" s="34">
        <v>0</v>
      </c>
      <c r="H374" s="34">
        <v>0</v>
      </c>
      <c r="I374" s="34">
        <v>0.30536054752822173</v>
      </c>
      <c r="J374" s="34">
        <v>4.772440408213811E-3</v>
      </c>
      <c r="K374" s="34">
        <v>0.27680457076196618</v>
      </c>
      <c r="L374" s="34">
        <v>3.8662807583069579E-2</v>
      </c>
      <c r="M374" s="34">
        <v>0</v>
      </c>
      <c r="N374" s="34">
        <v>0.80719831193087022</v>
      </c>
      <c r="O374" s="34">
        <v>8.0571358136394444</v>
      </c>
      <c r="P374" s="34">
        <v>0.62959396781503696</v>
      </c>
      <c r="Q374" s="34">
        <v>0</v>
      </c>
      <c r="R374" s="34">
        <v>15.735758564779728</v>
      </c>
    </row>
    <row r="375" spans="2:18" x14ac:dyDescent="0.25">
      <c r="B375" s="1"/>
      <c r="C375" s="39">
        <v>0</v>
      </c>
      <c r="D375" s="39">
        <v>0</v>
      </c>
      <c r="E375" s="39">
        <v>0</v>
      </c>
      <c r="F375" s="39">
        <v>0</v>
      </c>
      <c r="G375" s="39">
        <v>0</v>
      </c>
      <c r="H375" s="39">
        <v>0</v>
      </c>
      <c r="I375" s="39">
        <v>0</v>
      </c>
      <c r="J375" s="39">
        <v>0</v>
      </c>
      <c r="K375" s="39">
        <v>0</v>
      </c>
      <c r="L375" s="39">
        <v>0</v>
      </c>
      <c r="M375" s="39">
        <v>0</v>
      </c>
      <c r="N375" s="39">
        <v>0</v>
      </c>
      <c r="O375" s="39">
        <v>0</v>
      </c>
      <c r="P375" s="39">
        <v>0</v>
      </c>
      <c r="Q375" s="39">
        <v>0</v>
      </c>
      <c r="R375" s="39">
        <v>0</v>
      </c>
    </row>
    <row r="376" spans="2:1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4.5" x14ac:dyDescent="0.35">
      <c r="B377" s="40" t="s">
        <v>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3" x14ac:dyDescent="0.25">
      <c r="B379" s="109" t="s">
        <v>5</v>
      </c>
      <c r="C379" s="108" t="s">
        <v>6</v>
      </c>
      <c r="D379" s="108" t="s">
        <v>7</v>
      </c>
      <c r="E379" s="108" t="s">
        <v>8</v>
      </c>
      <c r="F379" s="108" t="s">
        <v>9</v>
      </c>
      <c r="G379" s="108" t="s">
        <v>10</v>
      </c>
      <c r="H379" s="108" t="s">
        <v>11</v>
      </c>
      <c r="I379" s="108" t="s">
        <v>12</v>
      </c>
      <c r="J379" s="108"/>
      <c r="K379" s="108"/>
      <c r="L379" s="108"/>
      <c r="M379" s="108"/>
      <c r="N379" s="108"/>
      <c r="O379" s="106" t="s">
        <v>13</v>
      </c>
      <c r="P379" s="106" t="s">
        <v>14</v>
      </c>
      <c r="Q379" s="106" t="s">
        <v>15</v>
      </c>
      <c r="R379" s="106" t="s">
        <v>16</v>
      </c>
    </row>
    <row r="380" spans="2:18" ht="36" x14ac:dyDescent="0.25">
      <c r="B380" s="109"/>
      <c r="C380" s="108"/>
      <c r="D380" s="108"/>
      <c r="E380" s="108"/>
      <c r="F380" s="108"/>
      <c r="G380" s="108"/>
      <c r="H380" s="108"/>
      <c r="I380" s="26" t="s">
        <v>17</v>
      </c>
      <c r="J380" s="26" t="s">
        <v>18</v>
      </c>
      <c r="K380" s="26" t="s">
        <v>19</v>
      </c>
      <c r="L380" s="26" t="s">
        <v>20</v>
      </c>
      <c r="M380" s="27" t="s">
        <v>21</v>
      </c>
      <c r="N380" s="26" t="s">
        <v>22</v>
      </c>
      <c r="O380" s="107"/>
      <c r="P380" s="107"/>
      <c r="Q380" s="107"/>
      <c r="R380" s="107"/>
    </row>
    <row r="381" spans="2:18" ht="13" x14ac:dyDescent="0.3">
      <c r="B381" s="28" t="s">
        <v>23</v>
      </c>
      <c r="C381" s="72">
        <v>0</v>
      </c>
      <c r="D381" s="72">
        <v>0</v>
      </c>
      <c r="E381" s="72">
        <v>0</v>
      </c>
      <c r="F381" s="72">
        <v>0</v>
      </c>
      <c r="G381" s="73">
        <v>0</v>
      </c>
      <c r="H381" s="73">
        <v>3.1892026803728308</v>
      </c>
      <c r="I381" s="73">
        <v>2.9483768096922902</v>
      </c>
      <c r="J381" s="73">
        <v>0.71272036702852237</v>
      </c>
      <c r="K381" s="72">
        <v>1.638642873490971</v>
      </c>
      <c r="L381" s="72">
        <v>0.1692153726460352</v>
      </c>
      <c r="M381" s="73">
        <v>0</v>
      </c>
      <c r="N381" s="73">
        <v>7.3287974324006377</v>
      </c>
      <c r="O381" s="72">
        <v>0</v>
      </c>
      <c r="P381" s="72">
        <v>0</v>
      </c>
      <c r="Q381" s="72">
        <v>0</v>
      </c>
      <c r="R381" s="74">
        <v>15.986955535631287</v>
      </c>
    </row>
    <row r="382" spans="2:18" ht="13" x14ac:dyDescent="0.3">
      <c r="B382" s="28" t="s">
        <v>24</v>
      </c>
      <c r="C382" s="72">
        <v>0</v>
      </c>
      <c r="D382" s="72">
        <v>0.95587143411755093</v>
      </c>
      <c r="E382" s="72">
        <v>3.6404081450569747</v>
      </c>
      <c r="F382" s="72">
        <v>0</v>
      </c>
      <c r="G382" s="72">
        <v>0</v>
      </c>
      <c r="H382" s="72">
        <v>0</v>
      </c>
      <c r="I382" s="72">
        <v>4.5400000946661896</v>
      </c>
      <c r="J382" s="72">
        <v>0</v>
      </c>
      <c r="K382" s="72">
        <v>4.7355769449703358</v>
      </c>
      <c r="L382" s="72">
        <v>0</v>
      </c>
      <c r="M382" s="72">
        <v>0</v>
      </c>
      <c r="N382" s="72">
        <v>0</v>
      </c>
      <c r="O382" s="72">
        <v>0</v>
      </c>
      <c r="P382" s="72">
        <v>0</v>
      </c>
      <c r="Q382" s="72">
        <v>0</v>
      </c>
      <c r="R382" s="74">
        <v>13.871856618811051</v>
      </c>
    </row>
    <row r="383" spans="2:18" ht="13" x14ac:dyDescent="0.3">
      <c r="B383" s="28" t="s">
        <v>25</v>
      </c>
      <c r="C383" s="72">
        <v>0</v>
      </c>
      <c r="D383" s="72">
        <v>0</v>
      </c>
      <c r="E383" s="72">
        <v>-0.14150840449114271</v>
      </c>
      <c r="F383" s="72">
        <v>0</v>
      </c>
      <c r="G383" s="72">
        <v>0</v>
      </c>
      <c r="H383" s="72">
        <v>0</v>
      </c>
      <c r="I383" s="72">
        <v>0</v>
      </c>
      <c r="J383" s="72">
        <v>0</v>
      </c>
      <c r="K383" s="72">
        <v>0</v>
      </c>
      <c r="L383" s="72">
        <v>0</v>
      </c>
      <c r="M383" s="72">
        <v>0</v>
      </c>
      <c r="N383" s="72">
        <v>0</v>
      </c>
      <c r="O383" s="72">
        <v>0</v>
      </c>
      <c r="P383" s="72">
        <v>0</v>
      </c>
      <c r="Q383" s="72">
        <v>0</v>
      </c>
      <c r="R383" s="74">
        <v>-0.14150840449114271</v>
      </c>
    </row>
    <row r="384" spans="2:18" ht="13" x14ac:dyDescent="0.3">
      <c r="B384" s="28" t="s">
        <v>26</v>
      </c>
      <c r="C384" s="72">
        <v>0</v>
      </c>
      <c r="D384" s="72">
        <v>0</v>
      </c>
      <c r="E384" s="72">
        <v>0</v>
      </c>
      <c r="F384" s="72">
        <v>0</v>
      </c>
      <c r="G384" s="72">
        <v>0</v>
      </c>
      <c r="H384" s="72">
        <v>0</v>
      </c>
      <c r="I384" s="72">
        <v>0</v>
      </c>
      <c r="J384" s="72">
        <v>0</v>
      </c>
      <c r="K384" s="72">
        <v>0</v>
      </c>
      <c r="L384" s="72">
        <v>0</v>
      </c>
      <c r="M384" s="72">
        <v>0</v>
      </c>
      <c r="N384" s="72">
        <v>0</v>
      </c>
      <c r="O384" s="72">
        <v>0</v>
      </c>
      <c r="P384" s="72">
        <v>0</v>
      </c>
      <c r="Q384" s="72">
        <v>0</v>
      </c>
      <c r="R384" s="74">
        <v>0</v>
      </c>
    </row>
    <row r="385" spans="2:18" ht="13" x14ac:dyDescent="0.3">
      <c r="B385" s="28" t="s">
        <v>27</v>
      </c>
      <c r="C385" s="72">
        <v>0</v>
      </c>
      <c r="D385" s="72">
        <v>0</v>
      </c>
      <c r="E385" s="72">
        <v>0</v>
      </c>
      <c r="F385" s="72">
        <v>0</v>
      </c>
      <c r="G385" s="72">
        <v>0</v>
      </c>
      <c r="H385" s="72">
        <v>0</v>
      </c>
      <c r="I385" s="72">
        <v>0</v>
      </c>
      <c r="J385" s="72">
        <v>0</v>
      </c>
      <c r="K385" s="72">
        <v>0</v>
      </c>
      <c r="L385" s="72">
        <v>0</v>
      </c>
      <c r="M385" s="72">
        <v>0</v>
      </c>
      <c r="N385" s="72">
        <v>0</v>
      </c>
      <c r="O385" s="72">
        <v>0</v>
      </c>
      <c r="P385" s="72">
        <v>0</v>
      </c>
      <c r="Q385" s="72">
        <v>0</v>
      </c>
      <c r="R385" s="74">
        <v>0</v>
      </c>
    </row>
    <row r="386" spans="2:18" ht="13" x14ac:dyDescent="0.3">
      <c r="B386" s="28" t="s">
        <v>28</v>
      </c>
      <c r="C386" s="72">
        <v>0</v>
      </c>
      <c r="D386" s="72">
        <v>0</v>
      </c>
      <c r="E386" s="72">
        <v>0</v>
      </c>
      <c r="F386" s="72">
        <v>0</v>
      </c>
      <c r="G386" s="72">
        <v>0</v>
      </c>
      <c r="H386" s="72">
        <v>0</v>
      </c>
      <c r="I386" s="72">
        <v>0</v>
      </c>
      <c r="J386" s="72">
        <v>0</v>
      </c>
      <c r="K386" s="72">
        <v>0</v>
      </c>
      <c r="L386" s="72">
        <v>0</v>
      </c>
      <c r="M386" s="72">
        <v>0</v>
      </c>
      <c r="N386" s="72">
        <v>0</v>
      </c>
      <c r="O386" s="72">
        <v>0</v>
      </c>
      <c r="P386" s="72">
        <v>0</v>
      </c>
      <c r="Q386" s="72">
        <v>0</v>
      </c>
      <c r="R386" s="74">
        <v>0</v>
      </c>
    </row>
    <row r="387" spans="2:18" ht="13" x14ac:dyDescent="0.3">
      <c r="B387" s="33" t="s">
        <v>29</v>
      </c>
      <c r="C387" s="75">
        <v>0</v>
      </c>
      <c r="D387" s="75">
        <v>0.95587143411755093</v>
      </c>
      <c r="E387" s="75">
        <v>3.498899740565832</v>
      </c>
      <c r="F387" s="75">
        <v>0</v>
      </c>
      <c r="G387" s="75">
        <v>0</v>
      </c>
      <c r="H387" s="75">
        <v>3.1892026803728308</v>
      </c>
      <c r="I387" s="75">
        <v>7.4883769043584802</v>
      </c>
      <c r="J387" s="75">
        <v>0.71272036702852237</v>
      </c>
      <c r="K387" s="75">
        <v>6.3742198184613068</v>
      </c>
      <c r="L387" s="75">
        <v>0.1692153726460352</v>
      </c>
      <c r="M387" s="75">
        <v>0</v>
      </c>
      <c r="N387" s="75">
        <v>7.3287974324006377</v>
      </c>
      <c r="O387" s="75">
        <v>0</v>
      </c>
      <c r="P387" s="75">
        <v>0</v>
      </c>
      <c r="Q387" s="75">
        <v>0</v>
      </c>
      <c r="R387" s="75">
        <v>29.717303749951199</v>
      </c>
    </row>
    <row r="388" spans="2:18" ht="13" x14ac:dyDescent="0.3">
      <c r="B388" s="35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</row>
    <row r="389" spans="2:18" ht="13" x14ac:dyDescent="0.3">
      <c r="B389" s="37" t="s">
        <v>30</v>
      </c>
      <c r="C389" s="72">
        <v>0</v>
      </c>
      <c r="D389" s="72">
        <v>0</v>
      </c>
      <c r="E389" s="72">
        <v>0</v>
      </c>
      <c r="F389" s="72">
        <v>0</v>
      </c>
      <c r="G389" s="72">
        <v>0</v>
      </c>
      <c r="H389" s="72">
        <v>0</v>
      </c>
      <c r="I389" s="72">
        <v>0</v>
      </c>
      <c r="J389" s="72">
        <v>0</v>
      </c>
      <c r="K389" s="72">
        <v>0</v>
      </c>
      <c r="L389" s="72">
        <v>0</v>
      </c>
      <c r="M389" s="72">
        <v>0</v>
      </c>
      <c r="N389" s="72">
        <v>0</v>
      </c>
      <c r="O389" s="72">
        <v>0</v>
      </c>
      <c r="P389" s="72">
        <v>0</v>
      </c>
      <c r="Q389" s="72">
        <v>0</v>
      </c>
      <c r="R389" s="77">
        <v>0</v>
      </c>
    </row>
    <row r="390" spans="2:18" ht="13" x14ac:dyDescent="0.3">
      <c r="B390" s="37" t="s">
        <v>31</v>
      </c>
      <c r="C390" s="72">
        <v>0</v>
      </c>
      <c r="D390" s="72">
        <v>0</v>
      </c>
      <c r="E390" s="72">
        <v>2.6460781360013397E-2</v>
      </c>
      <c r="F390" s="72">
        <v>0</v>
      </c>
      <c r="G390" s="72">
        <v>0</v>
      </c>
      <c r="H390" s="72">
        <v>3.1892026803728308</v>
      </c>
      <c r="I390" s="72">
        <v>6.4551530259190804</v>
      </c>
      <c r="J390" s="72">
        <v>0.7078400030295211</v>
      </c>
      <c r="K390" s="72">
        <v>6.0578717375904887</v>
      </c>
      <c r="L390" s="72">
        <v>0.11407574264597897</v>
      </c>
      <c r="M390" s="72">
        <v>0</v>
      </c>
      <c r="N390" s="72">
        <v>6.4590957564387725</v>
      </c>
      <c r="O390" s="72">
        <v>-9.2335237909168484</v>
      </c>
      <c r="P390" s="72">
        <v>0</v>
      </c>
      <c r="Q390" s="72">
        <v>0</v>
      </c>
      <c r="R390" s="77">
        <v>13.776175936439834</v>
      </c>
    </row>
    <row r="391" spans="2:18" ht="13" x14ac:dyDescent="0.3">
      <c r="B391" s="37" t="s">
        <v>32</v>
      </c>
      <c r="C391" s="72">
        <v>0</v>
      </c>
      <c r="D391" s="72">
        <v>0</v>
      </c>
      <c r="E391" s="72">
        <v>0</v>
      </c>
      <c r="F391" s="72">
        <v>0</v>
      </c>
      <c r="G391" s="72">
        <v>0</v>
      </c>
      <c r="H391" s="72">
        <v>0</v>
      </c>
      <c r="I391" s="72">
        <v>0.71435425853326606</v>
      </c>
      <c r="J391" s="72">
        <v>0</v>
      </c>
      <c r="K391" s="72">
        <v>0</v>
      </c>
      <c r="L391" s="72">
        <v>1.4864382747781627E-2</v>
      </c>
      <c r="M391" s="72">
        <v>0</v>
      </c>
      <c r="N391" s="72">
        <v>9.076297646490801E-2</v>
      </c>
      <c r="O391" s="72">
        <v>0</v>
      </c>
      <c r="P391" s="72">
        <v>-0.7009697752548455</v>
      </c>
      <c r="Q391" s="72">
        <v>0</v>
      </c>
      <c r="R391" s="77">
        <v>0.1190118424911103</v>
      </c>
    </row>
    <row r="392" spans="2:18" ht="13" x14ac:dyDescent="0.3">
      <c r="B392" s="37" t="s">
        <v>33</v>
      </c>
      <c r="C392" s="72">
        <v>0</v>
      </c>
      <c r="D392" s="72">
        <v>0</v>
      </c>
      <c r="E392" s="72">
        <v>0</v>
      </c>
      <c r="F392" s="72">
        <v>0</v>
      </c>
      <c r="G392" s="72">
        <v>0</v>
      </c>
      <c r="H392" s="72">
        <v>0</v>
      </c>
      <c r="I392" s="72">
        <v>0</v>
      </c>
      <c r="J392" s="72">
        <v>0</v>
      </c>
      <c r="K392" s="72">
        <v>0</v>
      </c>
      <c r="L392" s="72">
        <v>0</v>
      </c>
      <c r="M392" s="72">
        <v>0</v>
      </c>
      <c r="N392" s="72">
        <v>0</v>
      </c>
      <c r="O392" s="72">
        <v>0</v>
      </c>
      <c r="P392" s="72">
        <v>0</v>
      </c>
      <c r="Q392" s="72">
        <v>0</v>
      </c>
      <c r="R392" s="77">
        <v>0</v>
      </c>
    </row>
    <row r="393" spans="2:18" ht="13" x14ac:dyDescent="0.3">
      <c r="B393" s="37" t="s">
        <v>34</v>
      </c>
      <c r="C393" s="72">
        <v>0</v>
      </c>
      <c r="D393" s="72">
        <v>0</v>
      </c>
      <c r="E393" s="72">
        <v>0</v>
      </c>
      <c r="F393" s="72">
        <v>0</v>
      </c>
      <c r="G393" s="72">
        <v>0</v>
      </c>
      <c r="H393" s="72">
        <v>0</v>
      </c>
      <c r="I393" s="72">
        <v>0</v>
      </c>
      <c r="J393" s="72">
        <v>0</v>
      </c>
      <c r="K393" s="72">
        <v>0</v>
      </c>
      <c r="L393" s="72">
        <v>0</v>
      </c>
      <c r="M393" s="72">
        <v>0</v>
      </c>
      <c r="N393" s="72">
        <v>0</v>
      </c>
      <c r="O393" s="72">
        <v>0</v>
      </c>
      <c r="P393" s="72">
        <v>0</v>
      </c>
      <c r="Q393" s="72">
        <v>0</v>
      </c>
      <c r="R393" s="77">
        <v>0</v>
      </c>
    </row>
    <row r="394" spans="2:18" ht="13" x14ac:dyDescent="0.3">
      <c r="B394" s="37" t="s">
        <v>35</v>
      </c>
      <c r="C394" s="72">
        <v>0</v>
      </c>
      <c r="D394" s="72">
        <v>1.0520946251906764</v>
      </c>
      <c r="E394" s="72">
        <v>-1.0475475979428328</v>
      </c>
      <c r="F394" s="72">
        <v>0</v>
      </c>
      <c r="G394" s="72">
        <v>0</v>
      </c>
      <c r="H394" s="72">
        <v>0</v>
      </c>
      <c r="I394" s="72">
        <v>0</v>
      </c>
      <c r="J394" s="72">
        <v>0</v>
      </c>
      <c r="K394" s="72">
        <v>0</v>
      </c>
      <c r="L394" s="72">
        <v>0</v>
      </c>
      <c r="M394" s="72">
        <v>0</v>
      </c>
      <c r="N394" s="72">
        <v>0</v>
      </c>
      <c r="O394" s="72">
        <v>0</v>
      </c>
      <c r="P394" s="72">
        <v>0</v>
      </c>
      <c r="Q394" s="72">
        <v>0</v>
      </c>
      <c r="R394" s="77">
        <v>4.5470272478436158E-3</v>
      </c>
    </row>
    <row r="395" spans="2:18" ht="13" x14ac:dyDescent="0.3">
      <c r="B395" s="37" t="s">
        <v>36</v>
      </c>
      <c r="C395" s="72">
        <v>0</v>
      </c>
      <c r="D395" s="72">
        <v>0</v>
      </c>
      <c r="E395" s="72">
        <v>0</v>
      </c>
      <c r="F395" s="72">
        <v>0</v>
      </c>
      <c r="G395" s="72">
        <v>0</v>
      </c>
      <c r="H395" s="72">
        <v>0</v>
      </c>
      <c r="I395" s="72">
        <v>0</v>
      </c>
      <c r="J395" s="72">
        <v>0</v>
      </c>
      <c r="K395" s="72">
        <v>0</v>
      </c>
      <c r="L395" s="72">
        <v>0</v>
      </c>
      <c r="M395" s="72">
        <v>0</v>
      </c>
      <c r="N395" s="72">
        <v>0</v>
      </c>
      <c r="O395" s="72">
        <v>0</v>
      </c>
      <c r="P395" s="72">
        <v>0</v>
      </c>
      <c r="Q395" s="72">
        <v>0</v>
      </c>
      <c r="R395" s="77">
        <v>0</v>
      </c>
    </row>
    <row r="396" spans="2:18" ht="13" x14ac:dyDescent="0.3">
      <c r="B396" s="37" t="s">
        <v>37</v>
      </c>
      <c r="C396" s="72">
        <v>0</v>
      </c>
      <c r="D396" s="72">
        <v>0</v>
      </c>
      <c r="E396" s="72">
        <v>0</v>
      </c>
      <c r="F396" s="72">
        <v>0</v>
      </c>
      <c r="G396" s="72">
        <v>0</v>
      </c>
      <c r="H396" s="72">
        <v>0</v>
      </c>
      <c r="I396" s="72">
        <v>0</v>
      </c>
      <c r="J396" s="72">
        <v>0</v>
      </c>
      <c r="K396" s="72">
        <v>0</v>
      </c>
      <c r="L396" s="72">
        <v>0</v>
      </c>
      <c r="M396" s="72">
        <v>0</v>
      </c>
      <c r="N396" s="72">
        <v>0</v>
      </c>
      <c r="O396" s="72">
        <v>0</v>
      </c>
      <c r="P396" s="72">
        <v>0</v>
      </c>
      <c r="Q396" s="72">
        <v>0</v>
      </c>
      <c r="R396" s="77">
        <v>0</v>
      </c>
    </row>
    <row r="397" spans="2:18" ht="13" x14ac:dyDescent="0.3">
      <c r="B397" s="37" t="s">
        <v>38</v>
      </c>
      <c r="C397" s="72">
        <v>0</v>
      </c>
      <c r="D397" s="72">
        <v>0</v>
      </c>
      <c r="E397" s="72">
        <v>0</v>
      </c>
      <c r="F397" s="72">
        <v>0</v>
      </c>
      <c r="G397" s="72">
        <v>0</v>
      </c>
      <c r="H397" s="72">
        <v>0</v>
      </c>
      <c r="I397" s="72">
        <v>0</v>
      </c>
      <c r="J397" s="72">
        <v>0</v>
      </c>
      <c r="K397" s="72">
        <v>0</v>
      </c>
      <c r="L397" s="72">
        <v>0</v>
      </c>
      <c r="M397" s="72">
        <v>0</v>
      </c>
      <c r="N397" s="72">
        <v>0</v>
      </c>
      <c r="O397" s="72">
        <v>0</v>
      </c>
      <c r="P397" s="72">
        <v>0</v>
      </c>
      <c r="Q397" s="72">
        <v>0</v>
      </c>
      <c r="R397" s="77">
        <v>0</v>
      </c>
    </row>
    <row r="398" spans="2:18" ht="13" x14ac:dyDescent="0.3">
      <c r="B398" s="37" t="s">
        <v>39</v>
      </c>
      <c r="C398" s="72">
        <v>0</v>
      </c>
      <c r="D398" s="72">
        <v>-9.6223191073125464E-2</v>
      </c>
      <c r="E398" s="72">
        <v>9.6223191073125464E-2</v>
      </c>
      <c r="F398" s="72">
        <v>0</v>
      </c>
      <c r="G398" s="72">
        <v>0</v>
      </c>
      <c r="H398" s="72">
        <v>0</v>
      </c>
      <c r="I398" s="72">
        <v>0</v>
      </c>
      <c r="J398" s="72">
        <v>0</v>
      </c>
      <c r="K398" s="72">
        <v>0</v>
      </c>
      <c r="L398" s="72">
        <v>0</v>
      </c>
      <c r="M398" s="72">
        <v>0</v>
      </c>
      <c r="N398" s="72">
        <v>0</v>
      </c>
      <c r="O398" s="72">
        <v>0</v>
      </c>
      <c r="P398" s="72">
        <v>0</v>
      </c>
      <c r="Q398" s="72">
        <v>0</v>
      </c>
      <c r="R398" s="77">
        <v>0</v>
      </c>
    </row>
    <row r="399" spans="2:18" ht="13" x14ac:dyDescent="0.3">
      <c r="B399" s="37" t="s">
        <v>40</v>
      </c>
      <c r="C399" s="72">
        <v>0</v>
      </c>
      <c r="D399" s="72">
        <v>0</v>
      </c>
      <c r="E399" s="72">
        <v>9.0856503115658363E-2</v>
      </c>
      <c r="F399" s="72">
        <v>0</v>
      </c>
      <c r="G399" s="72">
        <v>0</v>
      </c>
      <c r="H399" s="72">
        <v>0</v>
      </c>
      <c r="I399" s="72">
        <v>0</v>
      </c>
      <c r="J399" s="72">
        <v>0</v>
      </c>
      <c r="K399" s="72">
        <v>0</v>
      </c>
      <c r="L399" s="72">
        <v>0</v>
      </c>
      <c r="M399" s="72">
        <v>0</v>
      </c>
      <c r="N399" s="72">
        <v>0</v>
      </c>
      <c r="O399" s="72">
        <v>0.10952274741768216</v>
      </c>
      <c r="P399" s="72">
        <v>0</v>
      </c>
      <c r="Q399" s="72">
        <v>0</v>
      </c>
      <c r="R399" s="77">
        <v>0.20037925053334052</v>
      </c>
    </row>
    <row r="400" spans="2:18" ht="13" x14ac:dyDescent="0.3">
      <c r="B400" s="37" t="s">
        <v>41</v>
      </c>
      <c r="C400" s="72">
        <v>0</v>
      </c>
      <c r="D400" s="72">
        <v>0</v>
      </c>
      <c r="E400" s="72">
        <v>0</v>
      </c>
      <c r="F400" s="72">
        <v>0</v>
      </c>
      <c r="G400" s="72">
        <v>0</v>
      </c>
      <c r="H400" s="72">
        <v>0</v>
      </c>
      <c r="I400" s="72">
        <v>0</v>
      </c>
      <c r="J400" s="72">
        <v>0</v>
      </c>
      <c r="K400" s="72">
        <v>0</v>
      </c>
      <c r="L400" s="72">
        <v>0</v>
      </c>
      <c r="M400" s="72">
        <v>0</v>
      </c>
      <c r="N400" s="72">
        <v>0</v>
      </c>
      <c r="O400" s="72">
        <v>0.63358233763307958</v>
      </c>
      <c r="P400" s="72">
        <v>5.9063014773837554E-2</v>
      </c>
      <c r="Q400" s="72">
        <v>0</v>
      </c>
      <c r="R400" s="77">
        <v>0.69264535240691716</v>
      </c>
    </row>
    <row r="401" spans="2:18" ht="13" x14ac:dyDescent="0.3">
      <c r="B401" s="33" t="s">
        <v>42</v>
      </c>
      <c r="C401" s="75">
        <v>0</v>
      </c>
      <c r="D401" s="75">
        <v>0.95587143411755093</v>
      </c>
      <c r="E401" s="75">
        <v>-0.83400712239403563</v>
      </c>
      <c r="F401" s="75">
        <v>0</v>
      </c>
      <c r="G401" s="75">
        <v>0</v>
      </c>
      <c r="H401" s="75">
        <v>3.1892026803728308</v>
      </c>
      <c r="I401" s="75">
        <v>7.1695072844523464</v>
      </c>
      <c r="J401" s="75">
        <v>0.7078400030295211</v>
      </c>
      <c r="K401" s="75">
        <v>6.0578717375904887</v>
      </c>
      <c r="L401" s="75">
        <v>0.1289401253937606</v>
      </c>
      <c r="M401" s="75">
        <v>0</v>
      </c>
      <c r="N401" s="75">
        <v>6.5498587329036804</v>
      </c>
      <c r="O401" s="75">
        <v>-8.4904187058660874</v>
      </c>
      <c r="P401" s="75">
        <v>-0.64190676048100792</v>
      </c>
      <c r="Q401" s="75">
        <v>0</v>
      </c>
      <c r="R401" s="75">
        <v>14.792759409119045</v>
      </c>
    </row>
    <row r="402" spans="2:18" ht="13" x14ac:dyDescent="0.3">
      <c r="B402" s="35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</row>
    <row r="403" spans="2:18" ht="13" x14ac:dyDescent="0.3">
      <c r="B403" s="37" t="s">
        <v>43</v>
      </c>
      <c r="C403" s="72">
        <v>0</v>
      </c>
      <c r="D403" s="72">
        <v>0</v>
      </c>
      <c r="E403" s="72">
        <v>9.4352078500378425E-2</v>
      </c>
      <c r="F403" s="72">
        <v>0</v>
      </c>
      <c r="G403" s="72">
        <v>0</v>
      </c>
      <c r="H403" s="72">
        <v>0</v>
      </c>
      <c r="I403" s="72">
        <v>0.31886961990613305</v>
      </c>
      <c r="J403" s="72">
        <v>4.5117822916594819E-3</v>
      </c>
      <c r="K403" s="72">
        <v>0</v>
      </c>
      <c r="L403" s="72">
        <v>4.0275247252274604E-2</v>
      </c>
      <c r="M403" s="72">
        <v>0</v>
      </c>
      <c r="N403" s="72">
        <v>8.2107689234467234E-4</v>
      </c>
      <c r="O403" s="72">
        <v>1.0914375521205351</v>
      </c>
      <c r="P403" s="72">
        <v>0.64190676048100792</v>
      </c>
      <c r="Q403" s="72">
        <v>0</v>
      </c>
      <c r="R403" s="72">
        <v>2.1921741174443334</v>
      </c>
    </row>
    <row r="404" spans="2:18" ht="13" x14ac:dyDescent="0.3">
      <c r="B404" s="37" t="s">
        <v>44</v>
      </c>
      <c r="C404" s="72">
        <v>0</v>
      </c>
      <c r="D404" s="72">
        <v>0</v>
      </c>
      <c r="E404" s="72">
        <v>3.0354958846903051</v>
      </c>
      <c r="F404" s="72">
        <v>0</v>
      </c>
      <c r="G404" s="72">
        <v>0</v>
      </c>
      <c r="H404" s="72">
        <v>0</v>
      </c>
      <c r="I404" s="72">
        <v>0</v>
      </c>
      <c r="J404" s="72">
        <v>0</v>
      </c>
      <c r="K404" s="72">
        <v>0</v>
      </c>
      <c r="L404" s="72">
        <v>0</v>
      </c>
      <c r="M404" s="72">
        <v>0</v>
      </c>
      <c r="N404" s="72">
        <v>0</v>
      </c>
      <c r="O404" s="72">
        <v>2.9412458742396956</v>
      </c>
      <c r="P404" s="72">
        <v>0</v>
      </c>
      <c r="Q404" s="72">
        <v>0</v>
      </c>
      <c r="R404" s="72">
        <v>5.9767417589300003</v>
      </c>
    </row>
    <row r="405" spans="2:18" ht="13" x14ac:dyDescent="0.3">
      <c r="B405" s="37" t="s">
        <v>45</v>
      </c>
      <c r="C405" s="72">
        <v>0</v>
      </c>
      <c r="D405" s="72">
        <v>0</v>
      </c>
      <c r="E405" s="72">
        <v>0.10468493175012653</v>
      </c>
      <c r="F405" s="72">
        <v>0</v>
      </c>
      <c r="G405" s="72">
        <v>0</v>
      </c>
      <c r="H405" s="72">
        <v>0</v>
      </c>
      <c r="I405" s="72">
        <v>0</v>
      </c>
      <c r="J405" s="72">
        <v>0</v>
      </c>
      <c r="K405" s="72">
        <v>0</v>
      </c>
      <c r="L405" s="72">
        <v>0</v>
      </c>
      <c r="M405" s="72">
        <v>0</v>
      </c>
      <c r="N405" s="72">
        <v>0.7767394727298631</v>
      </c>
      <c r="O405" s="72">
        <v>2.1438894625114306</v>
      </c>
      <c r="P405" s="72">
        <v>0</v>
      </c>
      <c r="Q405" s="72">
        <v>0</v>
      </c>
      <c r="R405" s="72">
        <v>3.0253138669914201</v>
      </c>
    </row>
    <row r="406" spans="2:18" ht="13" x14ac:dyDescent="0.3">
      <c r="B406" s="37" t="s">
        <v>46</v>
      </c>
      <c r="C406" s="72">
        <v>0</v>
      </c>
      <c r="D406" s="72">
        <v>0</v>
      </c>
      <c r="E406" s="72">
        <v>9.9546906666666712E-2</v>
      </c>
      <c r="F406" s="72">
        <v>0</v>
      </c>
      <c r="G406" s="72">
        <v>0</v>
      </c>
      <c r="H406" s="72">
        <v>0</v>
      </c>
      <c r="I406" s="72">
        <v>0</v>
      </c>
      <c r="J406" s="72">
        <v>3.6858170734169985E-4</v>
      </c>
      <c r="K406" s="72">
        <v>0</v>
      </c>
      <c r="L406" s="72">
        <v>0</v>
      </c>
      <c r="M406" s="72">
        <v>0</v>
      </c>
      <c r="N406" s="72">
        <v>1.3781498747482916E-3</v>
      </c>
      <c r="O406" s="72">
        <v>2.3024338715337644</v>
      </c>
      <c r="P406" s="72">
        <v>0</v>
      </c>
      <c r="Q406" s="72">
        <v>0</v>
      </c>
      <c r="R406" s="72">
        <v>2.403727509782521</v>
      </c>
    </row>
    <row r="407" spans="2:18" ht="13" x14ac:dyDescent="0.3">
      <c r="B407" s="37" t="s">
        <v>47</v>
      </c>
      <c r="C407" s="72">
        <v>0</v>
      </c>
      <c r="D407" s="72">
        <v>0</v>
      </c>
      <c r="E407" s="72">
        <v>9.9053344341372765E-2</v>
      </c>
      <c r="F407" s="72">
        <v>0</v>
      </c>
      <c r="G407" s="72">
        <v>0</v>
      </c>
      <c r="H407" s="72">
        <v>0</v>
      </c>
      <c r="I407" s="72">
        <v>0</v>
      </c>
      <c r="J407" s="72">
        <v>0</v>
      </c>
      <c r="K407" s="72">
        <v>0.31634808087081845</v>
      </c>
      <c r="L407" s="72">
        <v>0</v>
      </c>
      <c r="M407" s="72">
        <v>0</v>
      </c>
      <c r="N407" s="72">
        <v>0</v>
      </c>
      <c r="O407" s="72">
        <v>1.1411945460661961E-2</v>
      </c>
      <c r="P407" s="72">
        <v>0</v>
      </c>
      <c r="Q407" s="72">
        <v>0</v>
      </c>
      <c r="R407" s="72">
        <v>0.42681337067285319</v>
      </c>
    </row>
    <row r="408" spans="2:18" ht="13" x14ac:dyDescent="0.3">
      <c r="B408" s="37" t="s">
        <v>48</v>
      </c>
      <c r="C408" s="72">
        <v>0</v>
      </c>
      <c r="D408" s="72">
        <v>0</v>
      </c>
      <c r="E408" s="72">
        <v>0</v>
      </c>
      <c r="F408" s="72">
        <v>0</v>
      </c>
      <c r="G408" s="72">
        <v>0</v>
      </c>
      <c r="H408" s="72">
        <v>0</v>
      </c>
      <c r="I408" s="72">
        <v>0</v>
      </c>
      <c r="J408" s="72">
        <v>0</v>
      </c>
      <c r="K408" s="72">
        <v>0</v>
      </c>
      <c r="L408" s="72">
        <v>0</v>
      </c>
      <c r="M408" s="72">
        <v>0</v>
      </c>
      <c r="N408" s="72">
        <v>0</v>
      </c>
      <c r="O408" s="72">
        <v>0</v>
      </c>
      <c r="P408" s="72">
        <v>0</v>
      </c>
      <c r="Q408" s="72">
        <v>0</v>
      </c>
      <c r="R408" s="72">
        <v>0</v>
      </c>
    </row>
    <row r="409" spans="2:18" ht="13" x14ac:dyDescent="0.3">
      <c r="B409" s="33" t="s">
        <v>49</v>
      </c>
      <c r="C409" s="75">
        <v>0</v>
      </c>
      <c r="D409" s="75">
        <v>0</v>
      </c>
      <c r="E409" s="75">
        <v>3.4331331459488497</v>
      </c>
      <c r="F409" s="75">
        <v>0</v>
      </c>
      <c r="G409" s="75">
        <v>0</v>
      </c>
      <c r="H409" s="75">
        <v>0</v>
      </c>
      <c r="I409" s="75">
        <v>0.31886961990613305</v>
      </c>
      <c r="J409" s="75">
        <v>4.8803639990011817E-3</v>
      </c>
      <c r="K409" s="75">
        <v>0.31634808087081845</v>
      </c>
      <c r="L409" s="75">
        <v>4.0275247252274604E-2</v>
      </c>
      <c r="M409" s="75">
        <v>0</v>
      </c>
      <c r="N409" s="75">
        <v>0.77893869949695604</v>
      </c>
      <c r="O409" s="75">
        <v>8.4904187058660874</v>
      </c>
      <c r="P409" s="75">
        <v>0.64190676048100792</v>
      </c>
      <c r="Q409" s="75">
        <v>0</v>
      </c>
      <c r="R409" s="75">
        <v>14.024770623821128</v>
      </c>
    </row>
    <row r="410" spans="2:18" ht="13" x14ac:dyDescent="0.3">
      <c r="B410" s="28" t="s">
        <v>50</v>
      </c>
      <c r="C410" s="72">
        <v>0</v>
      </c>
      <c r="D410" s="72">
        <v>0</v>
      </c>
      <c r="E410" s="72">
        <v>0.89977371701101816</v>
      </c>
      <c r="F410" s="72">
        <v>0</v>
      </c>
      <c r="G410" s="72">
        <v>0</v>
      </c>
      <c r="H410" s="72">
        <v>0</v>
      </c>
      <c r="I410" s="72">
        <v>0</v>
      </c>
      <c r="J410" s="72">
        <v>0</v>
      </c>
      <c r="K410" s="72">
        <v>0</v>
      </c>
      <c r="L410" s="72">
        <v>0</v>
      </c>
      <c r="M410" s="72">
        <v>0</v>
      </c>
      <c r="N410" s="72">
        <v>0</v>
      </c>
      <c r="O410" s="72">
        <v>0</v>
      </c>
      <c r="P410" s="72">
        <v>0</v>
      </c>
      <c r="Q410" s="72">
        <v>0</v>
      </c>
      <c r="R410" s="72">
        <v>0.89977371701101816</v>
      </c>
    </row>
    <row r="411" spans="2:18" ht="13" x14ac:dyDescent="0.3">
      <c r="B411" s="33" t="s">
        <v>51</v>
      </c>
      <c r="C411" s="75">
        <v>0</v>
      </c>
      <c r="D411" s="75">
        <v>0</v>
      </c>
      <c r="E411" s="75">
        <v>4.3329068629598675</v>
      </c>
      <c r="F411" s="75">
        <v>0</v>
      </c>
      <c r="G411" s="75">
        <v>0</v>
      </c>
      <c r="H411" s="75">
        <v>0</v>
      </c>
      <c r="I411" s="75">
        <v>0.31886961990613305</v>
      </c>
      <c r="J411" s="75">
        <v>4.8803639990011817E-3</v>
      </c>
      <c r="K411" s="75">
        <v>0.31634808087081845</v>
      </c>
      <c r="L411" s="75">
        <v>4.0275247252274604E-2</v>
      </c>
      <c r="M411" s="75">
        <v>0</v>
      </c>
      <c r="N411" s="75">
        <v>0.77893869949695604</v>
      </c>
      <c r="O411" s="75">
        <v>8.4904187058660874</v>
      </c>
      <c r="P411" s="75">
        <v>0.64190676048100792</v>
      </c>
      <c r="Q411" s="75">
        <v>0</v>
      </c>
      <c r="R411" s="75">
        <v>14.924544340832147</v>
      </c>
    </row>
    <row r="412" spans="2:18" x14ac:dyDescent="0.25">
      <c r="B412" s="1"/>
      <c r="C412" s="39">
        <v>0</v>
      </c>
      <c r="D412" s="39">
        <v>0</v>
      </c>
      <c r="E412" s="39">
        <v>0</v>
      </c>
      <c r="F412" s="39">
        <v>0</v>
      </c>
      <c r="G412" s="39">
        <v>0</v>
      </c>
      <c r="H412" s="39">
        <v>0</v>
      </c>
      <c r="I412" s="39">
        <v>0</v>
      </c>
      <c r="J412" s="39">
        <v>0</v>
      </c>
      <c r="K412" s="39">
        <v>0</v>
      </c>
      <c r="L412" s="39">
        <v>0</v>
      </c>
      <c r="M412" s="39">
        <v>0</v>
      </c>
      <c r="N412" s="39">
        <v>0</v>
      </c>
      <c r="O412" s="39">
        <v>0</v>
      </c>
      <c r="P412" s="39">
        <v>0</v>
      </c>
      <c r="Q412" s="39">
        <v>0</v>
      </c>
      <c r="R412" s="39">
        <v>0</v>
      </c>
    </row>
    <row r="413" spans="2:18" x14ac:dyDescent="0.25">
      <c r="B413" s="1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 ht="14.5" x14ac:dyDescent="0.35">
      <c r="B414" s="40" t="s">
        <v>62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</row>
    <row r="415" spans="2:1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3" x14ac:dyDescent="0.25">
      <c r="B416" s="109" t="s">
        <v>5</v>
      </c>
      <c r="C416" s="108" t="s">
        <v>6</v>
      </c>
      <c r="D416" s="108" t="s">
        <v>7</v>
      </c>
      <c r="E416" s="108" t="s">
        <v>8</v>
      </c>
      <c r="F416" s="108" t="s">
        <v>9</v>
      </c>
      <c r="G416" s="108" t="s">
        <v>10</v>
      </c>
      <c r="H416" s="108" t="s">
        <v>11</v>
      </c>
      <c r="I416" s="108" t="s">
        <v>12</v>
      </c>
      <c r="J416" s="108"/>
      <c r="K416" s="108"/>
      <c r="L416" s="108"/>
      <c r="M416" s="108"/>
      <c r="N416" s="108"/>
      <c r="O416" s="106" t="s">
        <v>13</v>
      </c>
      <c r="P416" s="106" t="s">
        <v>14</v>
      </c>
      <c r="Q416" s="106" t="s">
        <v>15</v>
      </c>
      <c r="R416" s="106" t="s">
        <v>16</v>
      </c>
    </row>
    <row r="417" spans="2:18" ht="36" x14ac:dyDescent="0.25">
      <c r="B417" s="109"/>
      <c r="C417" s="108"/>
      <c r="D417" s="108"/>
      <c r="E417" s="108"/>
      <c r="F417" s="108"/>
      <c r="G417" s="108"/>
      <c r="H417" s="108"/>
      <c r="I417" s="26" t="s">
        <v>17</v>
      </c>
      <c r="J417" s="26" t="s">
        <v>18</v>
      </c>
      <c r="K417" s="26" t="s">
        <v>19</v>
      </c>
      <c r="L417" s="26" t="s">
        <v>20</v>
      </c>
      <c r="M417" s="27" t="s">
        <v>21</v>
      </c>
      <c r="N417" s="26" t="s">
        <v>22</v>
      </c>
      <c r="O417" s="107"/>
      <c r="P417" s="107"/>
      <c r="Q417" s="107"/>
      <c r="R417" s="107"/>
    </row>
    <row r="418" spans="2:18" ht="13" x14ac:dyDescent="0.3">
      <c r="B418" s="28" t="s">
        <v>23</v>
      </c>
      <c r="C418" s="29">
        <v>0</v>
      </c>
      <c r="D418" s="29">
        <v>0</v>
      </c>
      <c r="E418" s="29">
        <v>0</v>
      </c>
      <c r="F418" s="29">
        <v>0</v>
      </c>
      <c r="G418" s="30">
        <v>0</v>
      </c>
      <c r="H418" s="30">
        <v>3.2801342928571584</v>
      </c>
      <c r="I418" s="30">
        <v>2.9755694305766478</v>
      </c>
      <c r="J418" s="30">
        <v>0.71367028305936786</v>
      </c>
      <c r="K418" s="29">
        <v>1.6797912871987437</v>
      </c>
      <c r="L418" s="29">
        <v>0.17065445399605614</v>
      </c>
      <c r="M418" s="30">
        <v>0</v>
      </c>
      <c r="N418" s="30">
        <v>7.3265115659893008</v>
      </c>
      <c r="O418" s="29">
        <v>0</v>
      </c>
      <c r="P418" s="29">
        <v>0</v>
      </c>
      <c r="Q418" s="29">
        <v>0</v>
      </c>
      <c r="R418" s="31">
        <v>16.146331313677276</v>
      </c>
    </row>
    <row r="419" spans="2:18" ht="13" x14ac:dyDescent="0.3">
      <c r="B419" s="28" t="s">
        <v>24</v>
      </c>
      <c r="C419" s="29">
        <v>0</v>
      </c>
      <c r="D419" s="29">
        <v>0.71545216262602762</v>
      </c>
      <c r="E419" s="29">
        <v>2.9590354993625017</v>
      </c>
      <c r="F419" s="29">
        <v>0</v>
      </c>
      <c r="G419" s="29">
        <v>0</v>
      </c>
      <c r="H419" s="29">
        <v>0</v>
      </c>
      <c r="I419" s="29">
        <v>4.8125993033158778</v>
      </c>
      <c r="J419" s="29">
        <v>0</v>
      </c>
      <c r="K419" s="29">
        <v>5.0080801377734332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0</v>
      </c>
      <c r="R419" s="31">
        <v>13.495167103077842</v>
      </c>
    </row>
    <row r="420" spans="2:18" ht="13" x14ac:dyDescent="0.3">
      <c r="B420" s="28" t="s">
        <v>25</v>
      </c>
      <c r="C420" s="29">
        <v>0</v>
      </c>
      <c r="D420" s="29">
        <v>0</v>
      </c>
      <c r="E420" s="29">
        <v>-0.1257218418528073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0</v>
      </c>
      <c r="R420" s="31">
        <v>-0.1257218418528073</v>
      </c>
    </row>
    <row r="421" spans="2:18" ht="13" x14ac:dyDescent="0.3">
      <c r="B421" s="28" t="s">
        <v>26</v>
      </c>
      <c r="C421" s="29">
        <v>0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v>0</v>
      </c>
      <c r="Q421" s="29">
        <v>0</v>
      </c>
      <c r="R421" s="31">
        <v>0</v>
      </c>
    </row>
    <row r="422" spans="2:18" ht="13" x14ac:dyDescent="0.3">
      <c r="B422" s="28" t="s">
        <v>27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31">
        <v>0</v>
      </c>
    </row>
    <row r="423" spans="2:18" ht="13" x14ac:dyDescent="0.3">
      <c r="B423" s="28" t="s">
        <v>28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31">
        <v>0</v>
      </c>
    </row>
    <row r="424" spans="2:18" ht="13" x14ac:dyDescent="0.3">
      <c r="B424" s="33" t="s">
        <v>29</v>
      </c>
      <c r="C424" s="34">
        <v>0</v>
      </c>
      <c r="D424" s="34">
        <v>0.71545216262602762</v>
      </c>
      <c r="E424" s="34">
        <v>2.8333136575096942</v>
      </c>
      <c r="F424" s="34">
        <v>0</v>
      </c>
      <c r="G424" s="34">
        <v>0</v>
      </c>
      <c r="H424" s="34">
        <v>3.2801342928571584</v>
      </c>
      <c r="I424" s="34">
        <v>7.7881687338925252</v>
      </c>
      <c r="J424" s="34">
        <v>0.71367028305936786</v>
      </c>
      <c r="K424" s="34">
        <v>6.6878714249721778</v>
      </c>
      <c r="L424" s="34">
        <v>0.17065445399605614</v>
      </c>
      <c r="M424" s="34">
        <v>0</v>
      </c>
      <c r="N424" s="34">
        <v>7.3265115659893008</v>
      </c>
      <c r="O424" s="34">
        <v>0</v>
      </c>
      <c r="P424" s="34">
        <v>0</v>
      </c>
      <c r="Q424" s="34">
        <v>0</v>
      </c>
      <c r="R424" s="34">
        <v>29.515776574902304</v>
      </c>
    </row>
    <row r="425" spans="2:18" ht="13" x14ac:dyDescent="0.3">
      <c r="B425" s="35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2:18" ht="13" x14ac:dyDescent="0.3">
      <c r="B426" s="37" t="s">
        <v>30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38">
        <v>0</v>
      </c>
    </row>
    <row r="427" spans="2:18" ht="13" x14ac:dyDescent="0.3">
      <c r="B427" s="37" t="s">
        <v>31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3.2801342928571584</v>
      </c>
      <c r="I427" s="29">
        <v>6.7346941083254706</v>
      </c>
      <c r="J427" s="29">
        <v>0.70871796999984171</v>
      </c>
      <c r="K427" s="29">
        <v>6.3451610040287907</v>
      </c>
      <c r="L427" s="29">
        <v>0.11419280490868838</v>
      </c>
      <c r="M427" s="29">
        <v>0</v>
      </c>
      <c r="N427" s="29">
        <v>6.4766550958451852</v>
      </c>
      <c r="O427" s="29">
        <v>-9.5417221572270421</v>
      </c>
      <c r="P427" s="29">
        <v>0</v>
      </c>
      <c r="Q427" s="29">
        <v>0</v>
      </c>
      <c r="R427" s="38">
        <v>14.117833118738094</v>
      </c>
    </row>
    <row r="428" spans="2:18" ht="13" x14ac:dyDescent="0.3">
      <c r="B428" s="37" t="s">
        <v>32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29">
        <v>0</v>
      </c>
      <c r="I428" s="29">
        <v>0.72559895740898095</v>
      </c>
      <c r="J428" s="29">
        <v>0</v>
      </c>
      <c r="K428" s="29">
        <v>0</v>
      </c>
      <c r="L428" s="29">
        <v>1.5111442055623151E-2</v>
      </c>
      <c r="M428" s="29">
        <v>0</v>
      </c>
      <c r="N428" s="29">
        <v>8.9757512269769094E-2</v>
      </c>
      <c r="O428" s="29">
        <v>0</v>
      </c>
      <c r="P428" s="29">
        <v>-0.70993409223614956</v>
      </c>
      <c r="Q428" s="29">
        <v>0</v>
      </c>
      <c r="R428" s="38">
        <v>0.12053381949822363</v>
      </c>
    </row>
    <row r="429" spans="2:18" ht="13" x14ac:dyDescent="0.3">
      <c r="B429" s="37" t="s">
        <v>33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0</v>
      </c>
      <c r="P429" s="29">
        <v>0</v>
      </c>
      <c r="Q429" s="29">
        <v>0</v>
      </c>
      <c r="R429" s="38">
        <v>0</v>
      </c>
    </row>
    <row r="430" spans="2:18" ht="13" x14ac:dyDescent="0.3">
      <c r="B430" s="37" t="s">
        <v>34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38">
        <v>0</v>
      </c>
    </row>
    <row r="431" spans="2:18" ht="13" x14ac:dyDescent="0.3">
      <c r="B431" s="37" t="s">
        <v>35</v>
      </c>
      <c r="C431" s="29">
        <v>0</v>
      </c>
      <c r="D431" s="29">
        <v>0.78747344884806048</v>
      </c>
      <c r="E431" s="29">
        <v>-0.7840700827029129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38">
        <v>3.4033661451475157E-3</v>
      </c>
    </row>
    <row r="432" spans="2:18" ht="13" x14ac:dyDescent="0.3">
      <c r="B432" s="37" t="s">
        <v>36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38">
        <v>0</v>
      </c>
    </row>
    <row r="433" spans="2:18" ht="13" x14ac:dyDescent="0.3">
      <c r="B433" s="37" t="s">
        <v>37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38">
        <v>0</v>
      </c>
    </row>
    <row r="434" spans="2:18" ht="13" x14ac:dyDescent="0.3">
      <c r="B434" s="37" t="s">
        <v>38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38">
        <v>0</v>
      </c>
    </row>
    <row r="435" spans="2:18" ht="13" x14ac:dyDescent="0.3">
      <c r="B435" s="37" t="s">
        <v>39</v>
      </c>
      <c r="C435" s="29">
        <v>0</v>
      </c>
      <c r="D435" s="29">
        <v>-7.2021286222032785E-2</v>
      </c>
      <c r="E435" s="29">
        <v>7.2021286222032785E-2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38">
        <v>0</v>
      </c>
    </row>
    <row r="436" spans="2:18" ht="13" x14ac:dyDescent="0.3">
      <c r="B436" s="37" t="s">
        <v>40</v>
      </c>
      <c r="C436" s="29">
        <v>0</v>
      </c>
      <c r="D436" s="29">
        <v>0</v>
      </c>
      <c r="E436" s="29">
        <v>6.8004419132732669E-2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0.11317874530749643</v>
      </c>
      <c r="P436" s="29">
        <v>0</v>
      </c>
      <c r="Q436" s="29">
        <v>0</v>
      </c>
      <c r="R436" s="38">
        <v>0.18118316444022908</v>
      </c>
    </row>
    <row r="437" spans="2:18" ht="13" x14ac:dyDescent="0.3">
      <c r="B437" s="37" t="s">
        <v>41</v>
      </c>
      <c r="C437" s="29">
        <v>0</v>
      </c>
      <c r="D437" s="29">
        <v>0</v>
      </c>
      <c r="E437" s="29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</v>
      </c>
      <c r="O437" s="29">
        <v>0.64926944456903024</v>
      </c>
      <c r="P437" s="29">
        <v>5.9818803311161031E-2</v>
      </c>
      <c r="Q437" s="29">
        <v>0</v>
      </c>
      <c r="R437" s="38">
        <v>0.70908824788019142</v>
      </c>
    </row>
    <row r="438" spans="2:18" ht="13" x14ac:dyDescent="0.3">
      <c r="B438" s="33" t="s">
        <v>42</v>
      </c>
      <c r="C438" s="34">
        <v>0</v>
      </c>
      <c r="D438" s="34">
        <v>0.71545216262602762</v>
      </c>
      <c r="E438" s="34">
        <v>-0.64404437734814746</v>
      </c>
      <c r="F438" s="34">
        <v>0</v>
      </c>
      <c r="G438" s="34">
        <v>0</v>
      </c>
      <c r="H438" s="34">
        <v>3.2801342928571584</v>
      </c>
      <c r="I438" s="34">
        <v>7.4602930657344517</v>
      </c>
      <c r="J438" s="34">
        <v>0.70871796999984171</v>
      </c>
      <c r="K438" s="34">
        <v>6.3451610040287907</v>
      </c>
      <c r="L438" s="34">
        <v>0.1293042469643115</v>
      </c>
      <c r="M438" s="34">
        <v>0</v>
      </c>
      <c r="N438" s="34">
        <v>6.5664126081149545</v>
      </c>
      <c r="O438" s="34">
        <v>-8.779273967350516</v>
      </c>
      <c r="P438" s="34">
        <v>-0.6501152889249886</v>
      </c>
      <c r="Q438" s="34">
        <v>0</v>
      </c>
      <c r="R438" s="34">
        <v>15.132041716701883</v>
      </c>
    </row>
    <row r="439" spans="2:18" ht="13" x14ac:dyDescent="0.3">
      <c r="B439" s="35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2:18" ht="13" x14ac:dyDescent="0.3">
      <c r="B440" s="37" t="s">
        <v>43</v>
      </c>
      <c r="C440" s="29">
        <v>0</v>
      </c>
      <c r="D440" s="29">
        <v>0</v>
      </c>
      <c r="E440" s="29">
        <v>6.085849575703503E-2</v>
      </c>
      <c r="F440" s="29">
        <v>0</v>
      </c>
      <c r="G440" s="29">
        <v>0</v>
      </c>
      <c r="H440" s="29">
        <v>0</v>
      </c>
      <c r="I440" s="29">
        <v>0.3278756681580739</v>
      </c>
      <c r="J440" s="29">
        <v>4.6054857972823039E-3</v>
      </c>
      <c r="K440" s="29">
        <v>0</v>
      </c>
      <c r="L440" s="29">
        <v>4.1350207031744621E-2</v>
      </c>
      <c r="M440" s="29">
        <v>0</v>
      </c>
      <c r="N440" s="29">
        <v>8.4299170840015686E-4</v>
      </c>
      <c r="O440" s="29">
        <v>1.1365177845126671</v>
      </c>
      <c r="P440" s="29">
        <v>0.6501152889249886</v>
      </c>
      <c r="Q440" s="29">
        <v>0</v>
      </c>
      <c r="R440" s="38">
        <v>2.2221659218901917</v>
      </c>
    </row>
    <row r="441" spans="2:18" ht="13" x14ac:dyDescent="0.3">
      <c r="B441" s="37" t="s">
        <v>44</v>
      </c>
      <c r="C441" s="29">
        <v>0</v>
      </c>
      <c r="D441" s="29">
        <v>0</v>
      </c>
      <c r="E441" s="29">
        <v>2.2665437923828478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0</v>
      </c>
      <c r="M441" s="29">
        <v>0</v>
      </c>
      <c r="N441" s="29">
        <v>0</v>
      </c>
      <c r="O441" s="29">
        <v>3.2483911158536851</v>
      </c>
      <c r="P441" s="29">
        <v>0</v>
      </c>
      <c r="Q441" s="29">
        <v>0</v>
      </c>
      <c r="R441" s="38">
        <v>5.5149349082365333</v>
      </c>
    </row>
    <row r="442" spans="2:18" ht="13" x14ac:dyDescent="0.3">
      <c r="B442" s="37" t="s">
        <v>45</v>
      </c>
      <c r="C442" s="29">
        <v>0</v>
      </c>
      <c r="D442" s="29">
        <v>0</v>
      </c>
      <c r="E442" s="29">
        <v>7.4774951250090385E-2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  <c r="N442" s="29">
        <v>0.75792265798994107</v>
      </c>
      <c r="O442" s="29">
        <v>2.1223016167895894</v>
      </c>
      <c r="P442" s="29">
        <v>0</v>
      </c>
      <c r="Q442" s="29">
        <v>0</v>
      </c>
      <c r="R442" s="38">
        <v>2.9549992260296212</v>
      </c>
    </row>
    <row r="443" spans="2:18" ht="13" x14ac:dyDescent="0.3">
      <c r="B443" s="37" t="s">
        <v>46</v>
      </c>
      <c r="C443" s="29">
        <v>0</v>
      </c>
      <c r="D443" s="29">
        <v>0</v>
      </c>
      <c r="E443" s="29">
        <v>7.110493333333337E-2</v>
      </c>
      <c r="F443" s="29">
        <v>0</v>
      </c>
      <c r="G443" s="29">
        <v>0</v>
      </c>
      <c r="H443" s="29">
        <v>0</v>
      </c>
      <c r="I443" s="29">
        <v>0</v>
      </c>
      <c r="J443" s="29">
        <v>3.4682726224379159E-4</v>
      </c>
      <c r="K443" s="29">
        <v>0</v>
      </c>
      <c r="L443" s="29">
        <v>0</v>
      </c>
      <c r="M443" s="29">
        <v>0</v>
      </c>
      <c r="N443" s="29">
        <v>1.3333081760053558E-3</v>
      </c>
      <c r="O443" s="29">
        <v>2.2628089929467952</v>
      </c>
      <c r="P443" s="29">
        <v>0</v>
      </c>
      <c r="Q443" s="29">
        <v>0</v>
      </c>
      <c r="R443" s="38">
        <v>2.3355940617183779</v>
      </c>
    </row>
    <row r="444" spans="2:18" ht="13" x14ac:dyDescent="0.3">
      <c r="B444" s="37" t="s">
        <v>47</v>
      </c>
      <c r="C444" s="29">
        <v>0</v>
      </c>
      <c r="D444" s="29">
        <v>0</v>
      </c>
      <c r="E444" s="29">
        <v>7.0752388815266271E-2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0.34271042094338666</v>
      </c>
      <c r="L444" s="29">
        <v>0</v>
      </c>
      <c r="M444" s="29">
        <v>0</v>
      </c>
      <c r="N444" s="29">
        <v>0</v>
      </c>
      <c r="O444" s="29">
        <v>9.2544572477805918E-3</v>
      </c>
      <c r="P444" s="29">
        <v>0</v>
      </c>
      <c r="Q444" s="29">
        <v>0</v>
      </c>
      <c r="R444" s="38">
        <v>0.42271726700643358</v>
      </c>
    </row>
    <row r="445" spans="2:18" ht="13" x14ac:dyDescent="0.3">
      <c r="B445" s="37" t="s">
        <v>48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  <c r="R445" s="38">
        <v>0</v>
      </c>
    </row>
    <row r="446" spans="2:18" ht="13" x14ac:dyDescent="0.3">
      <c r="B446" s="33" t="s">
        <v>49</v>
      </c>
      <c r="C446" s="34">
        <v>0</v>
      </c>
      <c r="D446" s="34">
        <v>0</v>
      </c>
      <c r="E446" s="34">
        <v>2.5440345615385729</v>
      </c>
      <c r="F446" s="34">
        <v>0</v>
      </c>
      <c r="G446" s="34">
        <v>0</v>
      </c>
      <c r="H446" s="34">
        <v>0</v>
      </c>
      <c r="I446" s="34">
        <v>0.3278756681580739</v>
      </c>
      <c r="J446" s="34">
        <v>4.9523130595260957E-3</v>
      </c>
      <c r="K446" s="34">
        <v>0.34271042094338666</v>
      </c>
      <c r="L446" s="34">
        <v>4.1350207031744621E-2</v>
      </c>
      <c r="M446" s="34">
        <v>0</v>
      </c>
      <c r="N446" s="34">
        <v>0.76009895787434667</v>
      </c>
      <c r="O446" s="34">
        <v>8.779273967350516</v>
      </c>
      <c r="P446" s="34">
        <v>0.6501152889249886</v>
      </c>
      <c r="Q446" s="34">
        <v>0</v>
      </c>
      <c r="R446" s="34">
        <v>13.450411384881155</v>
      </c>
    </row>
    <row r="447" spans="2:18" ht="13" x14ac:dyDescent="0.3">
      <c r="B447" s="28" t="s">
        <v>50</v>
      </c>
      <c r="C447" s="29">
        <v>0</v>
      </c>
      <c r="D447" s="29">
        <v>0</v>
      </c>
      <c r="E447" s="29">
        <v>0.93332347331926946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</v>
      </c>
      <c r="M447" s="29">
        <v>0</v>
      </c>
      <c r="N447" s="29">
        <v>0</v>
      </c>
      <c r="O447" s="29">
        <v>0</v>
      </c>
      <c r="P447" s="29">
        <v>0</v>
      </c>
      <c r="Q447" s="29">
        <v>0</v>
      </c>
      <c r="R447" s="38">
        <v>0.93332347331926946</v>
      </c>
    </row>
    <row r="448" spans="2:18" ht="13" x14ac:dyDescent="0.3">
      <c r="B448" s="33" t="s">
        <v>51</v>
      </c>
      <c r="C448" s="34">
        <v>0</v>
      </c>
      <c r="D448" s="34">
        <v>0</v>
      </c>
      <c r="E448" s="34">
        <v>3.4773580348578417</v>
      </c>
      <c r="F448" s="34">
        <v>0</v>
      </c>
      <c r="G448" s="34">
        <v>0</v>
      </c>
      <c r="H448" s="34">
        <v>0</v>
      </c>
      <c r="I448" s="34">
        <v>0.3278756681580739</v>
      </c>
      <c r="J448" s="34">
        <v>4.9523130595260957E-3</v>
      </c>
      <c r="K448" s="34">
        <v>0.34271042094338666</v>
      </c>
      <c r="L448" s="34">
        <v>4.1350207031744621E-2</v>
      </c>
      <c r="M448" s="34">
        <v>0</v>
      </c>
      <c r="N448" s="34">
        <v>0.76009895787434667</v>
      </c>
      <c r="O448" s="34">
        <v>8.779273967350516</v>
      </c>
      <c r="P448" s="34">
        <v>0.6501152889249886</v>
      </c>
      <c r="Q448" s="34">
        <v>0</v>
      </c>
      <c r="R448" s="34">
        <v>14.383734858200427</v>
      </c>
    </row>
    <row r="449" spans="2:18" x14ac:dyDescent="0.25">
      <c r="B449" s="1"/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0</v>
      </c>
      <c r="I449" s="39">
        <v>0</v>
      </c>
      <c r="J449" s="39">
        <v>0</v>
      </c>
      <c r="K449" s="39">
        <v>0</v>
      </c>
      <c r="L449" s="39">
        <v>0</v>
      </c>
      <c r="M449" s="39">
        <v>0</v>
      </c>
      <c r="N449" s="39">
        <v>0</v>
      </c>
      <c r="O449" s="39">
        <v>0</v>
      </c>
      <c r="P449" s="39">
        <v>0</v>
      </c>
      <c r="Q449" s="39">
        <v>0</v>
      </c>
      <c r="R449" s="39">
        <v>0</v>
      </c>
    </row>
    <row r="450" spans="2:18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4.5" x14ac:dyDescent="0.35">
      <c r="B451" s="40" t="s">
        <v>63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</row>
    <row r="452" spans="2:18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ht="13" x14ac:dyDescent="0.25">
      <c r="B453" s="109" t="s">
        <v>5</v>
      </c>
      <c r="C453" s="108" t="s">
        <v>6</v>
      </c>
      <c r="D453" s="108" t="s">
        <v>7</v>
      </c>
      <c r="E453" s="108" t="s">
        <v>8</v>
      </c>
      <c r="F453" s="108" t="s">
        <v>9</v>
      </c>
      <c r="G453" s="108" t="s">
        <v>10</v>
      </c>
      <c r="H453" s="108" t="s">
        <v>11</v>
      </c>
      <c r="I453" s="108" t="s">
        <v>12</v>
      </c>
      <c r="J453" s="108"/>
      <c r="K453" s="108"/>
      <c r="L453" s="108"/>
      <c r="M453" s="108"/>
      <c r="N453" s="108"/>
      <c r="O453" s="106" t="s">
        <v>13</v>
      </c>
      <c r="P453" s="106" t="s">
        <v>14</v>
      </c>
      <c r="Q453" s="106" t="s">
        <v>15</v>
      </c>
      <c r="R453" s="106" t="s">
        <v>16</v>
      </c>
    </row>
    <row r="454" spans="2:18" ht="36" x14ac:dyDescent="0.25">
      <c r="B454" s="109"/>
      <c r="C454" s="108"/>
      <c r="D454" s="108"/>
      <c r="E454" s="108"/>
      <c r="F454" s="108"/>
      <c r="G454" s="108"/>
      <c r="H454" s="108"/>
      <c r="I454" s="26" t="s">
        <v>17</v>
      </c>
      <c r="J454" s="26" t="s">
        <v>18</v>
      </c>
      <c r="K454" s="26" t="s">
        <v>19</v>
      </c>
      <c r="L454" s="26" t="s">
        <v>20</v>
      </c>
      <c r="M454" s="27" t="s">
        <v>21</v>
      </c>
      <c r="N454" s="26" t="s">
        <v>22</v>
      </c>
      <c r="O454" s="107"/>
      <c r="P454" s="107"/>
      <c r="Q454" s="107"/>
      <c r="R454" s="107"/>
    </row>
    <row r="455" spans="2:18" ht="13" x14ac:dyDescent="0.3">
      <c r="B455" s="28" t="s">
        <v>23</v>
      </c>
      <c r="C455" s="29">
        <v>0</v>
      </c>
      <c r="D455" s="29">
        <v>0</v>
      </c>
      <c r="E455" s="29">
        <v>0</v>
      </c>
      <c r="F455" s="29">
        <v>0</v>
      </c>
      <c r="G455" s="30">
        <v>0</v>
      </c>
      <c r="H455" s="30">
        <v>3.4445622166368008</v>
      </c>
      <c r="I455" s="30">
        <v>2.9806136843686004</v>
      </c>
      <c r="J455" s="30">
        <v>0.70657825467598478</v>
      </c>
      <c r="K455" s="29">
        <v>1.5563580670349855</v>
      </c>
      <c r="L455" s="29">
        <v>0.17110271620039663</v>
      </c>
      <c r="M455" s="30">
        <v>0</v>
      </c>
      <c r="N455" s="30">
        <v>7.5630562454293297</v>
      </c>
      <c r="O455" s="29">
        <v>0</v>
      </c>
      <c r="P455" s="29">
        <v>0</v>
      </c>
      <c r="Q455" s="29">
        <v>0</v>
      </c>
      <c r="R455" s="31">
        <v>16.422271184346098</v>
      </c>
    </row>
    <row r="456" spans="2:18" ht="13" x14ac:dyDescent="0.3">
      <c r="B456" s="28" t="s">
        <v>24</v>
      </c>
      <c r="C456" s="29">
        <v>0</v>
      </c>
      <c r="D456" s="29">
        <v>0.35759113223869737</v>
      </c>
      <c r="E456" s="29">
        <v>1.9517818504706483</v>
      </c>
      <c r="F456" s="29">
        <v>0</v>
      </c>
      <c r="G456" s="29">
        <v>0</v>
      </c>
      <c r="H456" s="29">
        <v>0</v>
      </c>
      <c r="I456" s="29">
        <v>5.2309321400654634</v>
      </c>
      <c r="J456" s="29">
        <v>0</v>
      </c>
      <c r="K456" s="29">
        <v>5.4084519189769722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31">
        <v>12.948757041751781</v>
      </c>
    </row>
    <row r="457" spans="2:18" ht="13" x14ac:dyDescent="0.3">
      <c r="B457" s="28" t="s">
        <v>25</v>
      </c>
      <c r="C457" s="29">
        <v>0</v>
      </c>
      <c r="D457" s="29">
        <v>0</v>
      </c>
      <c r="E457" s="29">
        <v>-6.2837207186945312E-2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</v>
      </c>
      <c r="M457" s="29">
        <v>0</v>
      </c>
      <c r="N457" s="29">
        <v>0</v>
      </c>
      <c r="O457" s="29">
        <v>0</v>
      </c>
      <c r="P457" s="29">
        <v>0</v>
      </c>
      <c r="Q457" s="29">
        <v>0</v>
      </c>
      <c r="R457" s="31">
        <v>-6.2837207186945312E-2</v>
      </c>
    </row>
    <row r="458" spans="2:18" ht="13" x14ac:dyDescent="0.3">
      <c r="B458" s="28" t="s">
        <v>26</v>
      </c>
      <c r="C458" s="29">
        <v>0</v>
      </c>
      <c r="D458" s="29">
        <v>0</v>
      </c>
      <c r="E458" s="29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0</v>
      </c>
      <c r="N458" s="29">
        <v>0</v>
      </c>
      <c r="O458" s="29">
        <v>0</v>
      </c>
      <c r="P458" s="29">
        <v>0</v>
      </c>
      <c r="Q458" s="29">
        <v>0</v>
      </c>
      <c r="R458" s="31">
        <v>0</v>
      </c>
    </row>
    <row r="459" spans="2:18" ht="13" x14ac:dyDescent="0.3">
      <c r="B459" s="28" t="s">
        <v>27</v>
      </c>
      <c r="C459" s="29">
        <v>0</v>
      </c>
      <c r="D459" s="29">
        <v>0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0</v>
      </c>
      <c r="P459" s="29">
        <v>0</v>
      </c>
      <c r="Q459" s="29">
        <v>0</v>
      </c>
      <c r="R459" s="31">
        <v>0</v>
      </c>
    </row>
    <row r="460" spans="2:18" ht="13" x14ac:dyDescent="0.3">
      <c r="B460" s="28" t="s">
        <v>28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31">
        <v>0</v>
      </c>
    </row>
    <row r="461" spans="2:18" ht="13" x14ac:dyDescent="0.3">
      <c r="B461" s="33" t="s">
        <v>29</v>
      </c>
      <c r="C461" s="34">
        <v>0</v>
      </c>
      <c r="D461" s="34">
        <v>0.35759113223869737</v>
      </c>
      <c r="E461" s="34">
        <v>1.8889446432837032</v>
      </c>
      <c r="F461" s="34">
        <v>0</v>
      </c>
      <c r="G461" s="34">
        <v>0</v>
      </c>
      <c r="H461" s="34">
        <v>3.4445622166368008</v>
      </c>
      <c r="I461" s="34">
        <v>8.2115458244340651</v>
      </c>
      <c r="J461" s="34">
        <v>0.70657825467598478</v>
      </c>
      <c r="K461" s="34">
        <v>6.9648099860119581</v>
      </c>
      <c r="L461" s="34">
        <v>0.17110271620039663</v>
      </c>
      <c r="M461" s="34">
        <v>0</v>
      </c>
      <c r="N461" s="34">
        <v>7.5630562454293297</v>
      </c>
      <c r="O461" s="34">
        <v>0</v>
      </c>
      <c r="P461" s="34">
        <v>0</v>
      </c>
      <c r="Q461" s="34">
        <v>0</v>
      </c>
      <c r="R461" s="34">
        <v>29.308191018910932</v>
      </c>
    </row>
    <row r="462" spans="2:18" ht="13" x14ac:dyDescent="0.3">
      <c r="B462" s="35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2:18" ht="13" x14ac:dyDescent="0.3">
      <c r="B463" s="37" t="s">
        <v>30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38">
        <v>0</v>
      </c>
    </row>
    <row r="464" spans="2:18" ht="13" x14ac:dyDescent="0.3">
      <c r="B464" s="37" t="s">
        <v>31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3.4445622166368008</v>
      </c>
      <c r="I464" s="29">
        <v>7.1271091128173163</v>
      </c>
      <c r="J464" s="29">
        <v>0.70178274475109059</v>
      </c>
      <c r="K464" s="29">
        <v>6.5561937148871507</v>
      </c>
      <c r="L464" s="29">
        <v>0.11326810820885491</v>
      </c>
      <c r="M464" s="29">
        <v>0</v>
      </c>
      <c r="N464" s="29">
        <v>6.7631767445353068</v>
      </c>
      <c r="O464" s="29">
        <v>-9.9799395264574642</v>
      </c>
      <c r="P464" s="29">
        <v>0</v>
      </c>
      <c r="Q464" s="29">
        <v>0</v>
      </c>
      <c r="R464" s="38">
        <v>14.726153115379056</v>
      </c>
    </row>
    <row r="465" spans="2:18" ht="13" x14ac:dyDescent="0.3">
      <c r="B465" s="37" t="s">
        <v>32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0.75245225503254354</v>
      </c>
      <c r="J465" s="29">
        <v>0</v>
      </c>
      <c r="K465" s="29">
        <v>0</v>
      </c>
      <c r="L465" s="29">
        <v>1.57037918367431E-2</v>
      </c>
      <c r="M465" s="29">
        <v>0</v>
      </c>
      <c r="N465" s="29">
        <v>8.6918770120605296E-2</v>
      </c>
      <c r="O465" s="29">
        <v>0</v>
      </c>
      <c r="P465" s="29">
        <v>-0.73096955995077117</v>
      </c>
      <c r="Q465" s="29">
        <v>0</v>
      </c>
      <c r="R465" s="38">
        <v>0.12410525703912084</v>
      </c>
    </row>
    <row r="466" spans="2:18" ht="13" x14ac:dyDescent="0.3">
      <c r="B466" s="37" t="s">
        <v>33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38">
        <v>0</v>
      </c>
    </row>
    <row r="467" spans="2:18" ht="13" x14ac:dyDescent="0.3">
      <c r="B467" s="37" t="s">
        <v>34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38">
        <v>0</v>
      </c>
    </row>
    <row r="468" spans="2:18" ht="13" x14ac:dyDescent="0.3">
      <c r="B468" s="37" t="s">
        <v>35</v>
      </c>
      <c r="C468" s="29">
        <v>0</v>
      </c>
      <c r="D468" s="29">
        <v>0.39358819064564204</v>
      </c>
      <c r="E468" s="29">
        <v>-0.39188714951830911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38">
        <v>1.7010411273329282E-3</v>
      </c>
    </row>
    <row r="469" spans="2:18" ht="13" x14ac:dyDescent="0.3">
      <c r="B469" s="37" t="s">
        <v>36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9">
        <v>0</v>
      </c>
      <c r="R469" s="38">
        <v>0</v>
      </c>
    </row>
    <row r="470" spans="2:18" ht="13" x14ac:dyDescent="0.3">
      <c r="B470" s="37" t="s">
        <v>37</v>
      </c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38">
        <v>0</v>
      </c>
    </row>
    <row r="471" spans="2:18" ht="13" x14ac:dyDescent="0.3">
      <c r="B471" s="37" t="s">
        <v>38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38">
        <v>0</v>
      </c>
    </row>
    <row r="472" spans="2:18" ht="13" x14ac:dyDescent="0.3">
      <c r="B472" s="37" t="s">
        <v>39</v>
      </c>
      <c r="C472" s="29">
        <v>0</v>
      </c>
      <c r="D472" s="29">
        <v>-3.5997058406944678E-2</v>
      </c>
      <c r="E472" s="29">
        <v>3.5997058406944678E-2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38">
        <v>0</v>
      </c>
    </row>
    <row r="473" spans="2:18" ht="13" x14ac:dyDescent="0.3">
      <c r="B473" s="37" t="s">
        <v>40</v>
      </c>
      <c r="C473" s="29">
        <v>0</v>
      </c>
      <c r="D473" s="29">
        <v>0</v>
      </c>
      <c r="E473" s="29">
        <v>3.3989382526501494E-2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0.11837687146076645</v>
      </c>
      <c r="P473" s="29">
        <v>0</v>
      </c>
      <c r="Q473" s="29">
        <v>0</v>
      </c>
      <c r="R473" s="38">
        <v>0.15236625398726794</v>
      </c>
    </row>
    <row r="474" spans="2:18" ht="13" x14ac:dyDescent="0.3">
      <c r="B474" s="37" t="s">
        <v>41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0</v>
      </c>
      <c r="O474" s="29">
        <v>0.6612812712114049</v>
      </c>
      <c r="P474" s="29">
        <v>6.1592422658720808E-2</v>
      </c>
      <c r="Q474" s="29">
        <v>0</v>
      </c>
      <c r="R474" s="38">
        <v>0.72287369387012579</v>
      </c>
    </row>
    <row r="475" spans="2:18" ht="13" x14ac:dyDescent="0.3">
      <c r="B475" s="33" t="s">
        <v>42</v>
      </c>
      <c r="C475" s="34">
        <v>0</v>
      </c>
      <c r="D475" s="34">
        <v>0.35759113223869737</v>
      </c>
      <c r="E475" s="34">
        <v>-0.32190070858486292</v>
      </c>
      <c r="F475" s="34">
        <v>0</v>
      </c>
      <c r="G475" s="34">
        <v>0</v>
      </c>
      <c r="H475" s="34">
        <v>3.4445622166368008</v>
      </c>
      <c r="I475" s="34">
        <v>7.8795613678498606</v>
      </c>
      <c r="J475" s="34">
        <v>0.70178274475109059</v>
      </c>
      <c r="K475" s="34">
        <v>6.5561937148871507</v>
      </c>
      <c r="L475" s="34">
        <v>0.12897190004559803</v>
      </c>
      <c r="M475" s="34">
        <v>0</v>
      </c>
      <c r="N475" s="34">
        <v>6.8500955146559122</v>
      </c>
      <c r="O475" s="34">
        <v>-9.2002813837852937</v>
      </c>
      <c r="P475" s="34">
        <v>-0.66937713729205039</v>
      </c>
      <c r="Q475" s="34">
        <v>0</v>
      </c>
      <c r="R475" s="34">
        <v>15.727199361402903</v>
      </c>
    </row>
    <row r="476" spans="2:18" ht="13" x14ac:dyDescent="0.3">
      <c r="B476" s="35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2:18" ht="13" x14ac:dyDescent="0.3">
      <c r="B477" s="37" t="s">
        <v>43</v>
      </c>
      <c r="C477" s="29">
        <v>0</v>
      </c>
      <c r="D477" s="29">
        <v>0</v>
      </c>
      <c r="E477" s="29">
        <v>0</v>
      </c>
      <c r="F477" s="29">
        <v>0</v>
      </c>
      <c r="G477" s="29">
        <v>0</v>
      </c>
      <c r="H477" s="29">
        <v>0</v>
      </c>
      <c r="I477" s="29">
        <v>0.331984456584204</v>
      </c>
      <c r="J477" s="29">
        <v>4.5030687753950874E-3</v>
      </c>
      <c r="K477" s="29">
        <v>0</v>
      </c>
      <c r="L477" s="29">
        <v>4.2130816154798613E-2</v>
      </c>
      <c r="M477" s="29">
        <v>0</v>
      </c>
      <c r="N477" s="29">
        <v>8.5890570413253253E-4</v>
      </c>
      <c r="O477" s="29">
        <v>1.2671805696951854</v>
      </c>
      <c r="P477" s="29">
        <v>0.66937713729205039</v>
      </c>
      <c r="Q477" s="29">
        <v>0</v>
      </c>
      <c r="R477" s="38">
        <v>2.3160349542057665</v>
      </c>
    </row>
    <row r="478" spans="2:18" ht="13" x14ac:dyDescent="0.3">
      <c r="B478" s="37" t="s">
        <v>44</v>
      </c>
      <c r="C478" s="29">
        <v>0</v>
      </c>
      <c r="D478" s="29">
        <v>0</v>
      </c>
      <c r="E478" s="29">
        <v>1.170266282210449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  <c r="L478" s="29">
        <v>0</v>
      </c>
      <c r="M478" s="29">
        <v>0</v>
      </c>
      <c r="N478" s="29">
        <v>0</v>
      </c>
      <c r="O478" s="29">
        <v>3.6971612784101735</v>
      </c>
      <c r="P478" s="29">
        <v>0</v>
      </c>
      <c r="Q478" s="29">
        <v>0</v>
      </c>
      <c r="R478" s="38">
        <v>4.8674275606206221</v>
      </c>
    </row>
    <row r="479" spans="2:18" ht="13" x14ac:dyDescent="0.3">
      <c r="B479" s="37" t="s">
        <v>45</v>
      </c>
      <c r="C479" s="29">
        <v>0</v>
      </c>
      <c r="D479" s="29">
        <v>0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0</v>
      </c>
      <c r="M479" s="29">
        <v>0</v>
      </c>
      <c r="N479" s="29">
        <v>0.71088062114013628</v>
      </c>
      <c r="O479" s="29">
        <v>2.0683320024849867</v>
      </c>
      <c r="P479" s="29">
        <v>0</v>
      </c>
      <c r="Q479" s="29">
        <v>0</v>
      </c>
      <c r="R479" s="38">
        <v>2.7792126236251233</v>
      </c>
    </row>
    <row r="480" spans="2:18" ht="13" x14ac:dyDescent="0.3">
      <c r="B480" s="37" t="s">
        <v>46</v>
      </c>
      <c r="C480" s="29">
        <v>0</v>
      </c>
      <c r="D480" s="29">
        <v>0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2.9244114949902102E-4</v>
      </c>
      <c r="K480" s="29">
        <v>0</v>
      </c>
      <c r="L480" s="29">
        <v>0</v>
      </c>
      <c r="M480" s="29">
        <v>0</v>
      </c>
      <c r="N480" s="29">
        <v>1.2212039291480169E-3</v>
      </c>
      <c r="O480" s="29">
        <v>2.163746796479372</v>
      </c>
      <c r="P480" s="29">
        <v>0</v>
      </c>
      <c r="Q480" s="29">
        <v>0</v>
      </c>
      <c r="R480" s="38">
        <v>2.165260441558019</v>
      </c>
    </row>
    <row r="481" spans="2:18" ht="13" x14ac:dyDescent="0.3">
      <c r="B481" s="37" t="s">
        <v>47</v>
      </c>
      <c r="C481" s="29">
        <v>0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0.4086162711248072</v>
      </c>
      <c r="L481" s="29">
        <v>0</v>
      </c>
      <c r="M481" s="29">
        <v>0</v>
      </c>
      <c r="N481" s="29">
        <v>0</v>
      </c>
      <c r="O481" s="29">
        <v>3.8607367155771713E-3</v>
      </c>
      <c r="P481" s="29">
        <v>0</v>
      </c>
      <c r="Q481" s="29">
        <v>0</v>
      </c>
      <c r="R481" s="38">
        <v>0.41247700784038444</v>
      </c>
    </row>
    <row r="482" spans="2:18" ht="13" x14ac:dyDescent="0.3">
      <c r="B482" s="37" t="s">
        <v>48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0</v>
      </c>
      <c r="R482" s="38">
        <v>0</v>
      </c>
    </row>
    <row r="483" spans="2:18" ht="13" x14ac:dyDescent="0.3">
      <c r="B483" s="33" t="s">
        <v>49</v>
      </c>
      <c r="C483" s="34">
        <v>0</v>
      </c>
      <c r="D483" s="34">
        <v>0</v>
      </c>
      <c r="E483" s="34">
        <v>1.170266282210449</v>
      </c>
      <c r="F483" s="34">
        <v>0</v>
      </c>
      <c r="G483" s="34">
        <v>0</v>
      </c>
      <c r="H483" s="34">
        <v>0</v>
      </c>
      <c r="I483" s="34">
        <v>0.331984456584204</v>
      </c>
      <c r="J483" s="34">
        <v>4.7955099248941091E-3</v>
      </c>
      <c r="K483" s="34">
        <v>0.4086162711248072</v>
      </c>
      <c r="L483" s="34">
        <v>4.2130816154798613E-2</v>
      </c>
      <c r="M483" s="34">
        <v>0</v>
      </c>
      <c r="N483" s="34">
        <v>0.71296073077341704</v>
      </c>
      <c r="O483" s="34">
        <v>9.2002813837852937</v>
      </c>
      <c r="P483" s="34">
        <v>0.66937713729205039</v>
      </c>
      <c r="Q483" s="34">
        <v>0</v>
      </c>
      <c r="R483" s="34">
        <v>12.540412587849916</v>
      </c>
    </row>
    <row r="484" spans="2:18" ht="13" x14ac:dyDescent="0.3">
      <c r="B484" s="28" t="s">
        <v>50</v>
      </c>
      <c r="C484" s="29">
        <v>0</v>
      </c>
      <c r="D484" s="29">
        <v>0</v>
      </c>
      <c r="E484" s="29">
        <v>1.040579069658117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0</v>
      </c>
      <c r="O484" s="29">
        <v>0</v>
      </c>
      <c r="P484" s="29">
        <v>0</v>
      </c>
      <c r="Q484" s="29">
        <v>0</v>
      </c>
      <c r="R484" s="38">
        <v>1.040579069658117</v>
      </c>
    </row>
    <row r="485" spans="2:18" ht="13" x14ac:dyDescent="0.3">
      <c r="B485" s="33" t="s">
        <v>51</v>
      </c>
      <c r="C485" s="34">
        <v>0</v>
      </c>
      <c r="D485" s="34">
        <v>0</v>
      </c>
      <c r="E485" s="34">
        <v>2.2108453518685662</v>
      </c>
      <c r="F485" s="34">
        <v>0</v>
      </c>
      <c r="G485" s="34">
        <v>0</v>
      </c>
      <c r="H485" s="34">
        <v>0</v>
      </c>
      <c r="I485" s="34">
        <v>0.331984456584204</v>
      </c>
      <c r="J485" s="34">
        <v>4.7955099248941091E-3</v>
      </c>
      <c r="K485" s="34">
        <v>0.4086162711248072</v>
      </c>
      <c r="L485" s="34">
        <v>4.2130816154798613E-2</v>
      </c>
      <c r="M485" s="34">
        <v>0</v>
      </c>
      <c r="N485" s="34">
        <v>0.71296073077341704</v>
      </c>
      <c r="O485" s="34">
        <v>9.2002813837852937</v>
      </c>
      <c r="P485" s="34">
        <v>0.66937713729205039</v>
      </c>
      <c r="Q485" s="34">
        <v>0</v>
      </c>
      <c r="R485" s="34">
        <v>13.580991657508033</v>
      </c>
    </row>
    <row r="486" spans="2:18" x14ac:dyDescent="0.25">
      <c r="B486" s="1"/>
      <c r="C486" s="39">
        <v>0</v>
      </c>
      <c r="D486" s="39">
        <v>0</v>
      </c>
      <c r="E486" s="39">
        <v>0</v>
      </c>
      <c r="F486" s="39">
        <v>0</v>
      </c>
      <c r="G486" s="39">
        <v>0</v>
      </c>
      <c r="H486" s="39">
        <v>0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0</v>
      </c>
      <c r="R486" s="39">
        <v>0</v>
      </c>
    </row>
    <row r="487" spans="2:18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</sheetData>
  <mergeCells count="156">
    <mergeCell ref="H9:H10"/>
    <mergeCell ref="I9:N9"/>
    <mergeCell ref="O9:O10"/>
    <mergeCell ref="P9:P10"/>
    <mergeCell ref="Q9:Q10"/>
    <mergeCell ref="R9:R10"/>
    <mergeCell ref="B9:B10"/>
    <mergeCell ref="C9:C10"/>
    <mergeCell ref="D9:D10"/>
    <mergeCell ref="E9:E10"/>
    <mergeCell ref="F9:F10"/>
    <mergeCell ref="G9:G10"/>
    <mergeCell ref="H46:H47"/>
    <mergeCell ref="I46:N46"/>
    <mergeCell ref="O46:O47"/>
    <mergeCell ref="P46:P47"/>
    <mergeCell ref="Q46:Q47"/>
    <mergeCell ref="R46:R47"/>
    <mergeCell ref="B46:B47"/>
    <mergeCell ref="C46:C47"/>
    <mergeCell ref="D46:D47"/>
    <mergeCell ref="E46:E47"/>
    <mergeCell ref="F46:F47"/>
    <mergeCell ref="G46:G47"/>
    <mergeCell ref="H83:H84"/>
    <mergeCell ref="I83:N83"/>
    <mergeCell ref="O83:O84"/>
    <mergeCell ref="P83:P84"/>
    <mergeCell ref="Q83:Q84"/>
    <mergeCell ref="R83:R84"/>
    <mergeCell ref="B83:B84"/>
    <mergeCell ref="C83:C84"/>
    <mergeCell ref="D83:D84"/>
    <mergeCell ref="E83:E84"/>
    <mergeCell ref="F83:F84"/>
    <mergeCell ref="G83:G84"/>
    <mergeCell ref="H120:H121"/>
    <mergeCell ref="I120:N120"/>
    <mergeCell ref="O120:O121"/>
    <mergeCell ref="P120:P121"/>
    <mergeCell ref="Q120:Q121"/>
    <mergeCell ref="R120:R121"/>
    <mergeCell ref="B120:B121"/>
    <mergeCell ref="C120:C121"/>
    <mergeCell ref="D120:D121"/>
    <mergeCell ref="E120:E121"/>
    <mergeCell ref="F120:F121"/>
    <mergeCell ref="G120:G121"/>
    <mergeCell ref="H157:H158"/>
    <mergeCell ref="I157:N157"/>
    <mergeCell ref="O157:O158"/>
    <mergeCell ref="P157:P158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H194:H195"/>
    <mergeCell ref="I194:N194"/>
    <mergeCell ref="O194:O195"/>
    <mergeCell ref="P194:P195"/>
    <mergeCell ref="Q194:Q195"/>
    <mergeCell ref="R194:R195"/>
    <mergeCell ref="B194:B195"/>
    <mergeCell ref="C194:C195"/>
    <mergeCell ref="D194:D195"/>
    <mergeCell ref="E194:E195"/>
    <mergeCell ref="F194:F195"/>
    <mergeCell ref="G194:G195"/>
    <mergeCell ref="H231:H232"/>
    <mergeCell ref="I231:N231"/>
    <mergeCell ref="O231:O232"/>
    <mergeCell ref="P231:P232"/>
    <mergeCell ref="Q231:Q232"/>
    <mergeCell ref="R231:R232"/>
    <mergeCell ref="B231:B232"/>
    <mergeCell ref="C231:C232"/>
    <mergeCell ref="D231:D232"/>
    <mergeCell ref="E231:E232"/>
    <mergeCell ref="F231:F232"/>
    <mergeCell ref="G231:G232"/>
    <mergeCell ref="H268:H269"/>
    <mergeCell ref="I268:N268"/>
    <mergeCell ref="O268:O269"/>
    <mergeCell ref="P268:P269"/>
    <mergeCell ref="Q268:Q269"/>
    <mergeCell ref="R268:R269"/>
    <mergeCell ref="B268:B269"/>
    <mergeCell ref="C268:C269"/>
    <mergeCell ref="D268:D269"/>
    <mergeCell ref="E268:E269"/>
    <mergeCell ref="F268:F269"/>
    <mergeCell ref="G268:G269"/>
    <mergeCell ref="H305:H306"/>
    <mergeCell ref="I305:N305"/>
    <mergeCell ref="O305:O306"/>
    <mergeCell ref="P305:P306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H342:H343"/>
    <mergeCell ref="I342:N342"/>
    <mergeCell ref="O342:O343"/>
    <mergeCell ref="P342:P343"/>
    <mergeCell ref="Q342:Q343"/>
    <mergeCell ref="R342:R343"/>
    <mergeCell ref="B342:B343"/>
    <mergeCell ref="C342:C343"/>
    <mergeCell ref="D342:D343"/>
    <mergeCell ref="E342:E343"/>
    <mergeCell ref="F342:F343"/>
    <mergeCell ref="G342:G343"/>
    <mergeCell ref="H379:H380"/>
    <mergeCell ref="I379:N379"/>
    <mergeCell ref="O379:O380"/>
    <mergeCell ref="P379:P380"/>
    <mergeCell ref="Q379:Q380"/>
    <mergeCell ref="R379:R380"/>
    <mergeCell ref="B379:B380"/>
    <mergeCell ref="C379:C380"/>
    <mergeCell ref="D379:D380"/>
    <mergeCell ref="E379:E380"/>
    <mergeCell ref="F379:F380"/>
    <mergeCell ref="G379:G380"/>
    <mergeCell ref="H416:H417"/>
    <mergeCell ref="I416:N416"/>
    <mergeCell ref="O416:O417"/>
    <mergeCell ref="P416:P417"/>
    <mergeCell ref="Q416:Q417"/>
    <mergeCell ref="R416:R417"/>
    <mergeCell ref="B416:B417"/>
    <mergeCell ref="C416:C417"/>
    <mergeCell ref="D416:D417"/>
    <mergeCell ref="E416:E417"/>
    <mergeCell ref="F416:F417"/>
    <mergeCell ref="G416:G417"/>
    <mergeCell ref="H453:H454"/>
    <mergeCell ref="I453:N453"/>
    <mergeCell ref="O453:O454"/>
    <mergeCell ref="P453:P454"/>
    <mergeCell ref="Q453:Q454"/>
    <mergeCell ref="R453:R454"/>
    <mergeCell ref="B453:B454"/>
    <mergeCell ref="C453:C454"/>
    <mergeCell ref="D453:D454"/>
    <mergeCell ref="E453:E454"/>
    <mergeCell ref="F453:F454"/>
    <mergeCell ref="G453:G454"/>
  </mergeCells>
  <conditionalFormatting sqref="I84:M84 R460:R462 R475:R483">
    <cfRule type="cellIs" dxfId="2189" priority="577" operator="equal">
      <formula>0</formula>
    </cfRule>
  </conditionalFormatting>
  <conditionalFormatting sqref="N84">
    <cfRule type="cellIs" dxfId="2188" priority="576" operator="equal">
      <formula>0</formula>
    </cfRule>
  </conditionalFormatting>
  <conditionalFormatting sqref="R475">
    <cfRule type="containsBlanks" dxfId="2187" priority="575">
      <formula>LEN(TRIM(R475))=0</formula>
    </cfRule>
  </conditionalFormatting>
  <conditionalFormatting sqref="I121:M121">
    <cfRule type="cellIs" dxfId="2186" priority="574" operator="equal">
      <formula>0</formula>
    </cfRule>
  </conditionalFormatting>
  <conditionalFormatting sqref="N121">
    <cfRule type="cellIs" dxfId="2185" priority="573" operator="equal">
      <formula>0</formula>
    </cfRule>
  </conditionalFormatting>
  <conditionalFormatting sqref="I158:M158">
    <cfRule type="cellIs" dxfId="2184" priority="572" operator="equal">
      <formula>0</formula>
    </cfRule>
  </conditionalFormatting>
  <conditionalFormatting sqref="N158">
    <cfRule type="cellIs" dxfId="2183" priority="571" operator="equal">
      <formula>0</formula>
    </cfRule>
  </conditionalFormatting>
  <conditionalFormatting sqref="I195:M195">
    <cfRule type="cellIs" dxfId="2182" priority="570" operator="equal">
      <formula>0</formula>
    </cfRule>
  </conditionalFormatting>
  <conditionalFormatting sqref="N195">
    <cfRule type="cellIs" dxfId="2181" priority="569" operator="equal">
      <formula>0</formula>
    </cfRule>
  </conditionalFormatting>
  <conditionalFormatting sqref="I232:M232">
    <cfRule type="cellIs" dxfId="2180" priority="568" operator="equal">
      <formula>0</formula>
    </cfRule>
  </conditionalFormatting>
  <conditionalFormatting sqref="N232">
    <cfRule type="cellIs" dxfId="2179" priority="567" operator="equal">
      <formula>0</formula>
    </cfRule>
  </conditionalFormatting>
  <conditionalFormatting sqref="I269:M269">
    <cfRule type="cellIs" dxfId="2178" priority="566" operator="equal">
      <formula>0</formula>
    </cfRule>
  </conditionalFormatting>
  <conditionalFormatting sqref="N269">
    <cfRule type="cellIs" dxfId="2177" priority="565" operator="equal">
      <formula>0</formula>
    </cfRule>
  </conditionalFormatting>
  <conditionalFormatting sqref="I306:M306">
    <cfRule type="cellIs" dxfId="2176" priority="564" operator="equal">
      <formula>0</formula>
    </cfRule>
  </conditionalFormatting>
  <conditionalFormatting sqref="N306">
    <cfRule type="cellIs" dxfId="2175" priority="563" operator="equal">
      <formula>0</formula>
    </cfRule>
  </conditionalFormatting>
  <conditionalFormatting sqref="I343:M343">
    <cfRule type="cellIs" dxfId="2174" priority="562" operator="equal">
      <formula>0</formula>
    </cfRule>
  </conditionalFormatting>
  <conditionalFormatting sqref="N343">
    <cfRule type="cellIs" dxfId="2173" priority="561" operator="equal">
      <formula>0</formula>
    </cfRule>
  </conditionalFormatting>
  <conditionalFormatting sqref="I380:M380">
    <cfRule type="cellIs" dxfId="2172" priority="560" operator="equal">
      <formula>0</formula>
    </cfRule>
  </conditionalFormatting>
  <conditionalFormatting sqref="N380">
    <cfRule type="cellIs" dxfId="2171" priority="559" operator="equal">
      <formula>0</formula>
    </cfRule>
  </conditionalFormatting>
  <conditionalFormatting sqref="I417:M417">
    <cfRule type="cellIs" dxfId="2170" priority="558" operator="equal">
      <formula>0</formula>
    </cfRule>
  </conditionalFormatting>
  <conditionalFormatting sqref="N417">
    <cfRule type="cellIs" dxfId="2169" priority="557" operator="equal">
      <formula>0</formula>
    </cfRule>
  </conditionalFormatting>
  <conditionalFormatting sqref="I454:M454">
    <cfRule type="cellIs" dxfId="2168" priority="556" operator="equal">
      <formula>0</formula>
    </cfRule>
  </conditionalFormatting>
  <conditionalFormatting sqref="N454">
    <cfRule type="cellIs" dxfId="2167" priority="555" operator="equal">
      <formula>0</formula>
    </cfRule>
  </conditionalFormatting>
  <conditionalFormatting sqref="R485 R455:R457">
    <cfRule type="cellIs" dxfId="2166" priority="554" operator="equal">
      <formula>0</formula>
    </cfRule>
  </conditionalFormatting>
  <conditionalFormatting sqref="R484">
    <cfRule type="cellIs" dxfId="2165" priority="553" operator="equal">
      <formula>0</formula>
    </cfRule>
  </conditionalFormatting>
  <conditionalFormatting sqref="R477:R485 R455:R457 R460:R461">
    <cfRule type="containsBlanks" dxfId="2164" priority="552">
      <formula>LEN(TRIM(R455))=0</formula>
    </cfRule>
  </conditionalFormatting>
  <conditionalFormatting sqref="R458:R459">
    <cfRule type="cellIs" dxfId="2163" priority="551" operator="equal">
      <formula>0</formula>
    </cfRule>
  </conditionalFormatting>
  <conditionalFormatting sqref="R458:R459">
    <cfRule type="containsBlanks" dxfId="2162" priority="550">
      <formula>LEN(TRIM(R458))=0</formula>
    </cfRule>
  </conditionalFormatting>
  <conditionalFormatting sqref="I10:M10 O32:R32 C32:H32 C18:R18 C55:R55 R69 C56:P58">
    <cfRule type="cellIs" dxfId="2161" priority="549" operator="equal">
      <formula>0</formula>
    </cfRule>
  </conditionalFormatting>
  <conditionalFormatting sqref="N10">
    <cfRule type="cellIs" dxfId="2160" priority="548" operator="equal">
      <formula>0</formula>
    </cfRule>
  </conditionalFormatting>
  <conditionalFormatting sqref="I32">
    <cfRule type="cellIs" dxfId="2159" priority="547" operator="equal">
      <formula>0</formula>
    </cfRule>
  </conditionalFormatting>
  <conditionalFormatting sqref="J32">
    <cfRule type="cellIs" dxfId="2158" priority="546" operator="equal">
      <formula>0</formula>
    </cfRule>
  </conditionalFormatting>
  <conditionalFormatting sqref="K32">
    <cfRule type="cellIs" dxfId="2157" priority="545" operator="equal">
      <formula>0</formula>
    </cfRule>
  </conditionalFormatting>
  <conditionalFormatting sqref="L32">
    <cfRule type="cellIs" dxfId="2156" priority="544" operator="equal">
      <formula>0</formula>
    </cfRule>
  </conditionalFormatting>
  <conditionalFormatting sqref="M32">
    <cfRule type="cellIs" dxfId="2155" priority="543" operator="equal">
      <formula>0</formula>
    </cfRule>
  </conditionalFormatting>
  <conditionalFormatting sqref="N32">
    <cfRule type="cellIs" dxfId="2154" priority="542" operator="equal">
      <formula>0</formula>
    </cfRule>
  </conditionalFormatting>
  <conditionalFormatting sqref="C56:P58">
    <cfRule type="containsBlanks" dxfId="2153" priority="541">
      <formula>LEN(TRIM(C56))=0</formula>
    </cfRule>
  </conditionalFormatting>
  <conditionalFormatting sqref="Q49:Q50 Q53 F49:F50 C53:H53 I47:M47 O69:Q69 C69:H69 C66:P67 C61:P62">
    <cfRule type="cellIs" dxfId="2152" priority="540" operator="equal">
      <formula>0</formula>
    </cfRule>
  </conditionalFormatting>
  <conditionalFormatting sqref="C49:D50 G49:H50">
    <cfRule type="cellIs" dxfId="2151" priority="539" operator="equal">
      <formula>0</formula>
    </cfRule>
  </conditionalFormatting>
  <conditionalFormatting sqref="E49:E50">
    <cfRule type="cellIs" dxfId="2150" priority="538" operator="equal">
      <formula>0</formula>
    </cfRule>
  </conditionalFormatting>
  <conditionalFormatting sqref="C65:P67">
    <cfRule type="cellIs" dxfId="2149" priority="537" operator="equal">
      <formula>0</formula>
    </cfRule>
  </conditionalFormatting>
  <conditionalFormatting sqref="N47">
    <cfRule type="cellIs" dxfId="2148" priority="536" operator="equal">
      <formula>0</formula>
    </cfRule>
  </conditionalFormatting>
  <conditionalFormatting sqref="I53 I69">
    <cfRule type="cellIs" dxfId="2147" priority="535" operator="equal">
      <formula>0</formula>
    </cfRule>
  </conditionalFormatting>
  <conditionalFormatting sqref="I49:I50">
    <cfRule type="cellIs" dxfId="2146" priority="534" operator="equal">
      <formula>0</formula>
    </cfRule>
  </conditionalFormatting>
  <conditionalFormatting sqref="J53 J69">
    <cfRule type="cellIs" dxfId="2145" priority="533" operator="equal">
      <formula>0</formula>
    </cfRule>
  </conditionalFormatting>
  <conditionalFormatting sqref="J49:J50">
    <cfRule type="cellIs" dxfId="2144" priority="532" operator="equal">
      <formula>0</formula>
    </cfRule>
  </conditionalFormatting>
  <conditionalFormatting sqref="K53 K69">
    <cfRule type="cellIs" dxfId="2143" priority="531" operator="equal">
      <formula>0</formula>
    </cfRule>
  </conditionalFormatting>
  <conditionalFormatting sqref="K49:K50">
    <cfRule type="cellIs" dxfId="2142" priority="530" operator="equal">
      <formula>0</formula>
    </cfRule>
  </conditionalFormatting>
  <conditionalFormatting sqref="L53 L69">
    <cfRule type="cellIs" dxfId="2141" priority="529" operator="equal">
      <formula>0</formula>
    </cfRule>
  </conditionalFormatting>
  <conditionalFormatting sqref="L49:L50">
    <cfRule type="cellIs" dxfId="2140" priority="528" operator="equal">
      <formula>0</formula>
    </cfRule>
  </conditionalFormatting>
  <conditionalFormatting sqref="M53 M69">
    <cfRule type="cellIs" dxfId="2139" priority="527" operator="equal">
      <formula>0</formula>
    </cfRule>
  </conditionalFormatting>
  <conditionalFormatting sqref="M49:M50">
    <cfRule type="cellIs" dxfId="2138" priority="526" operator="equal">
      <formula>0</formula>
    </cfRule>
  </conditionalFormatting>
  <conditionalFormatting sqref="N53 N69">
    <cfRule type="cellIs" dxfId="2137" priority="525" operator="equal">
      <formula>0</formula>
    </cfRule>
  </conditionalFormatting>
  <conditionalFormatting sqref="N49:N50">
    <cfRule type="cellIs" dxfId="2136" priority="524" operator="equal">
      <formula>0</formula>
    </cfRule>
  </conditionalFormatting>
  <conditionalFormatting sqref="C49:N50 C53:N53 Q53 Q49:Q50 C61:P62 C65:P67">
    <cfRule type="containsBlanks" dxfId="2135" priority="523">
      <formula>LEN(TRIM(C49))=0</formula>
    </cfRule>
  </conditionalFormatting>
  <conditionalFormatting sqref="C48:F48 Q48 O48:P53">
    <cfRule type="cellIs" dxfId="2134" priority="522" operator="equal">
      <formula>0</formula>
    </cfRule>
  </conditionalFormatting>
  <conditionalFormatting sqref="G48">
    <cfRule type="cellIs" dxfId="2133" priority="521" operator="equal">
      <formula>0</formula>
    </cfRule>
  </conditionalFormatting>
  <conditionalFormatting sqref="H48">
    <cfRule type="cellIs" dxfId="2132" priority="520" operator="equal">
      <formula>0</formula>
    </cfRule>
  </conditionalFormatting>
  <conditionalFormatting sqref="K48:N48">
    <cfRule type="cellIs" dxfId="2131" priority="519" operator="equal">
      <formula>0</formula>
    </cfRule>
  </conditionalFormatting>
  <conditionalFormatting sqref="I48">
    <cfRule type="cellIs" dxfId="2130" priority="518" operator="equal">
      <formula>0</formula>
    </cfRule>
  </conditionalFormatting>
  <conditionalFormatting sqref="J48">
    <cfRule type="cellIs" dxfId="2129" priority="517" operator="equal">
      <formula>0</formula>
    </cfRule>
  </conditionalFormatting>
  <conditionalFormatting sqref="C48:O48 O49:O53 Q48 P48:P53">
    <cfRule type="containsBlanks" dxfId="2128" priority="516">
      <formula>LEN(TRIM(C48))=0</formula>
    </cfRule>
  </conditionalFormatting>
  <conditionalFormatting sqref="R48:R53">
    <cfRule type="cellIs" dxfId="2127" priority="515" operator="equal">
      <formula>0</formula>
    </cfRule>
  </conditionalFormatting>
  <conditionalFormatting sqref="R48:R53">
    <cfRule type="containsBlanks" dxfId="2126" priority="514">
      <formula>LEN(TRIM(R48))=0</formula>
    </cfRule>
  </conditionalFormatting>
  <conditionalFormatting sqref="C60:P60 C59:K59 M59:P59">
    <cfRule type="cellIs" dxfId="2125" priority="513" operator="equal">
      <formula>0</formula>
    </cfRule>
  </conditionalFormatting>
  <conditionalFormatting sqref="C60:P60 C59:K59 M59:P59">
    <cfRule type="containsBlanks" dxfId="2124" priority="512">
      <formula>LEN(TRIM(C59))=0</formula>
    </cfRule>
  </conditionalFormatting>
  <conditionalFormatting sqref="C51:N52 Q51:Q52">
    <cfRule type="cellIs" dxfId="2123" priority="511" operator="equal">
      <formula>0</formula>
    </cfRule>
  </conditionalFormatting>
  <conditionalFormatting sqref="I51:I52">
    <cfRule type="cellIs" dxfId="2122" priority="510" operator="equal">
      <formula>0</formula>
    </cfRule>
  </conditionalFormatting>
  <conditionalFormatting sqref="J51:J52">
    <cfRule type="cellIs" dxfId="2121" priority="509" operator="equal">
      <formula>0</formula>
    </cfRule>
  </conditionalFormatting>
  <conditionalFormatting sqref="K51:K52">
    <cfRule type="cellIs" dxfId="2120" priority="508" operator="equal">
      <formula>0</formula>
    </cfRule>
  </conditionalFormatting>
  <conditionalFormatting sqref="L51:L52">
    <cfRule type="cellIs" dxfId="2119" priority="507" operator="equal">
      <formula>0</formula>
    </cfRule>
  </conditionalFormatting>
  <conditionalFormatting sqref="M51:M52">
    <cfRule type="cellIs" dxfId="2118" priority="506" operator="equal">
      <formula>0</formula>
    </cfRule>
  </conditionalFormatting>
  <conditionalFormatting sqref="N51:N52">
    <cfRule type="cellIs" dxfId="2117" priority="505" operator="equal">
      <formula>0</formula>
    </cfRule>
  </conditionalFormatting>
  <conditionalFormatting sqref="C51:N52 Q51:Q52">
    <cfRule type="containsBlanks" dxfId="2116" priority="504">
      <formula>LEN(TRIM(C51))=0</formula>
    </cfRule>
  </conditionalFormatting>
  <conditionalFormatting sqref="K51:K52">
    <cfRule type="cellIs" dxfId="2115" priority="503" operator="equal">
      <formula>0</formula>
    </cfRule>
  </conditionalFormatting>
  <conditionalFormatting sqref="L51:L52">
    <cfRule type="cellIs" dxfId="2114" priority="502" operator="equal">
      <formula>0</formula>
    </cfRule>
  </conditionalFormatting>
  <conditionalFormatting sqref="M51:N51">
    <cfRule type="cellIs" dxfId="2113" priority="501" operator="equal">
      <formula>0</formula>
    </cfRule>
  </conditionalFormatting>
  <conditionalFormatting sqref="M52:N52">
    <cfRule type="cellIs" dxfId="2112" priority="500" operator="equal">
      <formula>0</formula>
    </cfRule>
  </conditionalFormatting>
  <conditionalFormatting sqref="R463:R474">
    <cfRule type="cellIs" dxfId="2111" priority="499" operator="equal">
      <formula>0</formula>
    </cfRule>
  </conditionalFormatting>
  <conditionalFormatting sqref="R463:R474">
    <cfRule type="containsBlanks" dxfId="2110" priority="498">
      <formula>LEN(TRIM(R463))=0</formula>
    </cfRule>
  </conditionalFormatting>
  <conditionalFormatting sqref="R152 R122:R150">
    <cfRule type="cellIs" dxfId="2109" priority="497" operator="equal">
      <formula>0</formula>
    </cfRule>
  </conditionalFormatting>
  <conditionalFormatting sqref="R151">
    <cfRule type="cellIs" dxfId="2108" priority="496" operator="equal">
      <formula>0</formula>
    </cfRule>
  </conditionalFormatting>
  <conditionalFormatting sqref="R144:R152 R122:R128 R130:R142">
    <cfRule type="containsBlanks" dxfId="2107" priority="495">
      <formula>LEN(TRIM(R122))=0</formula>
    </cfRule>
  </conditionalFormatting>
  <conditionalFormatting sqref="R159:R180">
    <cfRule type="cellIs" dxfId="2106" priority="494" operator="equal">
      <formula>0</formula>
    </cfRule>
  </conditionalFormatting>
  <conditionalFormatting sqref="R159:R165 R167:R179">
    <cfRule type="containsBlanks" dxfId="2105" priority="493">
      <formula>LEN(TRIM(R159))=0</formula>
    </cfRule>
  </conditionalFormatting>
  <conditionalFormatting sqref="R226 R196:R224">
    <cfRule type="cellIs" dxfId="2104" priority="492" operator="equal">
      <formula>0</formula>
    </cfRule>
  </conditionalFormatting>
  <conditionalFormatting sqref="R225">
    <cfRule type="cellIs" dxfId="2103" priority="491" operator="equal">
      <formula>0</formula>
    </cfRule>
  </conditionalFormatting>
  <conditionalFormatting sqref="R218:R226 R196:R202 R204:R216">
    <cfRule type="containsBlanks" dxfId="2102" priority="490">
      <formula>LEN(TRIM(R196))=0</formula>
    </cfRule>
  </conditionalFormatting>
  <conditionalFormatting sqref="R300 R270:R298">
    <cfRule type="cellIs" dxfId="2101" priority="489" operator="equal">
      <formula>0</formula>
    </cfRule>
  </conditionalFormatting>
  <conditionalFormatting sqref="R299">
    <cfRule type="cellIs" dxfId="2100" priority="488" operator="equal">
      <formula>0</formula>
    </cfRule>
  </conditionalFormatting>
  <conditionalFormatting sqref="R292:R300 R270:R276 R278:R290">
    <cfRule type="containsBlanks" dxfId="2099" priority="487">
      <formula>LEN(TRIM(R270))=0</formula>
    </cfRule>
  </conditionalFormatting>
  <conditionalFormatting sqref="R374 R344:R372">
    <cfRule type="cellIs" dxfId="2098" priority="486" operator="equal">
      <formula>0</formula>
    </cfRule>
  </conditionalFormatting>
  <conditionalFormatting sqref="R373">
    <cfRule type="cellIs" dxfId="2097" priority="485" operator="equal">
      <formula>0</formula>
    </cfRule>
  </conditionalFormatting>
  <conditionalFormatting sqref="R366:R374 R344:R350 R352:R364">
    <cfRule type="containsBlanks" dxfId="2096" priority="484">
      <formula>LEN(TRIM(R344))=0</formula>
    </cfRule>
  </conditionalFormatting>
  <conditionalFormatting sqref="R448 R418:R446">
    <cfRule type="cellIs" dxfId="2095" priority="483" operator="equal">
      <formula>0</formula>
    </cfRule>
  </conditionalFormatting>
  <conditionalFormatting sqref="R447">
    <cfRule type="cellIs" dxfId="2094" priority="482" operator="equal">
      <formula>0</formula>
    </cfRule>
  </conditionalFormatting>
  <conditionalFormatting sqref="R440:R448 R418:R424 R426:R438">
    <cfRule type="containsBlanks" dxfId="2093" priority="481">
      <formula>LEN(TRIM(R418))=0</formula>
    </cfRule>
  </conditionalFormatting>
  <conditionalFormatting sqref="C54:R54">
    <cfRule type="cellIs" dxfId="2092" priority="480" operator="equal">
      <formula>0</formula>
    </cfRule>
  </conditionalFormatting>
  <conditionalFormatting sqref="C54:R54">
    <cfRule type="containsBlanks" dxfId="2091" priority="479">
      <formula>LEN(TRIM(C54))=0</formula>
    </cfRule>
  </conditionalFormatting>
  <conditionalFormatting sqref="C68:R68">
    <cfRule type="cellIs" dxfId="2090" priority="478" operator="equal">
      <formula>0</formula>
    </cfRule>
  </conditionalFormatting>
  <conditionalFormatting sqref="C68:R68">
    <cfRule type="containsBlanks" dxfId="2089" priority="477">
      <formula>LEN(TRIM(C68))=0</formula>
    </cfRule>
  </conditionalFormatting>
  <conditionalFormatting sqref="R70:R77 C70:Q76">
    <cfRule type="cellIs" dxfId="2088" priority="476" operator="equal">
      <formula>0</formula>
    </cfRule>
  </conditionalFormatting>
  <conditionalFormatting sqref="C77:R77">
    <cfRule type="cellIs" dxfId="2087" priority="475" operator="equal">
      <formula>0</formula>
    </cfRule>
  </conditionalFormatting>
  <conditionalFormatting sqref="C70:R77">
    <cfRule type="containsBlanks" dxfId="2086" priority="474">
      <formula>LEN(TRIM(C70))=0</formula>
    </cfRule>
  </conditionalFormatting>
  <conditionalFormatting sqref="C77:Q77">
    <cfRule type="cellIs" dxfId="2085" priority="473" operator="equal">
      <formula>0</formula>
    </cfRule>
  </conditionalFormatting>
  <conditionalFormatting sqref="C78:R78">
    <cfRule type="cellIs" dxfId="2084" priority="472" operator="equal">
      <formula>0</formula>
    </cfRule>
  </conditionalFormatting>
  <conditionalFormatting sqref="C78:R78">
    <cfRule type="containsBlanks" dxfId="2083" priority="471">
      <formula>LEN(TRIM(C78))=0</formula>
    </cfRule>
  </conditionalFormatting>
  <conditionalFormatting sqref="C152:Q152 O143:Q143 C143:H143 C144:Q150 C142:Q142 C123:Q129 C122:F122 K122:L122 O122:Q122">
    <cfRule type="cellIs" dxfId="2082" priority="470" operator="equal">
      <formula>0</formula>
    </cfRule>
  </conditionalFormatting>
  <conditionalFormatting sqref="O122:O124">
    <cfRule type="cellIs" dxfId="2081" priority="469" operator="equal">
      <formula>0</formula>
    </cfRule>
  </conditionalFormatting>
  <conditionalFormatting sqref="O122:Q122 K122:L122 C123:Q124">
    <cfRule type="cellIs" dxfId="2080" priority="468" operator="equal">
      <formula>0</formula>
    </cfRule>
  </conditionalFormatting>
  <conditionalFormatting sqref="E123:E124">
    <cfRule type="cellIs" dxfId="2079" priority="467" operator="equal">
      <formula>0</formula>
    </cfRule>
  </conditionalFormatting>
  <conditionalFormatting sqref="K122:L122">
    <cfRule type="cellIs" dxfId="2078" priority="466" operator="equal">
      <formula>0</formula>
    </cfRule>
  </conditionalFormatting>
  <conditionalFormatting sqref="I125:I127 I143">
    <cfRule type="cellIs" dxfId="2077" priority="465" operator="equal">
      <formula>0</formula>
    </cfRule>
  </conditionalFormatting>
  <conditionalFormatting sqref="I123:I124">
    <cfRule type="cellIs" dxfId="2076" priority="464" operator="equal">
      <formula>0</formula>
    </cfRule>
  </conditionalFormatting>
  <conditionalFormatting sqref="J125:J127 J143">
    <cfRule type="cellIs" dxfId="2075" priority="463" operator="equal">
      <formula>0</formula>
    </cfRule>
  </conditionalFormatting>
  <conditionalFormatting sqref="J123:J124">
    <cfRule type="cellIs" dxfId="2074" priority="462" operator="equal">
      <formula>0</formula>
    </cfRule>
  </conditionalFormatting>
  <conditionalFormatting sqref="K125:K127 K143">
    <cfRule type="cellIs" dxfId="2073" priority="461" operator="equal">
      <formula>0</formula>
    </cfRule>
  </conditionalFormatting>
  <conditionalFormatting sqref="K122:K124">
    <cfRule type="cellIs" dxfId="2072" priority="460" operator="equal">
      <formula>0</formula>
    </cfRule>
  </conditionalFormatting>
  <conditionalFormatting sqref="L125:L127 L143">
    <cfRule type="cellIs" dxfId="2071" priority="459" operator="equal">
      <formula>0</formula>
    </cfRule>
  </conditionalFormatting>
  <conditionalFormatting sqref="L122:L124">
    <cfRule type="cellIs" dxfId="2070" priority="458" operator="equal">
      <formula>0</formula>
    </cfRule>
  </conditionalFormatting>
  <conditionalFormatting sqref="M125:M127 M143">
    <cfRule type="cellIs" dxfId="2069" priority="457" operator="equal">
      <formula>0</formula>
    </cfRule>
  </conditionalFormatting>
  <conditionalFormatting sqref="M123:M124">
    <cfRule type="cellIs" dxfId="2068" priority="456" operator="equal">
      <formula>0</formula>
    </cfRule>
  </conditionalFormatting>
  <conditionalFormatting sqref="N125:N127 N143">
    <cfRule type="cellIs" dxfId="2067" priority="455" operator="equal">
      <formula>0</formula>
    </cfRule>
  </conditionalFormatting>
  <conditionalFormatting sqref="N123:N124">
    <cfRule type="cellIs" dxfId="2066" priority="454" operator="equal">
      <formula>0</formula>
    </cfRule>
  </conditionalFormatting>
  <conditionalFormatting sqref="C151:Q151">
    <cfRule type="cellIs" dxfId="2065" priority="453" operator="equal">
      <formula>0</formula>
    </cfRule>
  </conditionalFormatting>
  <conditionalFormatting sqref="C144:Q152 C142:Q142 C123:Q128 C122:F122 K122:L122 O122:Q122">
    <cfRule type="containsBlanks" dxfId="2064" priority="452">
      <formula>LEN(TRIM(C122))=0</formula>
    </cfRule>
  </conditionalFormatting>
  <conditionalFormatting sqref="C151:Q151">
    <cfRule type="cellIs" dxfId="2063" priority="451" operator="equal">
      <formula>0</formula>
    </cfRule>
  </conditionalFormatting>
  <conditionalFormatting sqref="K125:K126">
    <cfRule type="cellIs" dxfId="2062" priority="450" operator="equal">
      <formula>0</formula>
    </cfRule>
  </conditionalFormatting>
  <conditionalFormatting sqref="L125:L126">
    <cfRule type="cellIs" dxfId="2061" priority="449" operator="equal">
      <formula>0</formula>
    </cfRule>
  </conditionalFormatting>
  <conditionalFormatting sqref="M125:N125">
    <cfRule type="cellIs" dxfId="2060" priority="448" operator="equal">
      <formula>0</formula>
    </cfRule>
  </conditionalFormatting>
  <conditionalFormatting sqref="M126:N126">
    <cfRule type="cellIs" dxfId="2059" priority="447" operator="equal">
      <formula>0</formula>
    </cfRule>
  </conditionalFormatting>
  <conditionalFormatting sqref="C130:Q141">
    <cfRule type="cellIs" dxfId="2058" priority="446" operator="equal">
      <formula>0</formula>
    </cfRule>
  </conditionalFormatting>
  <conditionalFormatting sqref="C130:Q141">
    <cfRule type="containsBlanks" dxfId="2057" priority="445">
      <formula>LEN(TRIM(C130))=0</formula>
    </cfRule>
  </conditionalFormatting>
  <conditionalFormatting sqref="G122">
    <cfRule type="cellIs" dxfId="2056" priority="444" operator="equal">
      <formula>0</formula>
    </cfRule>
  </conditionalFormatting>
  <conditionalFormatting sqref="H122">
    <cfRule type="cellIs" dxfId="2055" priority="443" operator="equal">
      <formula>0</formula>
    </cfRule>
  </conditionalFormatting>
  <conditionalFormatting sqref="I122:J122">
    <cfRule type="cellIs" dxfId="2054" priority="442" operator="equal">
      <formula>0</formula>
    </cfRule>
  </conditionalFormatting>
  <conditionalFormatting sqref="J122">
    <cfRule type="cellIs" dxfId="2053" priority="441" operator="equal">
      <formula>0</formula>
    </cfRule>
  </conditionalFormatting>
  <conditionalFormatting sqref="G122:J122">
    <cfRule type="containsBlanks" dxfId="2052" priority="440">
      <formula>LEN(TRIM(G122))=0</formula>
    </cfRule>
  </conditionalFormatting>
  <conditionalFormatting sqref="M122:N122">
    <cfRule type="cellIs" dxfId="2051" priority="439" operator="equal">
      <formula>0</formula>
    </cfRule>
  </conditionalFormatting>
  <conditionalFormatting sqref="M122:N122">
    <cfRule type="cellIs" dxfId="2050" priority="438" operator="equal">
      <formula>0</formula>
    </cfRule>
  </conditionalFormatting>
  <conditionalFormatting sqref="M122:N122">
    <cfRule type="containsBlanks" dxfId="2049" priority="437">
      <formula>LEN(TRIM(M122))=0</formula>
    </cfRule>
  </conditionalFormatting>
  <conditionalFormatting sqref="O180:Q180 C180:H180 C159:F159 K159:L159 O159:Q159 R189 C181:R186 C160:Q166 R187">
    <cfRule type="cellIs" dxfId="2048" priority="436" operator="equal">
      <formula>0</formula>
    </cfRule>
  </conditionalFormatting>
  <conditionalFormatting sqref="O159:O161">
    <cfRule type="cellIs" dxfId="2047" priority="435" operator="equal">
      <formula>0</formula>
    </cfRule>
  </conditionalFormatting>
  <conditionalFormatting sqref="O159:Q159 K159:L159 C160:Q161">
    <cfRule type="cellIs" dxfId="2046" priority="434" operator="equal">
      <formula>0</formula>
    </cfRule>
  </conditionalFormatting>
  <conditionalFormatting sqref="E160:E161">
    <cfRule type="cellIs" dxfId="2045" priority="433" operator="equal">
      <formula>0</formula>
    </cfRule>
  </conditionalFormatting>
  <conditionalFormatting sqref="K159:L159">
    <cfRule type="cellIs" dxfId="2044" priority="432" operator="equal">
      <formula>0</formula>
    </cfRule>
  </conditionalFormatting>
  <conditionalFormatting sqref="I162:I164 I180">
    <cfRule type="cellIs" dxfId="2043" priority="431" operator="equal">
      <formula>0</formula>
    </cfRule>
  </conditionalFormatting>
  <conditionalFormatting sqref="I160:I161">
    <cfRule type="cellIs" dxfId="2042" priority="430" operator="equal">
      <formula>0</formula>
    </cfRule>
  </conditionalFormatting>
  <conditionalFormatting sqref="J162:J164 J180">
    <cfRule type="cellIs" dxfId="2041" priority="429" operator="equal">
      <formula>0</formula>
    </cfRule>
  </conditionalFormatting>
  <conditionalFormatting sqref="J160:J161">
    <cfRule type="cellIs" dxfId="2040" priority="428" operator="equal">
      <formula>0</formula>
    </cfRule>
  </conditionalFormatting>
  <conditionalFormatting sqref="K162:K164 K180">
    <cfRule type="cellIs" dxfId="2039" priority="427" operator="equal">
      <formula>0</formula>
    </cfRule>
  </conditionalFormatting>
  <conditionalFormatting sqref="K159:K161">
    <cfRule type="cellIs" dxfId="2038" priority="426" operator="equal">
      <formula>0</formula>
    </cfRule>
  </conditionalFormatting>
  <conditionalFormatting sqref="L162:L164 L180">
    <cfRule type="cellIs" dxfId="2037" priority="425" operator="equal">
      <formula>0</formula>
    </cfRule>
  </conditionalFormatting>
  <conditionalFormatting sqref="L159:L161">
    <cfRule type="cellIs" dxfId="2036" priority="424" operator="equal">
      <formula>0</formula>
    </cfRule>
  </conditionalFormatting>
  <conditionalFormatting sqref="M162:M164 M180">
    <cfRule type="cellIs" dxfId="2035" priority="423" operator="equal">
      <formula>0</formula>
    </cfRule>
  </conditionalFormatting>
  <conditionalFormatting sqref="M160:M161">
    <cfRule type="cellIs" dxfId="2034" priority="422" operator="equal">
      <formula>0</formula>
    </cfRule>
  </conditionalFormatting>
  <conditionalFormatting sqref="N162:N164 N180">
    <cfRule type="cellIs" dxfId="2033" priority="421" operator="equal">
      <formula>0</formula>
    </cfRule>
  </conditionalFormatting>
  <conditionalFormatting sqref="N160:N161">
    <cfRule type="cellIs" dxfId="2032" priority="420" operator="equal">
      <formula>0</formula>
    </cfRule>
  </conditionalFormatting>
  <conditionalFormatting sqref="C188:R188">
    <cfRule type="cellIs" dxfId="2031" priority="419" operator="equal">
      <formula>0</formula>
    </cfRule>
  </conditionalFormatting>
  <conditionalFormatting sqref="C159:F159 K159:L159 O159:Q159 C181:R186 C160:Q165 C188:R188 R187 R189">
    <cfRule type="containsBlanks" dxfId="2030" priority="418">
      <formula>LEN(TRIM(C159))=0</formula>
    </cfRule>
  </conditionalFormatting>
  <conditionalFormatting sqref="C188:R188">
    <cfRule type="cellIs" dxfId="2029" priority="417" operator="equal">
      <formula>0</formula>
    </cfRule>
  </conditionalFormatting>
  <conditionalFormatting sqref="K162:K163">
    <cfRule type="cellIs" dxfId="2028" priority="416" operator="equal">
      <formula>0</formula>
    </cfRule>
  </conditionalFormatting>
  <conditionalFormatting sqref="L162:L163">
    <cfRule type="cellIs" dxfId="2027" priority="415" operator="equal">
      <formula>0</formula>
    </cfRule>
  </conditionalFormatting>
  <conditionalFormatting sqref="M162:N162">
    <cfRule type="cellIs" dxfId="2026" priority="414" operator="equal">
      <formula>0</formula>
    </cfRule>
  </conditionalFormatting>
  <conditionalFormatting sqref="M163:N163">
    <cfRule type="cellIs" dxfId="2025" priority="413" operator="equal">
      <formula>0</formula>
    </cfRule>
  </conditionalFormatting>
  <conditionalFormatting sqref="C167:Q178">
    <cfRule type="cellIs" dxfId="2024" priority="412" operator="equal">
      <formula>0</formula>
    </cfRule>
  </conditionalFormatting>
  <conditionalFormatting sqref="C167:Q178">
    <cfRule type="containsBlanks" dxfId="2023" priority="411">
      <formula>LEN(TRIM(C167))=0</formula>
    </cfRule>
  </conditionalFormatting>
  <conditionalFormatting sqref="G159">
    <cfRule type="cellIs" dxfId="2022" priority="410" operator="equal">
      <formula>0</formula>
    </cfRule>
  </conditionalFormatting>
  <conditionalFormatting sqref="H159">
    <cfRule type="cellIs" dxfId="2021" priority="409" operator="equal">
      <formula>0</formula>
    </cfRule>
  </conditionalFormatting>
  <conditionalFormatting sqref="I159:J159">
    <cfRule type="cellIs" dxfId="2020" priority="408" operator="equal">
      <formula>0</formula>
    </cfRule>
  </conditionalFormatting>
  <conditionalFormatting sqref="J159">
    <cfRule type="cellIs" dxfId="2019" priority="407" operator="equal">
      <formula>0</formula>
    </cfRule>
  </conditionalFormatting>
  <conditionalFormatting sqref="G159:J159">
    <cfRule type="containsBlanks" dxfId="2018" priority="406">
      <formula>LEN(TRIM(G159))=0</formula>
    </cfRule>
  </conditionalFormatting>
  <conditionalFormatting sqref="M159:N159">
    <cfRule type="cellIs" dxfId="2017" priority="405" operator="equal">
      <formula>0</formula>
    </cfRule>
  </conditionalFormatting>
  <conditionalFormatting sqref="M159:N159">
    <cfRule type="cellIs" dxfId="2016" priority="404" operator="equal">
      <formula>0</formula>
    </cfRule>
  </conditionalFormatting>
  <conditionalFormatting sqref="M159:N159">
    <cfRule type="containsBlanks" dxfId="2015" priority="403">
      <formula>LEN(TRIM(M159))=0</formula>
    </cfRule>
  </conditionalFormatting>
  <conditionalFormatting sqref="C226:Q226 O217:Q217 C217:H217 C218:Q224 C216:Q216 C197:Q203 C196:F196 K196:L196 O196:Q196">
    <cfRule type="cellIs" dxfId="2014" priority="402" operator="equal">
      <formula>0</formula>
    </cfRule>
  </conditionalFormatting>
  <conditionalFormatting sqref="O196:O198">
    <cfRule type="cellIs" dxfId="2013" priority="401" operator="equal">
      <formula>0</formula>
    </cfRule>
  </conditionalFormatting>
  <conditionalFormatting sqref="O196:Q196 K196:L196 C197:Q198">
    <cfRule type="cellIs" dxfId="2012" priority="400" operator="equal">
      <formula>0</formula>
    </cfRule>
  </conditionalFormatting>
  <conditionalFormatting sqref="E197:E198">
    <cfRule type="cellIs" dxfId="2011" priority="399" operator="equal">
      <formula>0</formula>
    </cfRule>
  </conditionalFormatting>
  <conditionalFormatting sqref="K196:L196">
    <cfRule type="cellIs" dxfId="2010" priority="398" operator="equal">
      <formula>0</formula>
    </cfRule>
  </conditionalFormatting>
  <conditionalFormatting sqref="I199:I201 I217">
    <cfRule type="cellIs" dxfId="2009" priority="397" operator="equal">
      <formula>0</formula>
    </cfRule>
  </conditionalFormatting>
  <conditionalFormatting sqref="I197:I198">
    <cfRule type="cellIs" dxfId="2008" priority="396" operator="equal">
      <formula>0</formula>
    </cfRule>
  </conditionalFormatting>
  <conditionalFormatting sqref="J199:J201 J217">
    <cfRule type="cellIs" dxfId="2007" priority="395" operator="equal">
      <formula>0</formula>
    </cfRule>
  </conditionalFormatting>
  <conditionalFormatting sqref="J197:J198">
    <cfRule type="cellIs" dxfId="2006" priority="394" operator="equal">
      <formula>0</formula>
    </cfRule>
  </conditionalFormatting>
  <conditionalFormatting sqref="K199:K201 K217">
    <cfRule type="cellIs" dxfId="2005" priority="393" operator="equal">
      <formula>0</formula>
    </cfRule>
  </conditionalFormatting>
  <conditionalFormatting sqref="K196:K198">
    <cfRule type="cellIs" dxfId="2004" priority="392" operator="equal">
      <formula>0</formula>
    </cfRule>
  </conditionalFormatting>
  <conditionalFormatting sqref="L199:L201 L217">
    <cfRule type="cellIs" dxfId="2003" priority="391" operator="equal">
      <formula>0</formula>
    </cfRule>
  </conditionalFormatting>
  <conditionalFormatting sqref="L196:L198">
    <cfRule type="cellIs" dxfId="2002" priority="390" operator="equal">
      <formula>0</formula>
    </cfRule>
  </conditionalFormatting>
  <conditionalFormatting sqref="M199:M201 M217">
    <cfRule type="cellIs" dxfId="2001" priority="389" operator="equal">
      <formula>0</formula>
    </cfRule>
  </conditionalFormatting>
  <conditionalFormatting sqref="M197:M198">
    <cfRule type="cellIs" dxfId="2000" priority="388" operator="equal">
      <formula>0</formula>
    </cfRule>
  </conditionalFormatting>
  <conditionalFormatting sqref="N199:N201 N217">
    <cfRule type="cellIs" dxfId="1999" priority="387" operator="equal">
      <formula>0</formula>
    </cfRule>
  </conditionalFormatting>
  <conditionalFormatting sqref="N197:N198">
    <cfRule type="cellIs" dxfId="1998" priority="386" operator="equal">
      <formula>0</formula>
    </cfRule>
  </conditionalFormatting>
  <conditionalFormatting sqref="C225:Q225">
    <cfRule type="cellIs" dxfId="1997" priority="385" operator="equal">
      <formula>0</formula>
    </cfRule>
  </conditionalFormatting>
  <conditionalFormatting sqref="C218:Q226 C216:Q216 C197:Q202 C196:F196 K196:L196 O196:Q196">
    <cfRule type="containsBlanks" dxfId="1996" priority="384">
      <formula>LEN(TRIM(C196))=0</formula>
    </cfRule>
  </conditionalFormatting>
  <conditionalFormatting sqref="C225:Q225">
    <cfRule type="cellIs" dxfId="1995" priority="383" operator="equal">
      <formula>0</formula>
    </cfRule>
  </conditionalFormatting>
  <conditionalFormatting sqref="K199:K200">
    <cfRule type="cellIs" dxfId="1994" priority="382" operator="equal">
      <formula>0</formula>
    </cfRule>
  </conditionalFormatting>
  <conditionalFormatting sqref="L199:L200">
    <cfRule type="cellIs" dxfId="1993" priority="381" operator="equal">
      <formula>0</formula>
    </cfRule>
  </conditionalFormatting>
  <conditionalFormatting sqref="M199:N199">
    <cfRule type="cellIs" dxfId="1992" priority="380" operator="equal">
      <formula>0</formula>
    </cfRule>
  </conditionalFormatting>
  <conditionalFormatting sqref="M200:N200">
    <cfRule type="cellIs" dxfId="1991" priority="379" operator="equal">
      <formula>0</formula>
    </cfRule>
  </conditionalFormatting>
  <conditionalFormatting sqref="C204:Q215">
    <cfRule type="cellIs" dxfId="1990" priority="378" operator="equal">
      <formula>0</formula>
    </cfRule>
  </conditionalFormatting>
  <conditionalFormatting sqref="C204:Q215">
    <cfRule type="containsBlanks" dxfId="1989" priority="377">
      <formula>LEN(TRIM(C204))=0</formula>
    </cfRule>
  </conditionalFormatting>
  <conditionalFormatting sqref="G196">
    <cfRule type="cellIs" dxfId="1988" priority="376" operator="equal">
      <formula>0</formula>
    </cfRule>
  </conditionalFormatting>
  <conditionalFormatting sqref="H196">
    <cfRule type="cellIs" dxfId="1987" priority="375" operator="equal">
      <formula>0</formula>
    </cfRule>
  </conditionalFormatting>
  <conditionalFormatting sqref="I196:J196">
    <cfRule type="cellIs" dxfId="1986" priority="374" operator="equal">
      <formula>0</formula>
    </cfRule>
  </conditionalFormatting>
  <conditionalFormatting sqref="J196">
    <cfRule type="cellIs" dxfId="1985" priority="373" operator="equal">
      <formula>0</formula>
    </cfRule>
  </conditionalFormatting>
  <conditionalFormatting sqref="G196:J196">
    <cfRule type="containsBlanks" dxfId="1984" priority="372">
      <formula>LEN(TRIM(G196))=0</formula>
    </cfRule>
  </conditionalFormatting>
  <conditionalFormatting sqref="M196:N196">
    <cfRule type="cellIs" dxfId="1983" priority="371" operator="equal">
      <formula>0</formula>
    </cfRule>
  </conditionalFormatting>
  <conditionalFormatting sqref="M196:N196">
    <cfRule type="cellIs" dxfId="1982" priority="370" operator="equal">
      <formula>0</formula>
    </cfRule>
  </conditionalFormatting>
  <conditionalFormatting sqref="M196:N196">
    <cfRule type="containsBlanks" dxfId="1981" priority="369">
      <formula>LEN(TRIM(M196))=0</formula>
    </cfRule>
  </conditionalFormatting>
  <conditionalFormatting sqref="C300:Q300 O291:Q291 C291:H291 C292:Q298 C290:Q290 C271:Q277 C270:F270 K270:L270 O270:Q270">
    <cfRule type="cellIs" dxfId="1980" priority="368" operator="equal">
      <formula>0</formula>
    </cfRule>
  </conditionalFormatting>
  <conditionalFormatting sqref="O270:O272">
    <cfRule type="cellIs" dxfId="1979" priority="367" operator="equal">
      <formula>0</formula>
    </cfRule>
  </conditionalFormatting>
  <conditionalFormatting sqref="O270:Q270 K270:L270 C271:Q272">
    <cfRule type="cellIs" dxfId="1978" priority="366" operator="equal">
      <formula>0</formula>
    </cfRule>
  </conditionalFormatting>
  <conditionalFormatting sqref="E271:E272">
    <cfRule type="cellIs" dxfId="1977" priority="365" operator="equal">
      <formula>0</formula>
    </cfRule>
  </conditionalFormatting>
  <conditionalFormatting sqref="K270:L270">
    <cfRule type="cellIs" dxfId="1976" priority="364" operator="equal">
      <formula>0</formula>
    </cfRule>
  </conditionalFormatting>
  <conditionalFormatting sqref="I273:I275 I291">
    <cfRule type="cellIs" dxfId="1975" priority="363" operator="equal">
      <formula>0</formula>
    </cfRule>
  </conditionalFormatting>
  <conditionalFormatting sqref="I271:I272">
    <cfRule type="cellIs" dxfId="1974" priority="362" operator="equal">
      <formula>0</formula>
    </cfRule>
  </conditionalFormatting>
  <conditionalFormatting sqref="J273:J275 J291">
    <cfRule type="cellIs" dxfId="1973" priority="361" operator="equal">
      <formula>0</formula>
    </cfRule>
  </conditionalFormatting>
  <conditionalFormatting sqref="J271:J272">
    <cfRule type="cellIs" dxfId="1972" priority="360" operator="equal">
      <formula>0</formula>
    </cfRule>
  </conditionalFormatting>
  <conditionalFormatting sqref="K273:K275 K291">
    <cfRule type="cellIs" dxfId="1971" priority="359" operator="equal">
      <formula>0</formula>
    </cfRule>
  </conditionalFormatting>
  <conditionalFormatting sqref="K270:K272">
    <cfRule type="cellIs" dxfId="1970" priority="358" operator="equal">
      <formula>0</formula>
    </cfRule>
  </conditionalFormatting>
  <conditionalFormatting sqref="L273:L275 L291">
    <cfRule type="cellIs" dxfId="1969" priority="357" operator="equal">
      <formula>0</formula>
    </cfRule>
  </conditionalFormatting>
  <conditionalFormatting sqref="L270:L272">
    <cfRule type="cellIs" dxfId="1968" priority="356" operator="equal">
      <formula>0</formula>
    </cfRule>
  </conditionalFormatting>
  <conditionalFormatting sqref="M273:M275 M291">
    <cfRule type="cellIs" dxfId="1967" priority="355" operator="equal">
      <formula>0</formula>
    </cfRule>
  </conditionalFormatting>
  <conditionalFormatting sqref="M271:M272">
    <cfRule type="cellIs" dxfId="1966" priority="354" operator="equal">
      <formula>0</formula>
    </cfRule>
  </conditionalFormatting>
  <conditionalFormatting sqref="N273:N275 N291">
    <cfRule type="cellIs" dxfId="1965" priority="353" operator="equal">
      <formula>0</formula>
    </cfRule>
  </conditionalFormatting>
  <conditionalFormatting sqref="N271:N272">
    <cfRule type="cellIs" dxfId="1964" priority="352" operator="equal">
      <formula>0</formula>
    </cfRule>
  </conditionalFormatting>
  <conditionalFormatting sqref="C299:Q299">
    <cfRule type="cellIs" dxfId="1963" priority="351" operator="equal">
      <formula>0</formula>
    </cfRule>
  </conditionalFormatting>
  <conditionalFormatting sqref="C292:Q300 C290:Q290 C271:Q276 C270:F270 K270:L270 O270:Q270">
    <cfRule type="containsBlanks" dxfId="1962" priority="350">
      <formula>LEN(TRIM(C270))=0</formula>
    </cfRule>
  </conditionalFormatting>
  <conditionalFormatting sqref="C299:Q299">
    <cfRule type="cellIs" dxfId="1961" priority="349" operator="equal">
      <formula>0</formula>
    </cfRule>
  </conditionalFormatting>
  <conditionalFormatting sqref="K273:K274">
    <cfRule type="cellIs" dxfId="1960" priority="348" operator="equal">
      <formula>0</formula>
    </cfRule>
  </conditionalFormatting>
  <conditionalFormatting sqref="L273:L274">
    <cfRule type="cellIs" dxfId="1959" priority="347" operator="equal">
      <formula>0</formula>
    </cfRule>
  </conditionalFormatting>
  <conditionalFormatting sqref="M273:N273">
    <cfRule type="cellIs" dxfId="1958" priority="346" operator="equal">
      <formula>0</formula>
    </cfRule>
  </conditionalFormatting>
  <conditionalFormatting sqref="M274:N274">
    <cfRule type="cellIs" dxfId="1957" priority="345" operator="equal">
      <formula>0</formula>
    </cfRule>
  </conditionalFormatting>
  <conditionalFormatting sqref="C278:Q289">
    <cfRule type="cellIs" dxfId="1956" priority="344" operator="equal">
      <formula>0</formula>
    </cfRule>
  </conditionalFormatting>
  <conditionalFormatting sqref="C278:Q289">
    <cfRule type="containsBlanks" dxfId="1955" priority="343">
      <formula>LEN(TRIM(C278))=0</formula>
    </cfRule>
  </conditionalFormatting>
  <conditionalFormatting sqref="G270">
    <cfRule type="cellIs" dxfId="1954" priority="342" operator="equal">
      <formula>0</formula>
    </cfRule>
  </conditionalFormatting>
  <conditionalFormatting sqref="H270">
    <cfRule type="cellIs" dxfId="1953" priority="341" operator="equal">
      <formula>0</formula>
    </cfRule>
  </conditionalFormatting>
  <conditionalFormatting sqref="I270:J270">
    <cfRule type="cellIs" dxfId="1952" priority="340" operator="equal">
      <formula>0</formula>
    </cfRule>
  </conditionalFormatting>
  <conditionalFormatting sqref="J270">
    <cfRule type="cellIs" dxfId="1951" priority="339" operator="equal">
      <formula>0</formula>
    </cfRule>
  </conditionalFormatting>
  <conditionalFormatting sqref="G270:J270">
    <cfRule type="containsBlanks" dxfId="1950" priority="338">
      <formula>LEN(TRIM(G270))=0</formula>
    </cfRule>
  </conditionalFormatting>
  <conditionalFormatting sqref="M270:N270">
    <cfRule type="cellIs" dxfId="1949" priority="337" operator="equal">
      <formula>0</formula>
    </cfRule>
  </conditionalFormatting>
  <conditionalFormatting sqref="M270:N270">
    <cfRule type="cellIs" dxfId="1948" priority="336" operator="equal">
      <formula>0</formula>
    </cfRule>
  </conditionalFormatting>
  <conditionalFormatting sqref="M270:N270">
    <cfRule type="containsBlanks" dxfId="1947" priority="335">
      <formula>LEN(TRIM(M270))=0</formula>
    </cfRule>
  </conditionalFormatting>
  <conditionalFormatting sqref="C374:Q374 O365:Q365 C365:H365 C366:Q372 C364:Q364 C345:Q351 C344:F344 K344:L344 O344:Q344">
    <cfRule type="cellIs" dxfId="1946" priority="334" operator="equal">
      <formula>0</formula>
    </cfRule>
  </conditionalFormatting>
  <conditionalFormatting sqref="O344:O346">
    <cfRule type="cellIs" dxfId="1945" priority="333" operator="equal">
      <formula>0</formula>
    </cfRule>
  </conditionalFormatting>
  <conditionalFormatting sqref="O344:Q344 K344:L344 C345:Q346">
    <cfRule type="cellIs" dxfId="1944" priority="332" operator="equal">
      <formula>0</formula>
    </cfRule>
  </conditionalFormatting>
  <conditionalFormatting sqref="E345:E346">
    <cfRule type="cellIs" dxfId="1943" priority="331" operator="equal">
      <formula>0</formula>
    </cfRule>
  </conditionalFormatting>
  <conditionalFormatting sqref="K344:L344">
    <cfRule type="cellIs" dxfId="1942" priority="330" operator="equal">
      <formula>0</formula>
    </cfRule>
  </conditionalFormatting>
  <conditionalFormatting sqref="I347:I349 I365">
    <cfRule type="cellIs" dxfId="1941" priority="329" operator="equal">
      <formula>0</formula>
    </cfRule>
  </conditionalFormatting>
  <conditionalFormatting sqref="I345:I346">
    <cfRule type="cellIs" dxfId="1940" priority="328" operator="equal">
      <formula>0</formula>
    </cfRule>
  </conditionalFormatting>
  <conditionalFormatting sqref="J347:J349 J365">
    <cfRule type="cellIs" dxfId="1939" priority="327" operator="equal">
      <formula>0</formula>
    </cfRule>
  </conditionalFormatting>
  <conditionalFormatting sqref="J345:J346">
    <cfRule type="cellIs" dxfId="1938" priority="326" operator="equal">
      <formula>0</formula>
    </cfRule>
  </conditionalFormatting>
  <conditionalFormatting sqref="K347:K349 K365">
    <cfRule type="cellIs" dxfId="1937" priority="325" operator="equal">
      <formula>0</formula>
    </cfRule>
  </conditionalFormatting>
  <conditionalFormatting sqref="K344:K346">
    <cfRule type="cellIs" dxfId="1936" priority="324" operator="equal">
      <formula>0</formula>
    </cfRule>
  </conditionalFormatting>
  <conditionalFormatting sqref="L347:L349 L365">
    <cfRule type="cellIs" dxfId="1935" priority="323" operator="equal">
      <formula>0</formula>
    </cfRule>
  </conditionalFormatting>
  <conditionalFormatting sqref="L344:L346">
    <cfRule type="cellIs" dxfId="1934" priority="322" operator="equal">
      <formula>0</formula>
    </cfRule>
  </conditionalFormatting>
  <conditionalFormatting sqref="M347:M349 M365">
    <cfRule type="cellIs" dxfId="1933" priority="321" operator="equal">
      <formula>0</formula>
    </cfRule>
  </conditionalFormatting>
  <conditionalFormatting sqref="M345:M346">
    <cfRule type="cellIs" dxfId="1932" priority="320" operator="equal">
      <formula>0</formula>
    </cfRule>
  </conditionalFormatting>
  <conditionalFormatting sqref="N347:N349 N365">
    <cfRule type="cellIs" dxfId="1931" priority="319" operator="equal">
      <formula>0</formula>
    </cfRule>
  </conditionalFormatting>
  <conditionalFormatting sqref="N345:N346">
    <cfRule type="cellIs" dxfId="1930" priority="318" operator="equal">
      <formula>0</formula>
    </cfRule>
  </conditionalFormatting>
  <conditionalFormatting sqref="C373:Q373">
    <cfRule type="cellIs" dxfId="1929" priority="317" operator="equal">
      <formula>0</formula>
    </cfRule>
  </conditionalFormatting>
  <conditionalFormatting sqref="C366:Q374 C364:Q364 C345:Q350 C344:F344 K344:L344 O344:Q344">
    <cfRule type="containsBlanks" dxfId="1928" priority="316">
      <formula>LEN(TRIM(C344))=0</formula>
    </cfRule>
  </conditionalFormatting>
  <conditionalFormatting sqref="C373:Q373">
    <cfRule type="cellIs" dxfId="1927" priority="315" operator="equal">
      <formula>0</formula>
    </cfRule>
  </conditionalFormatting>
  <conditionalFormatting sqref="K347:K348">
    <cfRule type="cellIs" dxfId="1926" priority="314" operator="equal">
      <formula>0</formula>
    </cfRule>
  </conditionalFormatting>
  <conditionalFormatting sqref="L347:L348">
    <cfRule type="cellIs" dxfId="1925" priority="313" operator="equal">
      <formula>0</formula>
    </cfRule>
  </conditionalFormatting>
  <conditionalFormatting sqref="M347:N347">
    <cfRule type="cellIs" dxfId="1924" priority="312" operator="equal">
      <formula>0</formula>
    </cfRule>
  </conditionalFormatting>
  <conditionalFormatting sqref="M348:N348">
    <cfRule type="cellIs" dxfId="1923" priority="311" operator="equal">
      <formula>0</formula>
    </cfRule>
  </conditionalFormatting>
  <conditionalFormatting sqref="C352:Q363">
    <cfRule type="cellIs" dxfId="1922" priority="310" operator="equal">
      <formula>0</formula>
    </cfRule>
  </conditionalFormatting>
  <conditionalFormatting sqref="C352:Q363">
    <cfRule type="containsBlanks" dxfId="1921" priority="309">
      <formula>LEN(TRIM(C352))=0</formula>
    </cfRule>
  </conditionalFormatting>
  <conditionalFormatting sqref="G344">
    <cfRule type="cellIs" dxfId="1920" priority="308" operator="equal">
      <formula>0</formula>
    </cfRule>
  </conditionalFormatting>
  <conditionalFormatting sqref="H344">
    <cfRule type="cellIs" dxfId="1919" priority="307" operator="equal">
      <formula>0</formula>
    </cfRule>
  </conditionalFormatting>
  <conditionalFormatting sqref="I344:J344">
    <cfRule type="cellIs" dxfId="1918" priority="306" operator="equal">
      <formula>0</formula>
    </cfRule>
  </conditionalFormatting>
  <conditionalFormatting sqref="J344">
    <cfRule type="cellIs" dxfId="1917" priority="305" operator="equal">
      <formula>0</formula>
    </cfRule>
  </conditionalFormatting>
  <conditionalFormatting sqref="G344:J344">
    <cfRule type="containsBlanks" dxfId="1916" priority="304">
      <formula>LEN(TRIM(G344))=0</formula>
    </cfRule>
  </conditionalFormatting>
  <conditionalFormatting sqref="M344:N344">
    <cfRule type="cellIs" dxfId="1915" priority="303" operator="equal">
      <formula>0</formula>
    </cfRule>
  </conditionalFormatting>
  <conditionalFormatting sqref="M344:N344">
    <cfRule type="cellIs" dxfId="1914" priority="302" operator="equal">
      <formula>0</formula>
    </cfRule>
  </conditionalFormatting>
  <conditionalFormatting sqref="M344:N344">
    <cfRule type="containsBlanks" dxfId="1913" priority="301">
      <formula>LEN(TRIM(M344))=0</formula>
    </cfRule>
  </conditionalFormatting>
  <conditionalFormatting sqref="C448:Q448 O439:Q439 C439:H439 C440:Q446 C438:Q438 C419:Q425 C418:F418 K418:L418 O418:Q418">
    <cfRule type="cellIs" dxfId="1912" priority="300" operator="equal">
      <formula>0</formula>
    </cfRule>
  </conditionalFormatting>
  <conditionalFormatting sqref="O418:O420">
    <cfRule type="cellIs" dxfId="1911" priority="299" operator="equal">
      <formula>0</formula>
    </cfRule>
  </conditionalFormatting>
  <conditionalFormatting sqref="O418:Q418 K418:L418 C419:Q420">
    <cfRule type="cellIs" dxfId="1910" priority="298" operator="equal">
      <formula>0</formula>
    </cfRule>
  </conditionalFormatting>
  <conditionalFormatting sqref="E419:E420">
    <cfRule type="cellIs" dxfId="1909" priority="297" operator="equal">
      <formula>0</formula>
    </cfRule>
  </conditionalFormatting>
  <conditionalFormatting sqref="K418:L418">
    <cfRule type="cellIs" dxfId="1908" priority="296" operator="equal">
      <formula>0</formula>
    </cfRule>
  </conditionalFormatting>
  <conditionalFormatting sqref="I421:I423 I439">
    <cfRule type="cellIs" dxfId="1907" priority="295" operator="equal">
      <formula>0</formula>
    </cfRule>
  </conditionalFormatting>
  <conditionalFormatting sqref="I419:I420">
    <cfRule type="cellIs" dxfId="1906" priority="294" operator="equal">
      <formula>0</formula>
    </cfRule>
  </conditionalFormatting>
  <conditionalFormatting sqref="J421:J423 J439">
    <cfRule type="cellIs" dxfId="1905" priority="293" operator="equal">
      <formula>0</formula>
    </cfRule>
  </conditionalFormatting>
  <conditionalFormatting sqref="J419:J420">
    <cfRule type="cellIs" dxfId="1904" priority="292" operator="equal">
      <formula>0</formula>
    </cfRule>
  </conditionalFormatting>
  <conditionalFormatting sqref="K421:K423 K439">
    <cfRule type="cellIs" dxfId="1903" priority="291" operator="equal">
      <formula>0</formula>
    </cfRule>
  </conditionalFormatting>
  <conditionalFormatting sqref="K418:K420">
    <cfRule type="cellIs" dxfId="1902" priority="290" operator="equal">
      <formula>0</formula>
    </cfRule>
  </conditionalFormatting>
  <conditionalFormatting sqref="L421:L423 L439">
    <cfRule type="cellIs" dxfId="1901" priority="289" operator="equal">
      <formula>0</formula>
    </cfRule>
  </conditionalFormatting>
  <conditionalFormatting sqref="L418:L420">
    <cfRule type="cellIs" dxfId="1900" priority="288" operator="equal">
      <formula>0</formula>
    </cfRule>
  </conditionalFormatting>
  <conditionalFormatting sqref="M421:M423 M439">
    <cfRule type="cellIs" dxfId="1899" priority="287" operator="equal">
      <formula>0</formula>
    </cfRule>
  </conditionalFormatting>
  <conditionalFormatting sqref="M419:M420">
    <cfRule type="cellIs" dxfId="1898" priority="286" operator="equal">
      <formula>0</formula>
    </cfRule>
  </conditionalFormatting>
  <conditionalFormatting sqref="N421:N423 N439">
    <cfRule type="cellIs" dxfId="1897" priority="285" operator="equal">
      <formula>0</formula>
    </cfRule>
  </conditionalFormatting>
  <conditionalFormatting sqref="N419:N420">
    <cfRule type="cellIs" dxfId="1896" priority="284" operator="equal">
      <formula>0</formula>
    </cfRule>
  </conditionalFormatting>
  <conditionalFormatting sqref="C447:Q447">
    <cfRule type="cellIs" dxfId="1895" priority="283" operator="equal">
      <formula>0</formula>
    </cfRule>
  </conditionalFormatting>
  <conditionalFormatting sqref="C440:Q448 C438:Q438 C419:Q424 C418:F418 K418:L418 O418:Q418">
    <cfRule type="containsBlanks" dxfId="1894" priority="282">
      <formula>LEN(TRIM(C418))=0</formula>
    </cfRule>
  </conditionalFormatting>
  <conditionalFormatting sqref="C447:Q447">
    <cfRule type="cellIs" dxfId="1893" priority="281" operator="equal">
      <formula>0</formula>
    </cfRule>
  </conditionalFormatting>
  <conditionalFormatting sqref="K421:K422">
    <cfRule type="cellIs" dxfId="1892" priority="280" operator="equal">
      <formula>0</formula>
    </cfRule>
  </conditionalFormatting>
  <conditionalFormatting sqref="L421:L422">
    <cfRule type="cellIs" dxfId="1891" priority="279" operator="equal">
      <formula>0</formula>
    </cfRule>
  </conditionalFormatting>
  <conditionalFormatting sqref="M421:N421">
    <cfRule type="cellIs" dxfId="1890" priority="278" operator="equal">
      <formula>0</formula>
    </cfRule>
  </conditionalFormatting>
  <conditionalFormatting sqref="M422:N422">
    <cfRule type="cellIs" dxfId="1889" priority="277" operator="equal">
      <formula>0</formula>
    </cfRule>
  </conditionalFormatting>
  <conditionalFormatting sqref="C426:Q437">
    <cfRule type="cellIs" dxfId="1888" priority="276" operator="equal">
      <formula>0</formula>
    </cfRule>
  </conditionalFormatting>
  <conditionalFormatting sqref="C426:Q437">
    <cfRule type="containsBlanks" dxfId="1887" priority="275">
      <formula>LEN(TRIM(C426))=0</formula>
    </cfRule>
  </conditionalFormatting>
  <conditionalFormatting sqref="G418">
    <cfRule type="cellIs" dxfId="1886" priority="274" operator="equal">
      <formula>0</formula>
    </cfRule>
  </conditionalFormatting>
  <conditionalFormatting sqref="H418">
    <cfRule type="cellIs" dxfId="1885" priority="273" operator="equal">
      <formula>0</formula>
    </cfRule>
  </conditionalFormatting>
  <conditionalFormatting sqref="I418:J418">
    <cfRule type="cellIs" dxfId="1884" priority="272" operator="equal">
      <formula>0</formula>
    </cfRule>
  </conditionalFormatting>
  <conditionalFormatting sqref="J418">
    <cfRule type="cellIs" dxfId="1883" priority="271" operator="equal">
      <formula>0</formula>
    </cfRule>
  </conditionalFormatting>
  <conditionalFormatting sqref="G418:J418">
    <cfRule type="containsBlanks" dxfId="1882" priority="270">
      <formula>LEN(TRIM(G418))=0</formula>
    </cfRule>
  </conditionalFormatting>
  <conditionalFormatting sqref="M418:N418">
    <cfRule type="cellIs" dxfId="1881" priority="269" operator="equal">
      <formula>0</formula>
    </cfRule>
  </conditionalFormatting>
  <conditionalFormatting sqref="M418:N418">
    <cfRule type="cellIs" dxfId="1880" priority="268" operator="equal">
      <formula>0</formula>
    </cfRule>
  </conditionalFormatting>
  <conditionalFormatting sqref="M418:N418">
    <cfRule type="containsBlanks" dxfId="1879" priority="267">
      <formula>LEN(TRIM(M418))=0</formula>
    </cfRule>
  </conditionalFormatting>
  <conditionalFormatting sqref="C485:Q485 O476:Q476 C476:H476 C477:Q483 C475:Q475 C456:Q462 C455:F455 K455:L455 O455:Q455">
    <cfRule type="cellIs" dxfId="1878" priority="266" operator="equal">
      <formula>0</formula>
    </cfRule>
  </conditionalFormatting>
  <conditionalFormatting sqref="O455:O457">
    <cfRule type="cellIs" dxfId="1877" priority="265" operator="equal">
      <formula>0</formula>
    </cfRule>
  </conditionalFormatting>
  <conditionalFormatting sqref="O455:Q455 K455:L455 C456:Q457">
    <cfRule type="cellIs" dxfId="1876" priority="264" operator="equal">
      <formula>0</formula>
    </cfRule>
  </conditionalFormatting>
  <conditionalFormatting sqref="E456:E457">
    <cfRule type="cellIs" dxfId="1875" priority="263" operator="equal">
      <formula>0</formula>
    </cfRule>
  </conditionalFormatting>
  <conditionalFormatting sqref="K455:L455">
    <cfRule type="cellIs" dxfId="1874" priority="262" operator="equal">
      <formula>0</formula>
    </cfRule>
  </conditionalFormatting>
  <conditionalFormatting sqref="I458:I460 I476">
    <cfRule type="cellIs" dxfId="1873" priority="261" operator="equal">
      <formula>0</formula>
    </cfRule>
  </conditionalFormatting>
  <conditionalFormatting sqref="I456:I457">
    <cfRule type="cellIs" dxfId="1872" priority="260" operator="equal">
      <formula>0</formula>
    </cfRule>
  </conditionalFormatting>
  <conditionalFormatting sqref="J458:J460 J476">
    <cfRule type="cellIs" dxfId="1871" priority="259" operator="equal">
      <formula>0</formula>
    </cfRule>
  </conditionalFormatting>
  <conditionalFormatting sqref="J456:J457">
    <cfRule type="cellIs" dxfId="1870" priority="258" operator="equal">
      <formula>0</formula>
    </cfRule>
  </conditionalFormatting>
  <conditionalFormatting sqref="K458:K460 K476">
    <cfRule type="cellIs" dxfId="1869" priority="257" operator="equal">
      <formula>0</formula>
    </cfRule>
  </conditionalFormatting>
  <conditionalFormatting sqref="K455:K457">
    <cfRule type="cellIs" dxfId="1868" priority="256" operator="equal">
      <formula>0</formula>
    </cfRule>
  </conditionalFormatting>
  <conditionalFormatting sqref="L458:L460 L476">
    <cfRule type="cellIs" dxfId="1867" priority="255" operator="equal">
      <formula>0</formula>
    </cfRule>
  </conditionalFormatting>
  <conditionalFormatting sqref="L455:L457">
    <cfRule type="cellIs" dxfId="1866" priority="254" operator="equal">
      <formula>0</formula>
    </cfRule>
  </conditionalFormatting>
  <conditionalFormatting sqref="M458:M460 M476">
    <cfRule type="cellIs" dxfId="1865" priority="253" operator="equal">
      <formula>0</formula>
    </cfRule>
  </conditionalFormatting>
  <conditionalFormatting sqref="M456:M457">
    <cfRule type="cellIs" dxfId="1864" priority="252" operator="equal">
      <formula>0</formula>
    </cfRule>
  </conditionalFormatting>
  <conditionalFormatting sqref="N458:N460 N476">
    <cfRule type="cellIs" dxfId="1863" priority="251" operator="equal">
      <formula>0</formula>
    </cfRule>
  </conditionalFormatting>
  <conditionalFormatting sqref="N456:N457">
    <cfRule type="cellIs" dxfId="1862" priority="250" operator="equal">
      <formula>0</formula>
    </cfRule>
  </conditionalFormatting>
  <conditionalFormatting sqref="C484:Q484">
    <cfRule type="cellIs" dxfId="1861" priority="249" operator="equal">
      <formula>0</formula>
    </cfRule>
  </conditionalFormatting>
  <conditionalFormatting sqref="C477:Q485 C475:Q475 C456:Q461 C455:F455 K455:L455 O455:Q455">
    <cfRule type="containsBlanks" dxfId="1860" priority="248">
      <formula>LEN(TRIM(C455))=0</formula>
    </cfRule>
  </conditionalFormatting>
  <conditionalFormatting sqref="C484:Q484">
    <cfRule type="cellIs" dxfId="1859" priority="247" operator="equal">
      <formula>0</formula>
    </cfRule>
  </conditionalFormatting>
  <conditionalFormatting sqref="K458:K459">
    <cfRule type="cellIs" dxfId="1858" priority="246" operator="equal">
      <formula>0</formula>
    </cfRule>
  </conditionalFormatting>
  <conditionalFormatting sqref="L458:L459">
    <cfRule type="cellIs" dxfId="1857" priority="245" operator="equal">
      <formula>0</formula>
    </cfRule>
  </conditionalFormatting>
  <conditionalFormatting sqref="M458:N458">
    <cfRule type="cellIs" dxfId="1856" priority="244" operator="equal">
      <formula>0</formula>
    </cfRule>
  </conditionalFormatting>
  <conditionalFormatting sqref="M459:N459">
    <cfRule type="cellIs" dxfId="1855" priority="243" operator="equal">
      <formula>0</formula>
    </cfRule>
  </conditionalFormatting>
  <conditionalFormatting sqref="C463:Q474">
    <cfRule type="cellIs" dxfId="1854" priority="242" operator="equal">
      <formula>0</formula>
    </cfRule>
  </conditionalFormatting>
  <conditionalFormatting sqref="C463:Q474">
    <cfRule type="containsBlanks" dxfId="1853" priority="241">
      <formula>LEN(TRIM(C463))=0</formula>
    </cfRule>
  </conditionalFormatting>
  <conditionalFormatting sqref="G455">
    <cfRule type="cellIs" dxfId="1852" priority="240" operator="equal">
      <formula>0</formula>
    </cfRule>
  </conditionalFormatting>
  <conditionalFormatting sqref="H455">
    <cfRule type="cellIs" dxfId="1851" priority="239" operator="equal">
      <formula>0</formula>
    </cfRule>
  </conditionalFormatting>
  <conditionalFormatting sqref="I455:J455">
    <cfRule type="cellIs" dxfId="1850" priority="238" operator="equal">
      <formula>0</formula>
    </cfRule>
  </conditionalFormatting>
  <conditionalFormatting sqref="J455">
    <cfRule type="cellIs" dxfId="1849" priority="237" operator="equal">
      <formula>0</formula>
    </cfRule>
  </conditionalFormatting>
  <conditionalFormatting sqref="G455:J455">
    <cfRule type="containsBlanks" dxfId="1848" priority="236">
      <formula>LEN(TRIM(G455))=0</formula>
    </cfRule>
  </conditionalFormatting>
  <conditionalFormatting sqref="M455:N455">
    <cfRule type="cellIs" dxfId="1847" priority="235" operator="equal">
      <formula>0</formula>
    </cfRule>
  </conditionalFormatting>
  <conditionalFormatting sqref="M455:N455">
    <cfRule type="cellIs" dxfId="1846" priority="234" operator="equal">
      <formula>0</formula>
    </cfRule>
  </conditionalFormatting>
  <conditionalFormatting sqref="M455:N455">
    <cfRule type="containsBlanks" dxfId="1845" priority="233">
      <formula>LEN(TRIM(M455))=0</formula>
    </cfRule>
  </conditionalFormatting>
  <conditionalFormatting sqref="Q56:Q62 Q65:Q67">
    <cfRule type="cellIs" dxfId="1844" priority="232" operator="equal">
      <formula>0</formula>
    </cfRule>
  </conditionalFormatting>
  <conditionalFormatting sqref="Q56:Q62 Q65:Q67">
    <cfRule type="containsBlanks" dxfId="1843" priority="231">
      <formula>LEN(TRIM(Q56))=0</formula>
    </cfRule>
  </conditionalFormatting>
  <conditionalFormatting sqref="R56:R67">
    <cfRule type="cellIs" dxfId="1842" priority="230" operator="equal">
      <formula>0</formula>
    </cfRule>
  </conditionalFormatting>
  <conditionalFormatting sqref="R56:R67">
    <cfRule type="containsBlanks" dxfId="1841" priority="229">
      <formula>LEN(TRIM(R56))=0</formula>
    </cfRule>
  </conditionalFormatting>
  <conditionalFormatting sqref="C63:P64">
    <cfRule type="cellIs" dxfId="1840" priority="228" operator="equal">
      <formula>0</formula>
    </cfRule>
  </conditionalFormatting>
  <conditionalFormatting sqref="C63:P64">
    <cfRule type="containsBlanks" dxfId="1839" priority="227">
      <formula>LEN(TRIM(C63))=0</formula>
    </cfRule>
  </conditionalFormatting>
  <conditionalFormatting sqref="Q63:Q64">
    <cfRule type="cellIs" dxfId="1838" priority="226" operator="equal">
      <formula>0</formula>
    </cfRule>
  </conditionalFormatting>
  <conditionalFormatting sqref="Q63:Q64">
    <cfRule type="containsBlanks" dxfId="1837" priority="225">
      <formula>LEN(TRIM(Q63))=0</formula>
    </cfRule>
  </conditionalFormatting>
  <conditionalFormatting sqref="Q12:Q13 Q16 F12:F13 C16:H16">
    <cfRule type="cellIs" dxfId="1836" priority="224" operator="equal">
      <formula>0</formula>
    </cfRule>
  </conditionalFormatting>
  <conditionalFormatting sqref="C12:D13 G12:H13">
    <cfRule type="cellIs" dxfId="1835" priority="223" operator="equal">
      <formula>0</formula>
    </cfRule>
  </conditionalFormatting>
  <conditionalFormatting sqref="E12:E13">
    <cfRule type="cellIs" dxfId="1834" priority="222" operator="equal">
      <formula>0</formula>
    </cfRule>
  </conditionalFormatting>
  <conditionalFormatting sqref="I16">
    <cfRule type="cellIs" dxfId="1833" priority="221" operator="equal">
      <formula>0</formula>
    </cfRule>
  </conditionalFormatting>
  <conditionalFormatting sqref="I12:I13">
    <cfRule type="cellIs" dxfId="1832" priority="220" operator="equal">
      <formula>0</formula>
    </cfRule>
  </conditionalFormatting>
  <conditionalFormatting sqref="J16">
    <cfRule type="cellIs" dxfId="1831" priority="219" operator="equal">
      <formula>0</formula>
    </cfRule>
  </conditionalFormatting>
  <conditionalFormatting sqref="J12:J13">
    <cfRule type="cellIs" dxfId="1830" priority="218" operator="equal">
      <formula>0</formula>
    </cfRule>
  </conditionalFormatting>
  <conditionalFormatting sqref="K16">
    <cfRule type="cellIs" dxfId="1829" priority="217" operator="equal">
      <formula>0</formula>
    </cfRule>
  </conditionalFormatting>
  <conditionalFormatting sqref="K12:K13">
    <cfRule type="cellIs" dxfId="1828" priority="216" operator="equal">
      <formula>0</formula>
    </cfRule>
  </conditionalFormatting>
  <conditionalFormatting sqref="L16">
    <cfRule type="cellIs" dxfId="1827" priority="215" operator="equal">
      <formula>0</formula>
    </cfRule>
  </conditionalFormatting>
  <conditionalFormatting sqref="L12:L13">
    <cfRule type="cellIs" dxfId="1826" priority="214" operator="equal">
      <formula>0</formula>
    </cfRule>
  </conditionalFormatting>
  <conditionalFormatting sqref="M16">
    <cfRule type="cellIs" dxfId="1825" priority="213" operator="equal">
      <formula>0</formula>
    </cfRule>
  </conditionalFormatting>
  <conditionalFormatting sqref="M12:M13">
    <cfRule type="cellIs" dxfId="1824" priority="212" operator="equal">
      <formula>0</formula>
    </cfRule>
  </conditionalFormatting>
  <conditionalFormatting sqref="N16">
    <cfRule type="cellIs" dxfId="1823" priority="211" operator="equal">
      <formula>0</formula>
    </cfRule>
  </conditionalFormatting>
  <conditionalFormatting sqref="N12:N13">
    <cfRule type="cellIs" dxfId="1822" priority="210" operator="equal">
      <formula>0</formula>
    </cfRule>
  </conditionalFormatting>
  <conditionalFormatting sqref="C12:N13 C16:N16 Q16 Q12:Q13">
    <cfRule type="containsBlanks" dxfId="1821" priority="209">
      <formula>LEN(TRIM(C12))=0</formula>
    </cfRule>
  </conditionalFormatting>
  <conditionalFormatting sqref="C11:F11 Q11 O11:P16">
    <cfRule type="cellIs" dxfId="1820" priority="208" operator="equal">
      <formula>0</formula>
    </cfRule>
  </conditionalFormatting>
  <conditionalFormatting sqref="G11">
    <cfRule type="cellIs" dxfId="1819" priority="207" operator="equal">
      <formula>0</formula>
    </cfRule>
  </conditionalFormatting>
  <conditionalFormatting sqref="H11">
    <cfRule type="cellIs" dxfId="1818" priority="206" operator="equal">
      <formula>0</formula>
    </cfRule>
  </conditionalFormatting>
  <conditionalFormatting sqref="K11:N11">
    <cfRule type="cellIs" dxfId="1817" priority="205" operator="equal">
      <formula>0</formula>
    </cfRule>
  </conditionalFormatting>
  <conditionalFormatting sqref="I11">
    <cfRule type="cellIs" dxfId="1816" priority="204" operator="equal">
      <formula>0</formula>
    </cfRule>
  </conditionalFormatting>
  <conditionalFormatting sqref="J11">
    <cfRule type="cellIs" dxfId="1815" priority="203" operator="equal">
      <formula>0</formula>
    </cfRule>
  </conditionalFormatting>
  <conditionalFormatting sqref="C11:O11 O12:O16 Q11 P11:P16">
    <cfRule type="containsBlanks" dxfId="1814" priority="202">
      <formula>LEN(TRIM(C11))=0</formula>
    </cfRule>
  </conditionalFormatting>
  <conditionalFormatting sqref="R11:R16">
    <cfRule type="cellIs" dxfId="1813" priority="201" operator="equal">
      <formula>0</formula>
    </cfRule>
  </conditionalFormatting>
  <conditionalFormatting sqref="R11:R16">
    <cfRule type="containsBlanks" dxfId="1812" priority="200">
      <formula>LEN(TRIM(R11))=0</formula>
    </cfRule>
  </conditionalFormatting>
  <conditionalFormatting sqref="C14:N15 Q14:Q15">
    <cfRule type="cellIs" dxfId="1811" priority="199" operator="equal">
      <formula>0</formula>
    </cfRule>
  </conditionalFormatting>
  <conditionalFormatting sqref="I14:I15">
    <cfRule type="cellIs" dxfId="1810" priority="198" operator="equal">
      <formula>0</formula>
    </cfRule>
  </conditionalFormatting>
  <conditionalFormatting sqref="J14:J15">
    <cfRule type="cellIs" dxfId="1809" priority="197" operator="equal">
      <formula>0</formula>
    </cfRule>
  </conditionalFormatting>
  <conditionalFormatting sqref="K14:K15">
    <cfRule type="cellIs" dxfId="1808" priority="196" operator="equal">
      <formula>0</formula>
    </cfRule>
  </conditionalFormatting>
  <conditionalFormatting sqref="L14:L15">
    <cfRule type="cellIs" dxfId="1807" priority="195" operator="equal">
      <formula>0</formula>
    </cfRule>
  </conditionalFormatting>
  <conditionalFormatting sqref="M14:M15">
    <cfRule type="cellIs" dxfId="1806" priority="194" operator="equal">
      <formula>0</formula>
    </cfRule>
  </conditionalFormatting>
  <conditionalFormatting sqref="N14:N15">
    <cfRule type="cellIs" dxfId="1805" priority="193" operator="equal">
      <formula>0</formula>
    </cfRule>
  </conditionalFormatting>
  <conditionalFormatting sqref="C14:N15 Q14:Q15">
    <cfRule type="containsBlanks" dxfId="1804" priority="192">
      <formula>LEN(TRIM(C14))=0</formula>
    </cfRule>
  </conditionalFormatting>
  <conditionalFormatting sqref="K14:K15">
    <cfRule type="cellIs" dxfId="1803" priority="191" operator="equal">
      <formula>0</formula>
    </cfRule>
  </conditionalFormatting>
  <conditionalFormatting sqref="L14:L15">
    <cfRule type="cellIs" dxfId="1802" priority="190" operator="equal">
      <formula>0</formula>
    </cfRule>
  </conditionalFormatting>
  <conditionalFormatting sqref="M14:N14">
    <cfRule type="cellIs" dxfId="1801" priority="189" operator="equal">
      <formula>0</formula>
    </cfRule>
  </conditionalFormatting>
  <conditionalFormatting sqref="M15:N15">
    <cfRule type="cellIs" dxfId="1800" priority="188" operator="equal">
      <formula>0</formula>
    </cfRule>
  </conditionalFormatting>
  <conditionalFormatting sqref="C19:P21">
    <cfRule type="cellIs" dxfId="1799" priority="187" operator="equal">
      <formula>0</formula>
    </cfRule>
  </conditionalFormatting>
  <conditionalFormatting sqref="C19:P21">
    <cfRule type="containsBlanks" dxfId="1798" priority="186">
      <formula>LEN(TRIM(C19))=0</formula>
    </cfRule>
  </conditionalFormatting>
  <conditionalFormatting sqref="C29:P30 C24:P25">
    <cfRule type="cellIs" dxfId="1797" priority="185" operator="equal">
      <formula>0</formula>
    </cfRule>
  </conditionalFormatting>
  <conditionalFormatting sqref="C28:P30">
    <cfRule type="cellIs" dxfId="1796" priority="184" operator="equal">
      <formula>0</formula>
    </cfRule>
  </conditionalFormatting>
  <conditionalFormatting sqref="C24:P25 C28:P30">
    <cfRule type="containsBlanks" dxfId="1795" priority="183">
      <formula>LEN(TRIM(C24))=0</formula>
    </cfRule>
  </conditionalFormatting>
  <conditionalFormatting sqref="C22:P23">
    <cfRule type="cellIs" dxfId="1794" priority="182" operator="equal">
      <formula>0</formula>
    </cfRule>
  </conditionalFormatting>
  <conditionalFormatting sqref="C22:P23">
    <cfRule type="containsBlanks" dxfId="1793" priority="181">
      <formula>LEN(TRIM(C22))=0</formula>
    </cfRule>
  </conditionalFormatting>
  <conditionalFormatting sqref="Q19:Q25 Q28:Q30">
    <cfRule type="cellIs" dxfId="1792" priority="180" operator="equal">
      <formula>0</formula>
    </cfRule>
  </conditionalFormatting>
  <conditionalFormatting sqref="Q19:Q25 Q28:Q30">
    <cfRule type="containsBlanks" dxfId="1791" priority="179">
      <formula>LEN(TRIM(Q19))=0</formula>
    </cfRule>
  </conditionalFormatting>
  <conditionalFormatting sqref="R19:R30">
    <cfRule type="cellIs" dxfId="1790" priority="178" operator="equal">
      <formula>0</formula>
    </cfRule>
  </conditionalFormatting>
  <conditionalFormatting sqref="R19:R30">
    <cfRule type="containsBlanks" dxfId="1789" priority="177">
      <formula>LEN(TRIM(R19))=0</formula>
    </cfRule>
  </conditionalFormatting>
  <conditionalFormatting sqref="C26:P27">
    <cfRule type="cellIs" dxfId="1788" priority="176" operator="equal">
      <formula>0</formula>
    </cfRule>
  </conditionalFormatting>
  <conditionalFormatting sqref="C26:P27">
    <cfRule type="containsBlanks" dxfId="1787" priority="175">
      <formula>LEN(TRIM(C26))=0</formula>
    </cfRule>
  </conditionalFormatting>
  <conditionalFormatting sqref="Q26:Q27">
    <cfRule type="cellIs" dxfId="1786" priority="174" operator="equal">
      <formula>0</formula>
    </cfRule>
  </conditionalFormatting>
  <conditionalFormatting sqref="Q26:Q27">
    <cfRule type="containsBlanks" dxfId="1785" priority="173">
      <formula>LEN(TRIM(Q26))=0</formula>
    </cfRule>
  </conditionalFormatting>
  <conditionalFormatting sqref="C33:R38">
    <cfRule type="cellIs" dxfId="1784" priority="172" operator="equal">
      <formula>0</formula>
    </cfRule>
  </conditionalFormatting>
  <conditionalFormatting sqref="C33:R38">
    <cfRule type="containsBlanks" dxfId="1783" priority="171">
      <formula>LEN(TRIM(C33))=0</formula>
    </cfRule>
  </conditionalFormatting>
  <conditionalFormatting sqref="R40">
    <cfRule type="cellIs" dxfId="1782" priority="170" operator="equal">
      <formula>0</formula>
    </cfRule>
  </conditionalFormatting>
  <conditionalFormatting sqref="C40:R40">
    <cfRule type="cellIs" dxfId="1781" priority="169" operator="equal">
      <formula>0</formula>
    </cfRule>
  </conditionalFormatting>
  <conditionalFormatting sqref="C40:R40">
    <cfRule type="containsBlanks" dxfId="1780" priority="168">
      <formula>LEN(TRIM(C40))=0</formula>
    </cfRule>
  </conditionalFormatting>
  <conditionalFormatting sqref="C40:Q40">
    <cfRule type="cellIs" dxfId="1779" priority="167" operator="equal">
      <formula>0</formula>
    </cfRule>
  </conditionalFormatting>
  <conditionalFormatting sqref="C17:R17">
    <cfRule type="cellIs" dxfId="1778" priority="166" operator="equal">
      <formula>0</formula>
    </cfRule>
  </conditionalFormatting>
  <conditionalFormatting sqref="C17:R17">
    <cfRule type="containsBlanks" dxfId="1777" priority="165">
      <formula>LEN(TRIM(C17))=0</formula>
    </cfRule>
  </conditionalFormatting>
  <conditionalFormatting sqref="C31:R31">
    <cfRule type="cellIs" dxfId="1776" priority="164" operator="equal">
      <formula>0</formula>
    </cfRule>
  </conditionalFormatting>
  <conditionalFormatting sqref="C31:R31">
    <cfRule type="containsBlanks" dxfId="1775" priority="163">
      <formula>LEN(TRIM(C31))=0</formula>
    </cfRule>
  </conditionalFormatting>
  <conditionalFormatting sqref="C39:R39">
    <cfRule type="cellIs" dxfId="1774" priority="162" operator="equal">
      <formula>0</formula>
    </cfRule>
  </conditionalFormatting>
  <conditionalFormatting sqref="C39:R39">
    <cfRule type="containsBlanks" dxfId="1773" priority="161">
      <formula>LEN(TRIM(C39))=0</formula>
    </cfRule>
  </conditionalFormatting>
  <conditionalFormatting sqref="C41:R41">
    <cfRule type="cellIs" dxfId="1772" priority="160" operator="equal">
      <formula>0</formula>
    </cfRule>
  </conditionalFormatting>
  <conditionalFormatting sqref="C41:R41">
    <cfRule type="containsBlanks" dxfId="1771" priority="159">
      <formula>LEN(TRIM(C41))=0</formula>
    </cfRule>
  </conditionalFormatting>
  <conditionalFormatting sqref="L59">
    <cfRule type="cellIs" dxfId="1770" priority="158" operator="equal">
      <formula>0</formula>
    </cfRule>
  </conditionalFormatting>
  <conditionalFormatting sqref="L59">
    <cfRule type="containsBlanks" dxfId="1769" priority="157">
      <formula>LEN(TRIM(L59))=0</formula>
    </cfRule>
  </conditionalFormatting>
  <conditionalFormatting sqref="R233:R254">
    <cfRule type="cellIs" dxfId="1768" priority="156" operator="equal">
      <formula>0</formula>
    </cfRule>
  </conditionalFormatting>
  <conditionalFormatting sqref="R233:R239 R241:R253">
    <cfRule type="containsBlanks" dxfId="1767" priority="155">
      <formula>LEN(TRIM(R233))=0</formula>
    </cfRule>
  </conditionalFormatting>
  <conditionalFormatting sqref="O254:Q254 C254:H254 C233:F233 K233:L233 O233:Q233 R263 C255:R260 C234:Q240 R261">
    <cfRule type="cellIs" dxfId="1766" priority="154" operator="equal">
      <formula>0</formula>
    </cfRule>
  </conditionalFormatting>
  <conditionalFormatting sqref="O233:O235">
    <cfRule type="cellIs" dxfId="1765" priority="153" operator="equal">
      <formula>0</formula>
    </cfRule>
  </conditionalFormatting>
  <conditionalFormatting sqref="O233:Q233 K233:L233 C234:Q235">
    <cfRule type="cellIs" dxfId="1764" priority="152" operator="equal">
      <formula>0</formula>
    </cfRule>
  </conditionalFormatting>
  <conditionalFormatting sqref="E234:E235">
    <cfRule type="cellIs" dxfId="1763" priority="151" operator="equal">
      <formula>0</formula>
    </cfRule>
  </conditionalFormatting>
  <conditionalFormatting sqref="K233:L233">
    <cfRule type="cellIs" dxfId="1762" priority="150" operator="equal">
      <formula>0</formula>
    </cfRule>
  </conditionalFormatting>
  <conditionalFormatting sqref="I236:I238 I254">
    <cfRule type="cellIs" dxfId="1761" priority="149" operator="equal">
      <formula>0</formula>
    </cfRule>
  </conditionalFormatting>
  <conditionalFormatting sqref="I234:I235">
    <cfRule type="cellIs" dxfId="1760" priority="148" operator="equal">
      <formula>0</formula>
    </cfRule>
  </conditionalFormatting>
  <conditionalFormatting sqref="J236:J238 J254">
    <cfRule type="cellIs" dxfId="1759" priority="147" operator="equal">
      <formula>0</formula>
    </cfRule>
  </conditionalFormatting>
  <conditionalFormatting sqref="J234:J235">
    <cfRule type="cellIs" dxfId="1758" priority="146" operator="equal">
      <formula>0</formula>
    </cfRule>
  </conditionalFormatting>
  <conditionalFormatting sqref="K236:K238 K254">
    <cfRule type="cellIs" dxfId="1757" priority="145" operator="equal">
      <formula>0</formula>
    </cfRule>
  </conditionalFormatting>
  <conditionalFormatting sqref="K233:K235">
    <cfRule type="cellIs" dxfId="1756" priority="144" operator="equal">
      <formula>0</formula>
    </cfRule>
  </conditionalFormatting>
  <conditionalFormatting sqref="L236:L238 L254">
    <cfRule type="cellIs" dxfId="1755" priority="143" operator="equal">
      <formula>0</formula>
    </cfRule>
  </conditionalFormatting>
  <conditionalFormatting sqref="L233:L235">
    <cfRule type="cellIs" dxfId="1754" priority="142" operator="equal">
      <formula>0</formula>
    </cfRule>
  </conditionalFormatting>
  <conditionalFormatting sqref="M236:M238 M254">
    <cfRule type="cellIs" dxfId="1753" priority="141" operator="equal">
      <formula>0</formula>
    </cfRule>
  </conditionalFormatting>
  <conditionalFormatting sqref="M234:M235">
    <cfRule type="cellIs" dxfId="1752" priority="140" operator="equal">
      <formula>0</formula>
    </cfRule>
  </conditionalFormatting>
  <conditionalFormatting sqref="N236:N238 N254">
    <cfRule type="cellIs" dxfId="1751" priority="139" operator="equal">
      <formula>0</formula>
    </cfRule>
  </conditionalFormatting>
  <conditionalFormatting sqref="N234:N235">
    <cfRule type="cellIs" dxfId="1750" priority="138" operator="equal">
      <formula>0</formula>
    </cfRule>
  </conditionalFormatting>
  <conditionalFormatting sqref="C262:R262">
    <cfRule type="cellIs" dxfId="1749" priority="137" operator="equal">
      <formula>0</formula>
    </cfRule>
  </conditionalFormatting>
  <conditionalFormatting sqref="C233:F233 K233:L233 O233:Q233 C255:R260 C234:Q239 C262:R262 R261 R263">
    <cfRule type="containsBlanks" dxfId="1748" priority="136">
      <formula>LEN(TRIM(C233))=0</formula>
    </cfRule>
  </conditionalFormatting>
  <conditionalFormatting sqref="C262:R262">
    <cfRule type="cellIs" dxfId="1747" priority="135" operator="equal">
      <formula>0</formula>
    </cfRule>
  </conditionalFormatting>
  <conditionalFormatting sqref="K236:K237">
    <cfRule type="cellIs" dxfId="1746" priority="134" operator="equal">
      <formula>0</formula>
    </cfRule>
  </conditionalFormatting>
  <conditionalFormatting sqref="L236:L237">
    <cfRule type="cellIs" dxfId="1745" priority="133" operator="equal">
      <formula>0</formula>
    </cfRule>
  </conditionalFormatting>
  <conditionalFormatting sqref="M236:N236">
    <cfRule type="cellIs" dxfId="1744" priority="132" operator="equal">
      <formula>0</formula>
    </cfRule>
  </conditionalFormatting>
  <conditionalFormatting sqref="M237:N237">
    <cfRule type="cellIs" dxfId="1743" priority="131" operator="equal">
      <formula>0</formula>
    </cfRule>
  </conditionalFormatting>
  <conditionalFormatting sqref="C241:Q252">
    <cfRule type="cellIs" dxfId="1742" priority="130" operator="equal">
      <formula>0</formula>
    </cfRule>
  </conditionalFormatting>
  <conditionalFormatting sqref="C241:Q252">
    <cfRule type="containsBlanks" dxfId="1741" priority="129">
      <formula>LEN(TRIM(C241))=0</formula>
    </cfRule>
  </conditionalFormatting>
  <conditionalFormatting sqref="G233">
    <cfRule type="cellIs" dxfId="1740" priority="128" operator="equal">
      <formula>0</formula>
    </cfRule>
  </conditionalFormatting>
  <conditionalFormatting sqref="H233">
    <cfRule type="cellIs" dxfId="1739" priority="127" operator="equal">
      <formula>0</formula>
    </cfRule>
  </conditionalFormatting>
  <conditionalFormatting sqref="I233:J233">
    <cfRule type="cellIs" dxfId="1738" priority="126" operator="equal">
      <formula>0</formula>
    </cfRule>
  </conditionalFormatting>
  <conditionalFormatting sqref="J233">
    <cfRule type="cellIs" dxfId="1737" priority="125" operator="equal">
      <formula>0</formula>
    </cfRule>
  </conditionalFormatting>
  <conditionalFormatting sqref="G233:J233">
    <cfRule type="containsBlanks" dxfId="1736" priority="124">
      <formula>LEN(TRIM(G233))=0</formula>
    </cfRule>
  </conditionalFormatting>
  <conditionalFormatting sqref="M233:N233">
    <cfRule type="cellIs" dxfId="1735" priority="123" operator="equal">
      <formula>0</formula>
    </cfRule>
  </conditionalFormatting>
  <conditionalFormatting sqref="M233:N233">
    <cfRule type="cellIs" dxfId="1734" priority="122" operator="equal">
      <formula>0</formula>
    </cfRule>
  </conditionalFormatting>
  <conditionalFormatting sqref="M233:N233">
    <cfRule type="containsBlanks" dxfId="1733" priority="121">
      <formula>LEN(TRIM(M233))=0</formula>
    </cfRule>
  </conditionalFormatting>
  <conditionalFormatting sqref="R307:R328">
    <cfRule type="cellIs" dxfId="1732" priority="120" operator="equal">
      <formula>0</formula>
    </cfRule>
  </conditionalFormatting>
  <conditionalFormatting sqref="R307:R313 R315:R327">
    <cfRule type="containsBlanks" dxfId="1731" priority="119">
      <formula>LEN(TRIM(R307))=0</formula>
    </cfRule>
  </conditionalFormatting>
  <conditionalFormatting sqref="O328:Q328 C328:H328 C307:F307 K307:L307 O307:Q307 R337 C329:R334 C308:Q314 R335">
    <cfRule type="cellIs" dxfId="1730" priority="118" operator="equal">
      <formula>0</formula>
    </cfRule>
  </conditionalFormatting>
  <conditionalFormatting sqref="O307:O309">
    <cfRule type="cellIs" dxfId="1729" priority="117" operator="equal">
      <formula>0</formula>
    </cfRule>
  </conditionalFormatting>
  <conditionalFormatting sqref="O307:Q307 K307:L307 C308:Q309">
    <cfRule type="cellIs" dxfId="1728" priority="116" operator="equal">
      <formula>0</formula>
    </cfRule>
  </conditionalFormatting>
  <conditionalFormatting sqref="E308:E309">
    <cfRule type="cellIs" dxfId="1727" priority="115" operator="equal">
      <formula>0</formula>
    </cfRule>
  </conditionalFormatting>
  <conditionalFormatting sqref="K307:L307">
    <cfRule type="cellIs" dxfId="1726" priority="114" operator="equal">
      <formula>0</formula>
    </cfRule>
  </conditionalFormatting>
  <conditionalFormatting sqref="I310:I312 I328">
    <cfRule type="cellIs" dxfId="1725" priority="113" operator="equal">
      <formula>0</formula>
    </cfRule>
  </conditionalFormatting>
  <conditionalFormatting sqref="I308:I309">
    <cfRule type="cellIs" dxfId="1724" priority="112" operator="equal">
      <formula>0</formula>
    </cfRule>
  </conditionalFormatting>
  <conditionalFormatting sqref="J310:J312 J328">
    <cfRule type="cellIs" dxfId="1723" priority="111" operator="equal">
      <formula>0</formula>
    </cfRule>
  </conditionalFormatting>
  <conditionalFormatting sqref="J308:J309">
    <cfRule type="cellIs" dxfId="1722" priority="110" operator="equal">
      <formula>0</formula>
    </cfRule>
  </conditionalFormatting>
  <conditionalFormatting sqref="K310:K312 K328">
    <cfRule type="cellIs" dxfId="1721" priority="109" operator="equal">
      <formula>0</formula>
    </cfRule>
  </conditionalFormatting>
  <conditionalFormatting sqref="K307:K309">
    <cfRule type="cellIs" dxfId="1720" priority="108" operator="equal">
      <formula>0</formula>
    </cfRule>
  </conditionalFormatting>
  <conditionalFormatting sqref="L310:L312 L328">
    <cfRule type="cellIs" dxfId="1719" priority="107" operator="equal">
      <formula>0</formula>
    </cfRule>
  </conditionalFormatting>
  <conditionalFormatting sqref="L307:L309">
    <cfRule type="cellIs" dxfId="1718" priority="106" operator="equal">
      <formula>0</formula>
    </cfRule>
  </conditionalFormatting>
  <conditionalFormatting sqref="M310:M312 M328">
    <cfRule type="cellIs" dxfId="1717" priority="105" operator="equal">
      <formula>0</formula>
    </cfRule>
  </conditionalFormatting>
  <conditionalFormatting sqref="M308:M309">
    <cfRule type="cellIs" dxfId="1716" priority="104" operator="equal">
      <formula>0</formula>
    </cfRule>
  </conditionalFormatting>
  <conditionalFormatting sqref="N310:N312 N328">
    <cfRule type="cellIs" dxfId="1715" priority="103" operator="equal">
      <formula>0</formula>
    </cfRule>
  </conditionalFormatting>
  <conditionalFormatting sqref="N308:N309">
    <cfRule type="cellIs" dxfId="1714" priority="102" operator="equal">
      <formula>0</formula>
    </cfRule>
  </conditionalFormatting>
  <conditionalFormatting sqref="C336:R336">
    <cfRule type="cellIs" dxfId="1713" priority="101" operator="equal">
      <formula>0</formula>
    </cfRule>
  </conditionalFormatting>
  <conditionalFormatting sqref="C307:F307 K307:L307 O307:Q307 C329:R334 C308:Q313 C336:R336 R335 R337">
    <cfRule type="containsBlanks" dxfId="1712" priority="100">
      <formula>LEN(TRIM(C307))=0</formula>
    </cfRule>
  </conditionalFormatting>
  <conditionalFormatting sqref="C336:R336">
    <cfRule type="cellIs" dxfId="1711" priority="99" operator="equal">
      <formula>0</formula>
    </cfRule>
  </conditionalFormatting>
  <conditionalFormatting sqref="K310:K311">
    <cfRule type="cellIs" dxfId="1710" priority="98" operator="equal">
      <formula>0</formula>
    </cfRule>
  </conditionalFormatting>
  <conditionalFormatting sqref="L310:L311">
    <cfRule type="cellIs" dxfId="1709" priority="97" operator="equal">
      <formula>0</formula>
    </cfRule>
  </conditionalFormatting>
  <conditionalFormatting sqref="M310:N310">
    <cfRule type="cellIs" dxfId="1708" priority="96" operator="equal">
      <formula>0</formula>
    </cfRule>
  </conditionalFormatting>
  <conditionalFormatting sqref="M311:N311">
    <cfRule type="cellIs" dxfId="1707" priority="95" operator="equal">
      <formula>0</formula>
    </cfRule>
  </conditionalFormatting>
  <conditionalFormatting sqref="C315:Q326">
    <cfRule type="cellIs" dxfId="1706" priority="94" operator="equal">
      <formula>0</formula>
    </cfRule>
  </conditionalFormatting>
  <conditionalFormatting sqref="C315:Q326">
    <cfRule type="containsBlanks" dxfId="1705" priority="93">
      <formula>LEN(TRIM(C315))=0</formula>
    </cfRule>
  </conditionalFormatting>
  <conditionalFormatting sqref="G307">
    <cfRule type="cellIs" dxfId="1704" priority="92" operator="equal">
      <formula>0</formula>
    </cfRule>
  </conditionalFormatting>
  <conditionalFormatting sqref="H307">
    <cfRule type="cellIs" dxfId="1703" priority="91" operator="equal">
      <formula>0</formula>
    </cfRule>
  </conditionalFormatting>
  <conditionalFormatting sqref="I307:J307">
    <cfRule type="cellIs" dxfId="1702" priority="90" operator="equal">
      <formula>0</formula>
    </cfRule>
  </conditionalFormatting>
  <conditionalFormatting sqref="J307">
    <cfRule type="cellIs" dxfId="1701" priority="89" operator="equal">
      <formula>0</formula>
    </cfRule>
  </conditionalFormatting>
  <conditionalFormatting sqref="G307:J307">
    <cfRule type="containsBlanks" dxfId="1700" priority="88">
      <formula>LEN(TRIM(G307))=0</formula>
    </cfRule>
  </conditionalFormatting>
  <conditionalFormatting sqref="M307:N307">
    <cfRule type="cellIs" dxfId="1699" priority="87" operator="equal">
      <formula>0</formula>
    </cfRule>
  </conditionalFormatting>
  <conditionalFormatting sqref="M307:N307">
    <cfRule type="cellIs" dxfId="1698" priority="86" operator="equal">
      <formula>0</formula>
    </cfRule>
  </conditionalFormatting>
  <conditionalFormatting sqref="M307:N307">
    <cfRule type="containsBlanks" dxfId="1697" priority="85">
      <formula>LEN(TRIM(M307))=0</formula>
    </cfRule>
  </conditionalFormatting>
  <conditionalFormatting sqref="R381:R402">
    <cfRule type="cellIs" dxfId="1696" priority="84" operator="equal">
      <formula>0</formula>
    </cfRule>
  </conditionalFormatting>
  <conditionalFormatting sqref="R381:R387 R389:R401">
    <cfRule type="containsBlanks" dxfId="1695" priority="83">
      <formula>LEN(TRIM(R381))=0</formula>
    </cfRule>
  </conditionalFormatting>
  <conditionalFormatting sqref="O402:Q402 C402:H402 C381:F381 K381:L381 O381:Q381 R411 C403:R408 C382:Q388 R409">
    <cfRule type="cellIs" dxfId="1694" priority="82" operator="equal">
      <formula>0</formula>
    </cfRule>
  </conditionalFormatting>
  <conditionalFormatting sqref="O381:O383">
    <cfRule type="cellIs" dxfId="1693" priority="81" operator="equal">
      <formula>0</formula>
    </cfRule>
  </conditionalFormatting>
  <conditionalFormatting sqref="O381:Q381 K381:L381 C382:Q383">
    <cfRule type="cellIs" dxfId="1692" priority="80" operator="equal">
      <formula>0</formula>
    </cfRule>
  </conditionalFormatting>
  <conditionalFormatting sqref="E382:E383">
    <cfRule type="cellIs" dxfId="1691" priority="79" operator="equal">
      <formula>0</formula>
    </cfRule>
  </conditionalFormatting>
  <conditionalFormatting sqref="K381:L381">
    <cfRule type="cellIs" dxfId="1690" priority="78" operator="equal">
      <formula>0</formula>
    </cfRule>
  </conditionalFormatting>
  <conditionalFormatting sqref="I384:I386 I402">
    <cfRule type="cellIs" dxfId="1689" priority="77" operator="equal">
      <formula>0</formula>
    </cfRule>
  </conditionalFormatting>
  <conditionalFormatting sqref="I382:I383">
    <cfRule type="cellIs" dxfId="1688" priority="76" operator="equal">
      <formula>0</formula>
    </cfRule>
  </conditionalFormatting>
  <conditionalFormatting sqref="J384:J386 J402">
    <cfRule type="cellIs" dxfId="1687" priority="75" operator="equal">
      <formula>0</formula>
    </cfRule>
  </conditionalFormatting>
  <conditionalFormatting sqref="J382:J383">
    <cfRule type="cellIs" dxfId="1686" priority="74" operator="equal">
      <formula>0</formula>
    </cfRule>
  </conditionalFormatting>
  <conditionalFormatting sqref="K384:K386 K402">
    <cfRule type="cellIs" dxfId="1685" priority="73" operator="equal">
      <formula>0</formula>
    </cfRule>
  </conditionalFormatting>
  <conditionalFormatting sqref="K381:K383">
    <cfRule type="cellIs" dxfId="1684" priority="72" operator="equal">
      <formula>0</formula>
    </cfRule>
  </conditionalFormatting>
  <conditionalFormatting sqref="L384:L386 L402">
    <cfRule type="cellIs" dxfId="1683" priority="71" operator="equal">
      <formula>0</formula>
    </cfRule>
  </conditionalFormatting>
  <conditionalFormatting sqref="L381:L383">
    <cfRule type="cellIs" dxfId="1682" priority="70" operator="equal">
      <formula>0</formula>
    </cfRule>
  </conditionalFormatting>
  <conditionalFormatting sqref="M384:M386 M402">
    <cfRule type="cellIs" dxfId="1681" priority="69" operator="equal">
      <formula>0</formula>
    </cfRule>
  </conditionalFormatting>
  <conditionalFormatting sqref="M382:M383">
    <cfRule type="cellIs" dxfId="1680" priority="68" operator="equal">
      <formula>0</formula>
    </cfRule>
  </conditionalFormatting>
  <conditionalFormatting sqref="N384:N386 N402">
    <cfRule type="cellIs" dxfId="1679" priority="67" operator="equal">
      <formula>0</formula>
    </cfRule>
  </conditionalFormatting>
  <conditionalFormatting sqref="N382:N383">
    <cfRule type="cellIs" dxfId="1678" priority="66" operator="equal">
      <formula>0</formula>
    </cfRule>
  </conditionalFormatting>
  <conditionalFormatting sqref="C410:R410">
    <cfRule type="cellIs" dxfId="1677" priority="65" operator="equal">
      <formula>0</formula>
    </cfRule>
  </conditionalFormatting>
  <conditionalFormatting sqref="C381:F381 K381:L381 O381:Q381 C403:R408 C382:Q387 C410:R410 R409 R411">
    <cfRule type="containsBlanks" dxfId="1676" priority="64">
      <formula>LEN(TRIM(C381))=0</formula>
    </cfRule>
  </conditionalFormatting>
  <conditionalFormatting sqref="C410:R410">
    <cfRule type="cellIs" dxfId="1675" priority="63" operator="equal">
      <formula>0</formula>
    </cfRule>
  </conditionalFormatting>
  <conditionalFormatting sqref="K384:K385">
    <cfRule type="cellIs" dxfId="1674" priority="62" operator="equal">
      <formula>0</formula>
    </cfRule>
  </conditionalFormatting>
  <conditionalFormatting sqref="L384:L385">
    <cfRule type="cellIs" dxfId="1673" priority="61" operator="equal">
      <formula>0</formula>
    </cfRule>
  </conditionalFormatting>
  <conditionalFormatting sqref="M384:N384">
    <cfRule type="cellIs" dxfId="1672" priority="60" operator="equal">
      <formula>0</formula>
    </cfRule>
  </conditionalFormatting>
  <conditionalFormatting sqref="M385:N385">
    <cfRule type="cellIs" dxfId="1671" priority="59" operator="equal">
      <formula>0</formula>
    </cfRule>
  </conditionalFormatting>
  <conditionalFormatting sqref="C389:Q400">
    <cfRule type="cellIs" dxfId="1670" priority="58" operator="equal">
      <formula>0</formula>
    </cfRule>
  </conditionalFormatting>
  <conditionalFormatting sqref="C389:Q400">
    <cfRule type="containsBlanks" dxfId="1669" priority="57">
      <formula>LEN(TRIM(C389))=0</formula>
    </cfRule>
  </conditionalFormatting>
  <conditionalFormatting sqref="G381">
    <cfRule type="cellIs" dxfId="1668" priority="56" operator="equal">
      <formula>0</formula>
    </cfRule>
  </conditionalFormatting>
  <conditionalFormatting sqref="H381">
    <cfRule type="cellIs" dxfId="1667" priority="55" operator="equal">
      <formula>0</formula>
    </cfRule>
  </conditionalFormatting>
  <conditionalFormatting sqref="I381:J381">
    <cfRule type="cellIs" dxfId="1666" priority="54" operator="equal">
      <formula>0</formula>
    </cfRule>
  </conditionalFormatting>
  <conditionalFormatting sqref="J381">
    <cfRule type="cellIs" dxfId="1665" priority="53" operator="equal">
      <formula>0</formula>
    </cfRule>
  </conditionalFormatting>
  <conditionalFormatting sqref="G381:J381">
    <cfRule type="containsBlanks" dxfId="1664" priority="52">
      <formula>LEN(TRIM(G381))=0</formula>
    </cfRule>
  </conditionalFormatting>
  <conditionalFormatting sqref="M381:N381">
    <cfRule type="cellIs" dxfId="1663" priority="51" operator="equal">
      <formula>0</formula>
    </cfRule>
  </conditionalFormatting>
  <conditionalFormatting sqref="M381:N381">
    <cfRule type="cellIs" dxfId="1662" priority="50" operator="equal">
      <formula>0</formula>
    </cfRule>
  </conditionalFormatting>
  <conditionalFormatting sqref="M381:N381">
    <cfRule type="containsBlanks" dxfId="1661" priority="49">
      <formula>LEN(TRIM(M381))=0</formula>
    </cfRule>
  </conditionalFormatting>
  <conditionalFormatting sqref="R85:R106">
    <cfRule type="cellIs" dxfId="1660" priority="48" operator="equal">
      <formula>0</formula>
    </cfRule>
  </conditionalFormatting>
  <conditionalFormatting sqref="R85:R91 R93:R105">
    <cfRule type="containsBlanks" dxfId="1659" priority="47">
      <formula>LEN(TRIM(R85))=0</formula>
    </cfRule>
  </conditionalFormatting>
  <conditionalFormatting sqref="O106:Q106 C106:H106 C85:F85 K85:L85 O85:Q85 C86:Q92 C107:R113 C105:Q105 C115:R115">
    <cfRule type="cellIs" dxfId="1658" priority="46" operator="equal">
      <formula>0</formula>
    </cfRule>
  </conditionalFormatting>
  <conditionalFormatting sqref="O85:O87">
    <cfRule type="cellIs" dxfId="1657" priority="45" operator="equal">
      <formula>0</formula>
    </cfRule>
  </conditionalFormatting>
  <conditionalFormatting sqref="O85:Q85 K85:L85 C86:Q87">
    <cfRule type="cellIs" dxfId="1656" priority="44" operator="equal">
      <formula>0</formula>
    </cfRule>
  </conditionalFormatting>
  <conditionalFormatting sqref="E86:E87">
    <cfRule type="cellIs" dxfId="1655" priority="43" operator="equal">
      <formula>0</formula>
    </cfRule>
  </conditionalFormatting>
  <conditionalFormatting sqref="K85:L85">
    <cfRule type="cellIs" dxfId="1654" priority="42" operator="equal">
      <formula>0</formula>
    </cfRule>
  </conditionalFormatting>
  <conditionalFormatting sqref="I88:I90 I106">
    <cfRule type="cellIs" dxfId="1653" priority="41" operator="equal">
      <formula>0</formula>
    </cfRule>
  </conditionalFormatting>
  <conditionalFormatting sqref="I86:I87">
    <cfRule type="cellIs" dxfId="1652" priority="40" operator="equal">
      <formula>0</formula>
    </cfRule>
  </conditionalFormatting>
  <conditionalFormatting sqref="J88:J90 J106">
    <cfRule type="cellIs" dxfId="1651" priority="39" operator="equal">
      <formula>0</formula>
    </cfRule>
  </conditionalFormatting>
  <conditionalFormatting sqref="J86:J87">
    <cfRule type="cellIs" dxfId="1650" priority="38" operator="equal">
      <formula>0</formula>
    </cfRule>
  </conditionalFormatting>
  <conditionalFormatting sqref="K88:K90 K106">
    <cfRule type="cellIs" dxfId="1649" priority="37" operator="equal">
      <formula>0</formula>
    </cfRule>
  </conditionalFormatting>
  <conditionalFormatting sqref="K85:K87">
    <cfRule type="cellIs" dxfId="1648" priority="36" operator="equal">
      <formula>0</formula>
    </cfRule>
  </conditionalFormatting>
  <conditionalFormatting sqref="L88:L90 L106">
    <cfRule type="cellIs" dxfId="1647" priority="35" operator="equal">
      <formula>0</formula>
    </cfRule>
  </conditionalFormatting>
  <conditionalFormatting sqref="L85:L87">
    <cfRule type="cellIs" dxfId="1646" priority="34" operator="equal">
      <formula>0</formula>
    </cfRule>
  </conditionalFormatting>
  <conditionalFormatting sqref="M88:M90 M106">
    <cfRule type="cellIs" dxfId="1645" priority="33" operator="equal">
      <formula>0</formula>
    </cfRule>
  </conditionalFormatting>
  <conditionalFormatting sqref="M86:M87">
    <cfRule type="cellIs" dxfId="1644" priority="32" operator="equal">
      <formula>0</formula>
    </cfRule>
  </conditionalFormatting>
  <conditionalFormatting sqref="N88:N90 N106">
    <cfRule type="cellIs" dxfId="1643" priority="31" operator="equal">
      <formula>0</formula>
    </cfRule>
  </conditionalFormatting>
  <conditionalFormatting sqref="N86:N87">
    <cfRule type="cellIs" dxfId="1642" priority="30" operator="equal">
      <formula>0</formula>
    </cfRule>
  </conditionalFormatting>
  <conditionalFormatting sqref="C114:R114">
    <cfRule type="cellIs" dxfId="1641" priority="29" operator="equal">
      <formula>0</formula>
    </cfRule>
  </conditionalFormatting>
  <conditionalFormatting sqref="C85:F85 K85:L85 O85:Q85 C86:Q91 C105:Q105 C107:R115">
    <cfRule type="containsBlanks" dxfId="1640" priority="28">
      <formula>LEN(TRIM(C85))=0</formula>
    </cfRule>
  </conditionalFormatting>
  <conditionalFormatting sqref="C114:R114">
    <cfRule type="cellIs" dxfId="1639" priority="27" operator="equal">
      <formula>0</formula>
    </cfRule>
  </conditionalFormatting>
  <conditionalFormatting sqref="K88:K89">
    <cfRule type="cellIs" dxfId="1638" priority="26" operator="equal">
      <formula>0</formula>
    </cfRule>
  </conditionalFormatting>
  <conditionalFormatting sqref="L88:L89">
    <cfRule type="cellIs" dxfId="1637" priority="25" operator="equal">
      <formula>0</formula>
    </cfRule>
  </conditionalFormatting>
  <conditionalFormatting sqref="M88:N88">
    <cfRule type="cellIs" dxfId="1636" priority="24" operator="equal">
      <formula>0</formula>
    </cfRule>
  </conditionalFormatting>
  <conditionalFormatting sqref="M89:N89">
    <cfRule type="cellIs" dxfId="1635" priority="23" operator="equal">
      <formula>0</formula>
    </cfRule>
  </conditionalFormatting>
  <conditionalFormatting sqref="C93:Q104">
    <cfRule type="cellIs" dxfId="1634" priority="22" operator="equal">
      <formula>0</formula>
    </cfRule>
  </conditionalFormatting>
  <conditionalFormatting sqref="C93:Q104">
    <cfRule type="containsBlanks" dxfId="1633" priority="21">
      <formula>LEN(TRIM(C93))=0</formula>
    </cfRule>
  </conditionalFormatting>
  <conditionalFormatting sqref="G85">
    <cfRule type="cellIs" dxfId="1632" priority="20" operator="equal">
      <formula>0</formula>
    </cfRule>
  </conditionalFormatting>
  <conditionalFormatting sqref="H85">
    <cfRule type="cellIs" dxfId="1631" priority="19" operator="equal">
      <formula>0</formula>
    </cfRule>
  </conditionalFormatting>
  <conditionalFormatting sqref="I85:J85">
    <cfRule type="cellIs" dxfId="1630" priority="18" operator="equal">
      <formula>0</formula>
    </cfRule>
  </conditionalFormatting>
  <conditionalFormatting sqref="J85">
    <cfRule type="cellIs" dxfId="1629" priority="17" operator="equal">
      <formula>0</formula>
    </cfRule>
  </conditionalFormatting>
  <conditionalFormatting sqref="G85:J85">
    <cfRule type="containsBlanks" dxfId="1628" priority="16">
      <formula>LEN(TRIM(G85))=0</formula>
    </cfRule>
  </conditionalFormatting>
  <conditionalFormatting sqref="M85:N85">
    <cfRule type="cellIs" dxfId="1627" priority="15" operator="equal">
      <formula>0</formula>
    </cfRule>
  </conditionalFormatting>
  <conditionalFormatting sqref="M85:N85">
    <cfRule type="cellIs" dxfId="1626" priority="14" operator="equal">
      <formula>0</formula>
    </cfRule>
  </conditionalFormatting>
  <conditionalFormatting sqref="M85:N85">
    <cfRule type="containsBlanks" dxfId="1625" priority="13">
      <formula>LEN(TRIM(M85))=0</formula>
    </cfRule>
  </conditionalFormatting>
  <conditionalFormatting sqref="C179:Q179">
    <cfRule type="cellIs" dxfId="1624" priority="12" operator="equal">
      <formula>0</formula>
    </cfRule>
  </conditionalFormatting>
  <conditionalFormatting sqref="C179:Q179">
    <cfRule type="containsBlanks" dxfId="1623" priority="11">
      <formula>LEN(TRIM(C179))=0</formula>
    </cfRule>
  </conditionalFormatting>
  <conditionalFormatting sqref="C253:Q253">
    <cfRule type="cellIs" dxfId="1622" priority="10" operator="equal">
      <formula>0</formula>
    </cfRule>
  </conditionalFormatting>
  <conditionalFormatting sqref="C253:Q253">
    <cfRule type="containsBlanks" dxfId="1621" priority="9">
      <formula>LEN(TRIM(C253))=0</formula>
    </cfRule>
  </conditionalFormatting>
  <conditionalFormatting sqref="C327:Q327">
    <cfRule type="cellIs" dxfId="1620" priority="8" operator="equal">
      <formula>0</formula>
    </cfRule>
  </conditionalFormatting>
  <conditionalFormatting sqref="C327:Q327">
    <cfRule type="containsBlanks" dxfId="1619" priority="7">
      <formula>LEN(TRIM(C327))=0</formula>
    </cfRule>
  </conditionalFormatting>
  <conditionalFormatting sqref="C401:Q401">
    <cfRule type="cellIs" dxfId="1618" priority="6" operator="equal">
      <formula>0</formula>
    </cfRule>
  </conditionalFormatting>
  <conditionalFormatting sqref="C401:Q401">
    <cfRule type="containsBlanks" dxfId="1617" priority="5">
      <formula>LEN(TRIM(C401))=0</formula>
    </cfRule>
  </conditionalFormatting>
  <conditionalFormatting sqref="C409:Q409 C335:Q335 C261:Q261 C187:Q187">
    <cfRule type="cellIs" dxfId="1616" priority="4" operator="equal">
      <formula>0</formula>
    </cfRule>
  </conditionalFormatting>
  <conditionalFormatting sqref="C409:Q409 C335:Q335 C261:Q261 C187:Q187">
    <cfRule type="containsBlanks" dxfId="1615" priority="3">
      <formula>LEN(TRIM(C187))=0</formula>
    </cfRule>
  </conditionalFormatting>
  <conditionalFormatting sqref="C411:Q411 C337:Q337 C263:Q263 C189:Q189">
    <cfRule type="cellIs" dxfId="1614" priority="2" operator="equal">
      <formula>0</formula>
    </cfRule>
  </conditionalFormatting>
  <conditionalFormatting sqref="C411:Q411 C337:Q337 C263:Q263 C189:Q189">
    <cfRule type="containsBlanks" dxfId="1613" priority="1">
      <formula>LEN(TRIM(C189))=0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487"/>
  <sheetViews>
    <sheetView tabSelected="1" zoomScale="70" zoomScaleNormal="70" workbookViewId="0">
      <selection activeCell="B2" sqref="B2"/>
    </sheetView>
  </sheetViews>
  <sheetFormatPr baseColWidth="10" defaultRowHeight="12.5" x14ac:dyDescent="0.25"/>
  <sheetData>
    <row r="2" spans="2:2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5" x14ac:dyDescent="0.35">
      <c r="B3" s="68" t="s">
        <v>0</v>
      </c>
      <c r="C3" s="69" t="s">
        <v>110</v>
      </c>
      <c r="D3" s="69"/>
      <c r="E3" s="69"/>
      <c r="F3" s="69"/>
      <c r="G3" s="69"/>
      <c r="H3" s="69"/>
      <c r="I3" s="69"/>
      <c r="J3" s="70"/>
      <c r="K3" s="70"/>
      <c r="L3" s="70"/>
      <c r="M3" s="70"/>
      <c r="N3" s="70"/>
      <c r="O3" s="70"/>
      <c r="P3" s="70"/>
      <c r="Q3" s="69"/>
      <c r="R3" s="69"/>
      <c r="S3" s="69"/>
      <c r="T3" s="69"/>
    </row>
    <row r="4" spans="2:20" ht="15.5" x14ac:dyDescent="0.35">
      <c r="B4" s="68" t="s">
        <v>2</v>
      </c>
      <c r="C4" s="69" t="s">
        <v>3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5" x14ac:dyDescent="0.35">
      <c r="B7" s="40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13" x14ac:dyDescent="0.25">
      <c r="B9" s="113" t="s">
        <v>5</v>
      </c>
      <c r="C9" s="106" t="s">
        <v>6</v>
      </c>
      <c r="D9" s="106" t="s">
        <v>7</v>
      </c>
      <c r="E9" s="106" t="s">
        <v>8</v>
      </c>
      <c r="F9" s="106" t="s">
        <v>112</v>
      </c>
      <c r="G9" s="106" t="s">
        <v>9</v>
      </c>
      <c r="H9" s="106" t="s">
        <v>113</v>
      </c>
      <c r="I9" s="106" t="s">
        <v>10</v>
      </c>
      <c r="J9" s="106" t="s">
        <v>11</v>
      </c>
      <c r="K9" s="110" t="s">
        <v>12</v>
      </c>
      <c r="L9" s="111"/>
      <c r="M9" s="111"/>
      <c r="N9" s="111"/>
      <c r="O9" s="111"/>
      <c r="P9" s="112"/>
      <c r="Q9" s="106" t="s">
        <v>13</v>
      </c>
      <c r="R9" s="106" t="s">
        <v>14</v>
      </c>
      <c r="S9" s="106" t="s">
        <v>15</v>
      </c>
      <c r="T9" s="106" t="s">
        <v>16</v>
      </c>
    </row>
    <row r="10" spans="2:20" ht="36" x14ac:dyDescent="0.25">
      <c r="B10" s="114"/>
      <c r="C10" s="107"/>
      <c r="D10" s="107"/>
      <c r="E10" s="107"/>
      <c r="F10" s="107"/>
      <c r="G10" s="107"/>
      <c r="H10" s="107"/>
      <c r="I10" s="107"/>
      <c r="J10" s="107"/>
      <c r="K10" s="26" t="s">
        <v>17</v>
      </c>
      <c r="L10" s="26" t="s">
        <v>18</v>
      </c>
      <c r="M10" s="26" t="s">
        <v>19</v>
      </c>
      <c r="N10" s="26" t="s">
        <v>20</v>
      </c>
      <c r="O10" s="27" t="s">
        <v>21</v>
      </c>
      <c r="P10" s="26" t="s">
        <v>22</v>
      </c>
      <c r="Q10" s="107"/>
      <c r="R10" s="107"/>
      <c r="S10" s="107"/>
      <c r="T10" s="107"/>
    </row>
    <row r="11" spans="2:20" ht="13" x14ac:dyDescent="0.3">
      <c r="B11" s="28" t="s">
        <v>23</v>
      </c>
      <c r="C11" s="29">
        <v>0</v>
      </c>
      <c r="D11" s="29">
        <v>11.595553697293001</v>
      </c>
      <c r="E11" s="30">
        <v>0</v>
      </c>
      <c r="F11" s="29">
        <v>0</v>
      </c>
      <c r="G11" s="29">
        <v>0.16688824999999999</v>
      </c>
      <c r="H11" s="29">
        <v>0</v>
      </c>
      <c r="I11" s="30">
        <v>1209.1260212121213</v>
      </c>
      <c r="J11" s="30">
        <v>104.3311966741735</v>
      </c>
      <c r="K11" s="30">
        <v>120.67293388888889</v>
      </c>
      <c r="L11" s="30">
        <v>34.900820833333334</v>
      </c>
      <c r="M11" s="30">
        <v>0</v>
      </c>
      <c r="N11" s="30">
        <v>9.0983058888888646</v>
      </c>
      <c r="O11" s="30">
        <v>31.698274999999999</v>
      </c>
      <c r="P11" s="30">
        <v>7.5310224999999988</v>
      </c>
      <c r="Q11" s="30">
        <v>0</v>
      </c>
      <c r="R11" s="30">
        <v>0</v>
      </c>
      <c r="S11" s="30">
        <v>0</v>
      </c>
      <c r="T11" s="31">
        <v>1529.1210179446989</v>
      </c>
    </row>
    <row r="12" spans="2:20" ht="13" x14ac:dyDescent="0.3">
      <c r="B12" s="28" t="s">
        <v>24</v>
      </c>
      <c r="C12" s="30">
        <v>84.727843146635564</v>
      </c>
      <c r="D12" s="30">
        <v>578.28949050727442</v>
      </c>
      <c r="E12" s="30">
        <v>535.06419481988212</v>
      </c>
      <c r="F12" s="29">
        <v>0</v>
      </c>
      <c r="G12" s="30">
        <v>568.75187100000016</v>
      </c>
      <c r="H12" s="29">
        <v>0</v>
      </c>
      <c r="I12" s="30">
        <v>0</v>
      </c>
      <c r="J12" s="30">
        <v>0</v>
      </c>
      <c r="K12" s="30">
        <v>2.7591261111111107</v>
      </c>
      <c r="L12" s="30">
        <v>0</v>
      </c>
      <c r="M12" s="30">
        <v>19.183841687689483</v>
      </c>
      <c r="N12" s="30">
        <v>0</v>
      </c>
      <c r="O12" s="30">
        <v>0</v>
      </c>
      <c r="P12" s="30">
        <v>0</v>
      </c>
      <c r="Q12" s="30">
        <v>15.63175</v>
      </c>
      <c r="R12" s="30">
        <v>0</v>
      </c>
      <c r="S12" s="30">
        <v>0</v>
      </c>
      <c r="T12" s="31">
        <v>1804.4081172725928</v>
      </c>
    </row>
    <row r="13" spans="2:20" ht="13" x14ac:dyDescent="0.3">
      <c r="B13" s="28" t="s">
        <v>25</v>
      </c>
      <c r="C13" s="30">
        <v>-4.7877500119999999E-2</v>
      </c>
      <c r="D13" s="30">
        <v>-1.599063909936</v>
      </c>
      <c r="E13" s="30">
        <v>-205.43265045753787</v>
      </c>
      <c r="F13" s="29">
        <v>0</v>
      </c>
      <c r="G13" s="30">
        <v>-112.63352224999998</v>
      </c>
      <c r="H13" s="29">
        <v>0</v>
      </c>
      <c r="I13" s="30">
        <v>0</v>
      </c>
      <c r="J13" s="30">
        <v>0</v>
      </c>
      <c r="K13" s="30">
        <v>-2.3667455555555552</v>
      </c>
      <c r="L13" s="30">
        <v>0</v>
      </c>
      <c r="M13" s="30">
        <v>-8.0445142984108866</v>
      </c>
      <c r="N13" s="30">
        <v>0</v>
      </c>
      <c r="O13" s="30">
        <v>0</v>
      </c>
      <c r="P13" s="30">
        <v>0</v>
      </c>
      <c r="Q13" s="30">
        <v>-73.298799000000002</v>
      </c>
      <c r="R13" s="30">
        <v>0</v>
      </c>
      <c r="S13" s="30">
        <v>0</v>
      </c>
      <c r="T13" s="31">
        <v>-403.42317297156029</v>
      </c>
    </row>
    <row r="14" spans="2:20" ht="13" x14ac:dyDescent="0.3">
      <c r="B14" s="28" t="s">
        <v>26</v>
      </c>
      <c r="C14" s="29">
        <v>0</v>
      </c>
      <c r="D14" s="29">
        <v>0</v>
      </c>
      <c r="E14" s="29">
        <v>-19.747038815182684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30">
        <v>0</v>
      </c>
      <c r="R14" s="30">
        <v>0</v>
      </c>
      <c r="S14" s="29">
        <v>0</v>
      </c>
      <c r="T14" s="31">
        <v>-19.747038815182684</v>
      </c>
    </row>
    <row r="15" spans="2:20" ht="13" x14ac:dyDescent="0.3">
      <c r="B15" s="28" t="s">
        <v>27</v>
      </c>
      <c r="C15" s="29">
        <v>0</v>
      </c>
      <c r="D15" s="29">
        <v>0</v>
      </c>
      <c r="E15" s="29">
        <v>-82.452981163797972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0">
        <v>0</v>
      </c>
      <c r="R15" s="30">
        <v>0</v>
      </c>
      <c r="S15" s="29">
        <v>0</v>
      </c>
      <c r="T15" s="31">
        <v>-82.452981163797972</v>
      </c>
    </row>
    <row r="16" spans="2:20" ht="13" x14ac:dyDescent="0.3">
      <c r="B16" s="28" t="s">
        <v>28</v>
      </c>
      <c r="C16" s="30">
        <v>0.41223964042222283</v>
      </c>
      <c r="D16" s="30">
        <v>1.3710702337312513</v>
      </c>
      <c r="E16" s="30">
        <v>1.3272538188370329</v>
      </c>
      <c r="F16" s="29">
        <v>0</v>
      </c>
      <c r="G16" s="30">
        <v>-19.664768250000005</v>
      </c>
      <c r="H16" s="29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1">
        <v>-16.554204557009498</v>
      </c>
    </row>
    <row r="17" spans="2:20" ht="13" x14ac:dyDescent="0.3">
      <c r="B17" s="33" t="s">
        <v>29</v>
      </c>
      <c r="C17" s="34">
        <v>85.092205286937784</v>
      </c>
      <c r="D17" s="34">
        <v>589.65705052836267</v>
      </c>
      <c r="E17" s="34">
        <v>228.75877820220057</v>
      </c>
      <c r="F17" s="34">
        <v>0</v>
      </c>
      <c r="G17" s="34">
        <v>436.62046875000021</v>
      </c>
      <c r="H17" s="34">
        <v>0</v>
      </c>
      <c r="I17" s="34">
        <v>1209.1260212121213</v>
      </c>
      <c r="J17" s="34">
        <v>104.3311966741735</v>
      </c>
      <c r="K17" s="34">
        <v>121.06531444444445</v>
      </c>
      <c r="L17" s="34">
        <v>34.900820833333334</v>
      </c>
      <c r="M17" s="34">
        <v>11.139327389278597</v>
      </c>
      <c r="N17" s="34">
        <v>9.0983058888888646</v>
      </c>
      <c r="O17" s="34">
        <v>31.698274999999999</v>
      </c>
      <c r="P17" s="34">
        <v>7.5310224999999988</v>
      </c>
      <c r="Q17" s="34">
        <v>-57.667049000000006</v>
      </c>
      <c r="R17" s="34">
        <v>0</v>
      </c>
      <c r="S17" s="34">
        <v>0</v>
      </c>
      <c r="T17" s="34">
        <v>2811.351737709741</v>
      </c>
    </row>
    <row r="18" spans="2:20" ht="13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2:20" ht="13" x14ac:dyDescent="0.3">
      <c r="B19" s="37" t="s">
        <v>30</v>
      </c>
      <c r="C19" s="29">
        <v>3.6318872869800032</v>
      </c>
      <c r="D19" s="29">
        <v>10.787016352492323</v>
      </c>
      <c r="E19" s="29">
        <v>16.441628886851458</v>
      </c>
      <c r="F19" s="29">
        <v>0</v>
      </c>
      <c r="G19" s="29">
        <v>-1.2134132500000001</v>
      </c>
      <c r="H19" s="29">
        <v>0</v>
      </c>
      <c r="I19" s="29">
        <v>0</v>
      </c>
      <c r="J19" s="29">
        <v>0</v>
      </c>
      <c r="K19" s="29">
        <v>0</v>
      </c>
      <c r="L19" s="29">
        <v>-0.39035819434438856</v>
      </c>
      <c r="M19" s="29">
        <v>0.39056626803326822</v>
      </c>
      <c r="N19" s="29">
        <v>0</v>
      </c>
      <c r="O19" s="29">
        <v>0</v>
      </c>
      <c r="P19" s="29">
        <v>0</v>
      </c>
      <c r="Q19" s="29">
        <v>4.6315588193812136</v>
      </c>
      <c r="R19" s="29">
        <v>0</v>
      </c>
      <c r="S19" s="30">
        <v>0</v>
      </c>
      <c r="T19" s="31">
        <v>34.278886169393878</v>
      </c>
    </row>
    <row r="20" spans="2:20" ht="13" x14ac:dyDescent="0.3">
      <c r="B20" s="37" t="s">
        <v>31</v>
      </c>
      <c r="C20" s="29">
        <v>17.443753714840586</v>
      </c>
      <c r="D20" s="29">
        <v>0</v>
      </c>
      <c r="E20" s="29">
        <v>13.62708829242459</v>
      </c>
      <c r="F20" s="29">
        <v>0</v>
      </c>
      <c r="G20" s="29">
        <v>62.931904980327779</v>
      </c>
      <c r="H20" s="29">
        <v>0</v>
      </c>
      <c r="I20" s="29">
        <v>1209.1260212121213</v>
      </c>
      <c r="J20" s="29">
        <v>104.3311966741735</v>
      </c>
      <c r="K20" s="29">
        <v>17.794147670554988</v>
      </c>
      <c r="L20" s="29">
        <v>12.388866225144911</v>
      </c>
      <c r="M20" s="29">
        <v>0</v>
      </c>
      <c r="N20" s="29">
        <v>4.8474406033333333</v>
      </c>
      <c r="O20" s="29">
        <v>0</v>
      </c>
      <c r="P20" s="29">
        <v>1.1825205542668356</v>
      </c>
      <c r="Q20" s="29">
        <v>-566.17178776794128</v>
      </c>
      <c r="R20" s="29">
        <v>0</v>
      </c>
      <c r="S20" s="30">
        <v>0</v>
      </c>
      <c r="T20" s="31">
        <v>877.50115215924666</v>
      </c>
    </row>
    <row r="21" spans="2:20" ht="13" x14ac:dyDescent="0.3">
      <c r="B21" s="37" t="s">
        <v>32</v>
      </c>
      <c r="C21" s="29">
        <v>1.9109444951460814</v>
      </c>
      <c r="D21" s="29">
        <v>0</v>
      </c>
      <c r="E21" s="29">
        <v>0.26671791988070115</v>
      </c>
      <c r="F21" s="29">
        <v>0</v>
      </c>
      <c r="G21" s="29">
        <v>20.764778769672215</v>
      </c>
      <c r="H21" s="29">
        <v>0</v>
      </c>
      <c r="I21" s="29">
        <v>0</v>
      </c>
      <c r="J21" s="29">
        <v>0</v>
      </c>
      <c r="K21" s="29">
        <v>8.5293872999380707</v>
      </c>
      <c r="L21" s="29">
        <v>16.588146755013483</v>
      </c>
      <c r="M21" s="29">
        <v>0</v>
      </c>
      <c r="N21" s="29">
        <v>2.852532452222222</v>
      </c>
      <c r="O21" s="29">
        <v>0.25919055555555554</v>
      </c>
      <c r="P21" s="29">
        <v>3.5768259901376065</v>
      </c>
      <c r="Q21" s="29">
        <v>0</v>
      </c>
      <c r="R21" s="29">
        <v>-46.772072780777776</v>
      </c>
      <c r="S21" s="30">
        <v>0</v>
      </c>
      <c r="T21" s="31">
        <v>7.9764514567881601</v>
      </c>
    </row>
    <row r="22" spans="2:20" ht="13" x14ac:dyDescent="0.3">
      <c r="B22" s="37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-1.1106240000000001</v>
      </c>
      <c r="O22" s="29">
        <v>0</v>
      </c>
      <c r="P22" s="29">
        <v>0</v>
      </c>
      <c r="Q22" s="29">
        <v>0</v>
      </c>
      <c r="R22" s="29">
        <v>0</v>
      </c>
      <c r="S22" s="30">
        <v>0</v>
      </c>
      <c r="T22" s="31">
        <v>-1.1106240000000001</v>
      </c>
    </row>
    <row r="23" spans="2:20" ht="13" x14ac:dyDescent="0.3">
      <c r="B23" s="37" t="s">
        <v>34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30">
        <v>0</v>
      </c>
      <c r="T23" s="31">
        <v>0</v>
      </c>
    </row>
    <row r="24" spans="2:20" ht="13" x14ac:dyDescent="0.3">
      <c r="B24" s="37" t="s">
        <v>35</v>
      </c>
      <c r="C24" s="29">
        <v>0</v>
      </c>
      <c r="D24" s="29">
        <v>607.94319903666315</v>
      </c>
      <c r="E24" s="29">
        <v>-602.93238189654937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30">
        <v>0</v>
      </c>
      <c r="T24" s="31">
        <v>5.0108171401137289</v>
      </c>
    </row>
    <row r="25" spans="2:20" ht="13" x14ac:dyDescent="0.3">
      <c r="B25" s="37" t="s">
        <v>36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-29.34529096854553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30">
        <v>0</v>
      </c>
      <c r="T25" s="31">
        <v>-29.34529096854553</v>
      </c>
    </row>
    <row r="26" spans="2:20" ht="13" x14ac:dyDescent="0.3">
      <c r="B26" s="37" t="s">
        <v>37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30">
        <v>0</v>
      </c>
      <c r="T26" s="31">
        <v>0</v>
      </c>
    </row>
    <row r="27" spans="2:20" ht="13" x14ac:dyDescent="0.3">
      <c r="B27" s="37" t="s">
        <v>38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30">
        <v>0</v>
      </c>
      <c r="T27" s="31">
        <v>0</v>
      </c>
    </row>
    <row r="28" spans="2:20" ht="13" x14ac:dyDescent="0.3">
      <c r="B28" s="37" t="s">
        <v>39</v>
      </c>
      <c r="C28" s="29">
        <v>32.750811529533344</v>
      </c>
      <c r="D28" s="29">
        <v>-29.152970396099011</v>
      </c>
      <c r="E28" s="29">
        <v>28.064488458099014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30">
        <v>0</v>
      </c>
      <c r="T28" s="31">
        <v>31.662329591533346</v>
      </c>
    </row>
    <row r="29" spans="2:20" ht="13" x14ac:dyDescent="0.3">
      <c r="B29" s="37" t="s">
        <v>40</v>
      </c>
      <c r="C29" s="29">
        <v>15.211467777777777</v>
      </c>
      <c r="D29" s="29">
        <v>0</v>
      </c>
      <c r="E29" s="29">
        <v>17.163531653267256</v>
      </c>
      <c r="F29" s="29">
        <v>0</v>
      </c>
      <c r="G29" s="29">
        <v>6.4721602499999999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34.075655948560012</v>
      </c>
      <c r="R29" s="29">
        <v>0</v>
      </c>
      <c r="S29" s="30">
        <v>0</v>
      </c>
      <c r="T29" s="31">
        <v>72.922815629605054</v>
      </c>
    </row>
    <row r="30" spans="2:20" ht="13" x14ac:dyDescent="0.3">
      <c r="B30" s="37" t="s">
        <v>41</v>
      </c>
      <c r="C30" s="29">
        <v>0</v>
      </c>
      <c r="D30" s="29">
        <v>0</v>
      </c>
      <c r="E30" s="29">
        <v>0</v>
      </c>
      <c r="F30" s="29">
        <v>0</v>
      </c>
      <c r="G30" s="29">
        <v>4.9770604999999994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38.092724000000004</v>
      </c>
      <c r="R30" s="29">
        <v>3.667636947251947</v>
      </c>
      <c r="S30" s="30">
        <v>0</v>
      </c>
      <c r="T30" s="31">
        <v>46.737421447251954</v>
      </c>
    </row>
    <row r="31" spans="2:20" ht="13" x14ac:dyDescent="0.3">
      <c r="B31" s="33" t="s">
        <v>42</v>
      </c>
      <c r="C31" s="34">
        <v>70.94886480427779</v>
      </c>
      <c r="D31" s="34">
        <v>589.57724499305652</v>
      </c>
      <c r="E31" s="34">
        <v>-527.3689266860265</v>
      </c>
      <c r="F31" s="34">
        <v>0</v>
      </c>
      <c r="G31" s="34">
        <v>93.932491249999984</v>
      </c>
      <c r="H31" s="34">
        <v>0</v>
      </c>
      <c r="I31" s="34">
        <v>1209.1260212121213</v>
      </c>
      <c r="J31" s="34">
        <v>104.3311966741735</v>
      </c>
      <c r="K31" s="34">
        <v>26.323534970493061</v>
      </c>
      <c r="L31" s="34">
        <v>28.586654785814009</v>
      </c>
      <c r="M31" s="34">
        <v>-28.954724700512262</v>
      </c>
      <c r="N31" s="34">
        <v>6.5893490555555561</v>
      </c>
      <c r="O31" s="34">
        <v>0.25919055555555554</v>
      </c>
      <c r="P31" s="34">
        <v>4.7593465444044423</v>
      </c>
      <c r="Q31" s="34">
        <v>-489.37184900000005</v>
      </c>
      <c r="R31" s="34">
        <v>-43.104435833525834</v>
      </c>
      <c r="S31" s="34">
        <v>0</v>
      </c>
      <c r="T31" s="34">
        <v>1045.6339586253871</v>
      </c>
    </row>
    <row r="32" spans="2:20" ht="13" x14ac:dyDescent="0.3">
      <c r="B32" s="35"/>
      <c r="C32" s="36">
        <v>0</v>
      </c>
      <c r="D32" s="36">
        <v>0</v>
      </c>
      <c r="E32" s="36">
        <v>0</v>
      </c>
      <c r="F32" s="36"/>
      <c r="G32" s="36">
        <v>0</v>
      </c>
      <c r="H32" s="36"/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</row>
    <row r="33" spans="2:20" ht="13" x14ac:dyDescent="0.3">
      <c r="B33" s="37" t="s">
        <v>43</v>
      </c>
      <c r="C33" s="29">
        <v>10.318644626420003</v>
      </c>
      <c r="D33" s="29">
        <v>0</v>
      </c>
      <c r="E33" s="29">
        <v>31.798889573736361</v>
      </c>
      <c r="F33" s="29">
        <v>0</v>
      </c>
      <c r="G33" s="29">
        <v>122.13725650000002</v>
      </c>
      <c r="H33" s="29">
        <v>0</v>
      </c>
      <c r="I33" s="29">
        <v>0</v>
      </c>
      <c r="J33" s="29">
        <v>0</v>
      </c>
      <c r="K33" s="29">
        <v>15.07633527777778</v>
      </c>
      <c r="L33" s="29">
        <v>4.5361330555555552</v>
      </c>
      <c r="M33" s="29">
        <v>1.0714586421915442</v>
      </c>
      <c r="N33" s="29">
        <v>0.59537055555555551</v>
      </c>
      <c r="O33" s="29">
        <v>0</v>
      </c>
      <c r="P33" s="29">
        <v>1.4743611111111112E-2</v>
      </c>
      <c r="Q33" s="29">
        <v>115.65608999999999</v>
      </c>
      <c r="R33" s="29">
        <v>18.599047500192498</v>
      </c>
      <c r="S33" s="29">
        <v>0</v>
      </c>
      <c r="T33" s="38">
        <v>319.80396934254043</v>
      </c>
    </row>
    <row r="34" spans="2:20" ht="13" x14ac:dyDescent="0.3">
      <c r="B34" s="37" t="s">
        <v>44</v>
      </c>
      <c r="C34" s="29">
        <v>0</v>
      </c>
      <c r="D34" s="29">
        <v>0</v>
      </c>
      <c r="E34" s="29">
        <v>465.47698922226442</v>
      </c>
      <c r="F34" s="29">
        <v>0</v>
      </c>
      <c r="G34" s="29">
        <v>1.8942870000000003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37.188256545358975</v>
      </c>
      <c r="N34" s="29">
        <v>0</v>
      </c>
      <c r="O34" s="29">
        <v>0</v>
      </c>
      <c r="P34" s="29">
        <v>0</v>
      </c>
      <c r="Q34" s="29">
        <v>10.07993007</v>
      </c>
      <c r="R34" s="29">
        <v>0</v>
      </c>
      <c r="S34" s="29">
        <v>0</v>
      </c>
      <c r="T34" s="38">
        <v>514.63946283762346</v>
      </c>
    </row>
    <row r="35" spans="2:20" ht="13" x14ac:dyDescent="0.3">
      <c r="B35" s="37" t="s">
        <v>45</v>
      </c>
      <c r="C35" s="29">
        <v>0.28361423905000005</v>
      </c>
      <c r="D35" s="29">
        <v>0</v>
      </c>
      <c r="E35" s="29">
        <v>50.740146891881786</v>
      </c>
      <c r="F35" s="29">
        <v>0</v>
      </c>
      <c r="G35" s="29">
        <v>132.15121725</v>
      </c>
      <c r="H35" s="29">
        <v>0</v>
      </c>
      <c r="I35" s="29">
        <v>0</v>
      </c>
      <c r="J35" s="29">
        <v>0</v>
      </c>
      <c r="K35" s="29">
        <v>74.953719722222218</v>
      </c>
      <c r="L35" s="29">
        <v>0</v>
      </c>
      <c r="M35" s="29">
        <v>0</v>
      </c>
      <c r="N35" s="29">
        <v>0</v>
      </c>
      <c r="O35" s="29">
        <v>26.665051666666663</v>
      </c>
      <c r="P35" s="29">
        <v>1.98639250004</v>
      </c>
      <c r="Q35" s="29">
        <v>159.72207699999998</v>
      </c>
      <c r="R35" s="29">
        <v>14.980747222222222</v>
      </c>
      <c r="S35" s="29">
        <v>0</v>
      </c>
      <c r="T35" s="38">
        <v>461.48296649208288</v>
      </c>
    </row>
    <row r="36" spans="2:20" ht="13" x14ac:dyDescent="0.3">
      <c r="B36" s="37" t="s">
        <v>46</v>
      </c>
      <c r="C36" s="29">
        <v>0.40432760307999993</v>
      </c>
      <c r="D36" s="29">
        <v>0</v>
      </c>
      <c r="E36" s="29">
        <v>33.030604242320379</v>
      </c>
      <c r="F36" s="29">
        <v>0</v>
      </c>
      <c r="G36" s="29">
        <v>70.504948999999996</v>
      </c>
      <c r="H36" s="29">
        <v>0</v>
      </c>
      <c r="I36" s="29">
        <v>0</v>
      </c>
      <c r="J36" s="29">
        <v>0</v>
      </c>
      <c r="K36" s="29">
        <v>3.0152302777777784</v>
      </c>
      <c r="L36" s="29">
        <v>1.7780329919637734</v>
      </c>
      <c r="M36" s="29">
        <v>0</v>
      </c>
      <c r="N36" s="29">
        <v>1.4820169444444444</v>
      </c>
      <c r="O36" s="29">
        <v>4.7740327777777782</v>
      </c>
      <c r="P36" s="29">
        <v>0.35231138888888891</v>
      </c>
      <c r="Q36" s="29">
        <v>137.76728493000002</v>
      </c>
      <c r="R36" s="29">
        <v>9.3080608333333341</v>
      </c>
      <c r="S36" s="29">
        <v>0</v>
      </c>
      <c r="T36" s="38">
        <v>262.41685098958635</v>
      </c>
    </row>
    <row r="37" spans="2:20" ht="13" x14ac:dyDescent="0.3">
      <c r="B37" s="37" t="s">
        <v>47</v>
      </c>
      <c r="C37" s="29">
        <v>1.6738093710000002E-2</v>
      </c>
      <c r="D37" s="29">
        <v>0</v>
      </c>
      <c r="E37" s="29">
        <v>35.508479849329859</v>
      </c>
      <c r="F37" s="29">
        <v>0</v>
      </c>
      <c r="G37" s="29">
        <v>2.1960534999999997</v>
      </c>
      <c r="H37" s="29">
        <v>0</v>
      </c>
      <c r="I37" s="29">
        <v>0</v>
      </c>
      <c r="J37" s="29">
        <v>0</v>
      </c>
      <c r="K37" s="29">
        <v>1.6964935406677779</v>
      </c>
      <c r="L37" s="29">
        <v>0</v>
      </c>
      <c r="M37" s="29">
        <v>1.834336902240338</v>
      </c>
      <c r="N37" s="29">
        <v>0.43157000000000006</v>
      </c>
      <c r="O37" s="29">
        <v>0</v>
      </c>
      <c r="P37" s="29">
        <v>0.29222750000000003</v>
      </c>
      <c r="Q37" s="29">
        <v>8.4794180000000026</v>
      </c>
      <c r="R37" s="29">
        <v>0.21658055555555558</v>
      </c>
      <c r="S37" s="29">
        <v>0</v>
      </c>
      <c r="T37" s="38">
        <v>50.671897941503538</v>
      </c>
    </row>
    <row r="38" spans="2:20" ht="13" x14ac:dyDescent="0.3">
      <c r="B38" s="37" t="s">
        <v>48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38">
        <v>0</v>
      </c>
    </row>
    <row r="39" spans="2:20" ht="13" x14ac:dyDescent="0.3">
      <c r="B39" s="33" t="s">
        <v>49</v>
      </c>
      <c r="C39" s="34">
        <v>11.023324562260003</v>
      </c>
      <c r="D39" s="34">
        <v>0</v>
      </c>
      <c r="E39" s="34">
        <v>616.5551097795327</v>
      </c>
      <c r="F39" s="34">
        <v>0</v>
      </c>
      <c r="G39" s="34">
        <v>328.88376325000007</v>
      </c>
      <c r="H39" s="34">
        <v>0</v>
      </c>
      <c r="I39" s="34">
        <v>0</v>
      </c>
      <c r="J39" s="34">
        <v>0</v>
      </c>
      <c r="K39" s="34">
        <v>94.741778818445539</v>
      </c>
      <c r="L39" s="34">
        <v>6.3141660475193291</v>
      </c>
      <c r="M39" s="34">
        <v>40.094052089790857</v>
      </c>
      <c r="N39" s="34">
        <v>2.5089575000000002</v>
      </c>
      <c r="O39" s="34">
        <v>31.43908444444444</v>
      </c>
      <c r="P39" s="34">
        <v>2.6456750000400002</v>
      </c>
      <c r="Q39" s="34">
        <v>431.70479999999998</v>
      </c>
      <c r="R39" s="34">
        <v>43.104436111303606</v>
      </c>
      <c r="S39" s="34">
        <v>0</v>
      </c>
      <c r="T39" s="34">
        <v>1609.0151476033366</v>
      </c>
    </row>
    <row r="40" spans="2:20" ht="13" x14ac:dyDescent="0.3">
      <c r="B40" s="28" t="s">
        <v>50</v>
      </c>
      <c r="C40" s="29">
        <v>3.1200159203999993</v>
      </c>
      <c r="D40" s="29">
        <v>0</v>
      </c>
      <c r="E40" s="29">
        <v>139.5725242203051</v>
      </c>
      <c r="F40" s="29">
        <v>0</v>
      </c>
      <c r="G40" s="29">
        <v>13.804214250000001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38">
        <v>156.49675439070509</v>
      </c>
    </row>
    <row r="41" spans="2:20" ht="13" x14ac:dyDescent="0.3">
      <c r="B41" s="33" t="s">
        <v>51</v>
      </c>
      <c r="C41" s="34">
        <v>14.143340482660001</v>
      </c>
      <c r="D41" s="34">
        <v>0</v>
      </c>
      <c r="E41" s="34">
        <v>756.12763399983783</v>
      </c>
      <c r="F41" s="34">
        <v>0</v>
      </c>
      <c r="G41" s="34">
        <v>342.6879775000001</v>
      </c>
      <c r="H41" s="34">
        <v>0</v>
      </c>
      <c r="I41" s="34">
        <v>0</v>
      </c>
      <c r="J41" s="34">
        <v>0</v>
      </c>
      <c r="K41" s="34">
        <v>94.741778818445539</v>
      </c>
      <c r="L41" s="34">
        <v>6.3141660475193291</v>
      </c>
      <c r="M41" s="34">
        <v>40.094052089790857</v>
      </c>
      <c r="N41" s="34">
        <v>2.5089575000000002</v>
      </c>
      <c r="O41" s="34">
        <v>31.43908444444444</v>
      </c>
      <c r="P41" s="34">
        <v>2.6456750000400002</v>
      </c>
      <c r="Q41" s="34">
        <v>431.70479999999998</v>
      </c>
      <c r="R41" s="34">
        <v>43.104436111303606</v>
      </c>
      <c r="S41" s="34">
        <v>0</v>
      </c>
      <c r="T41" s="34">
        <v>1765.5119019940419</v>
      </c>
    </row>
    <row r="42" spans="2:20" x14ac:dyDescent="0.25">
      <c r="B42" s="1"/>
      <c r="C42" s="39">
        <v>0</v>
      </c>
      <c r="D42" s="39">
        <v>-7.9805535306149977E-2</v>
      </c>
      <c r="E42" s="39">
        <v>-7.0888389245737926E-5</v>
      </c>
      <c r="F42" s="39">
        <v>0</v>
      </c>
      <c r="G42" s="39">
        <v>0</v>
      </c>
      <c r="H42" s="1"/>
      <c r="I42" s="39">
        <v>0</v>
      </c>
      <c r="J42" s="39">
        <v>0</v>
      </c>
      <c r="K42" s="39">
        <v>-6.5550585759410751E-7</v>
      </c>
      <c r="L42" s="39">
        <v>0</v>
      </c>
      <c r="M42" s="39">
        <v>0</v>
      </c>
      <c r="N42" s="39">
        <v>6.6666669162884773E-7</v>
      </c>
      <c r="O42" s="39">
        <v>0</v>
      </c>
      <c r="P42" s="39">
        <v>-0.1260009555555559</v>
      </c>
      <c r="Q42" s="39">
        <v>-7.1054273576010019E-14</v>
      </c>
      <c r="R42" s="39">
        <v>2.7777777233950474E-7</v>
      </c>
      <c r="S42" s="39">
        <v>0</v>
      </c>
      <c r="T42" s="39">
        <v>-0.20587709031178747</v>
      </c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ht="14.5" x14ac:dyDescent="0.35">
      <c r="B44" s="40" t="s">
        <v>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3" x14ac:dyDescent="0.25">
      <c r="B46" s="113" t="s">
        <v>5</v>
      </c>
      <c r="C46" s="106" t="s">
        <v>6</v>
      </c>
      <c r="D46" s="106" t="s">
        <v>7</v>
      </c>
      <c r="E46" s="106" t="s">
        <v>8</v>
      </c>
      <c r="F46" s="106" t="s">
        <v>112</v>
      </c>
      <c r="G46" s="106" t="s">
        <v>9</v>
      </c>
      <c r="H46" s="106" t="s">
        <v>113</v>
      </c>
      <c r="I46" s="106" t="s">
        <v>10</v>
      </c>
      <c r="J46" s="106" t="s">
        <v>11</v>
      </c>
      <c r="K46" s="110" t="s">
        <v>12</v>
      </c>
      <c r="L46" s="111"/>
      <c r="M46" s="111"/>
      <c r="N46" s="111"/>
      <c r="O46" s="111"/>
      <c r="P46" s="112"/>
      <c r="Q46" s="106" t="s">
        <v>13</v>
      </c>
      <c r="R46" s="106" t="s">
        <v>14</v>
      </c>
      <c r="S46" s="106" t="s">
        <v>15</v>
      </c>
      <c r="T46" s="106" t="s">
        <v>16</v>
      </c>
    </row>
    <row r="47" spans="2:20" ht="36" x14ac:dyDescent="0.25">
      <c r="B47" s="114"/>
      <c r="C47" s="107"/>
      <c r="D47" s="107"/>
      <c r="E47" s="107"/>
      <c r="F47" s="107"/>
      <c r="G47" s="107"/>
      <c r="H47" s="107"/>
      <c r="I47" s="107"/>
      <c r="J47" s="107"/>
      <c r="K47" s="26" t="s">
        <v>17</v>
      </c>
      <c r="L47" s="26" t="s">
        <v>18</v>
      </c>
      <c r="M47" s="26" t="s">
        <v>19</v>
      </c>
      <c r="N47" s="26" t="s">
        <v>20</v>
      </c>
      <c r="O47" s="27" t="s">
        <v>21</v>
      </c>
      <c r="P47" s="26" t="s">
        <v>22</v>
      </c>
      <c r="Q47" s="107"/>
      <c r="R47" s="107"/>
      <c r="S47" s="107"/>
      <c r="T47" s="107"/>
    </row>
    <row r="48" spans="2:20" ht="13" x14ac:dyDescent="0.3">
      <c r="B48" s="28" t="s">
        <v>23</v>
      </c>
      <c r="C48" s="29">
        <v>0</v>
      </c>
      <c r="D48" s="29">
        <v>9.7977867342210008</v>
      </c>
      <c r="E48" s="42">
        <v>0</v>
      </c>
      <c r="F48" s="29">
        <v>0</v>
      </c>
      <c r="G48" s="29">
        <v>0.18111850000000002</v>
      </c>
      <c r="H48" s="29">
        <v>0</v>
      </c>
      <c r="I48" s="42">
        <v>1072.2208090909091</v>
      </c>
      <c r="J48" s="42">
        <v>115.72304451809002</v>
      </c>
      <c r="K48" s="42">
        <v>114.24305924309452</v>
      </c>
      <c r="L48" s="42">
        <v>33.631608055405756</v>
      </c>
      <c r="M48" s="42">
        <v>0</v>
      </c>
      <c r="N48" s="42">
        <v>9.2815441223735728</v>
      </c>
      <c r="O48" s="42">
        <v>32.908596666666668</v>
      </c>
      <c r="P48" s="42">
        <v>8.1133079726239394</v>
      </c>
      <c r="Q48" s="42">
        <v>0</v>
      </c>
      <c r="R48" s="42">
        <v>0</v>
      </c>
      <c r="S48" s="42">
        <v>0</v>
      </c>
      <c r="T48" s="78">
        <v>1396.1008749033845</v>
      </c>
    </row>
    <row r="49" spans="2:20" ht="13" x14ac:dyDescent="0.3">
      <c r="B49" s="28" t="s">
        <v>24</v>
      </c>
      <c r="C49" s="42">
        <v>59.346560356893349</v>
      </c>
      <c r="D49" s="42">
        <v>394.73997109464659</v>
      </c>
      <c r="E49" s="42">
        <v>515.26337584814883</v>
      </c>
      <c r="F49" s="29">
        <v>0</v>
      </c>
      <c r="G49" s="42">
        <v>479.42224425000006</v>
      </c>
      <c r="H49" s="29">
        <v>0</v>
      </c>
      <c r="I49" s="42">
        <v>0</v>
      </c>
      <c r="J49" s="42">
        <v>0</v>
      </c>
      <c r="K49" s="42">
        <v>2.6631252777777781</v>
      </c>
      <c r="L49" s="42">
        <v>0</v>
      </c>
      <c r="M49" s="42">
        <v>13.962014778928699</v>
      </c>
      <c r="N49" s="42">
        <v>0</v>
      </c>
      <c r="O49" s="42">
        <v>0</v>
      </c>
      <c r="P49" s="42">
        <v>0</v>
      </c>
      <c r="Q49" s="42">
        <v>19.536102</v>
      </c>
      <c r="R49" s="42">
        <v>0</v>
      </c>
      <c r="S49" s="42">
        <v>0</v>
      </c>
      <c r="T49" s="78">
        <v>1484.9333936063952</v>
      </c>
    </row>
    <row r="50" spans="2:20" ht="13" x14ac:dyDescent="0.3">
      <c r="B50" s="28" t="s">
        <v>25</v>
      </c>
      <c r="C50" s="42">
        <v>-9.6972882210000014E-2</v>
      </c>
      <c r="D50" s="42">
        <v>-1.4488664385590002</v>
      </c>
      <c r="E50" s="42">
        <v>-154.00833143808623</v>
      </c>
      <c r="F50" s="29">
        <v>0</v>
      </c>
      <c r="G50" s="42">
        <v>-95.022441999999998</v>
      </c>
      <c r="H50" s="29">
        <v>0</v>
      </c>
      <c r="I50" s="42">
        <v>0</v>
      </c>
      <c r="J50" s="42">
        <v>0</v>
      </c>
      <c r="K50" s="42">
        <v>-2.0287163888888888</v>
      </c>
      <c r="L50" s="42">
        <v>0</v>
      </c>
      <c r="M50" s="42">
        <v>-7.1333416709442901</v>
      </c>
      <c r="N50" s="42">
        <v>0</v>
      </c>
      <c r="O50" s="42">
        <v>0</v>
      </c>
      <c r="P50" s="42">
        <v>0</v>
      </c>
      <c r="Q50" s="42">
        <v>-64.575296000000009</v>
      </c>
      <c r="R50" s="42">
        <v>0</v>
      </c>
      <c r="S50" s="42">
        <v>0</v>
      </c>
      <c r="T50" s="78">
        <v>-324.31396681868836</v>
      </c>
    </row>
    <row r="51" spans="2:20" ht="13" x14ac:dyDescent="0.3">
      <c r="B51" s="28" t="s">
        <v>26</v>
      </c>
      <c r="C51" s="29">
        <v>0</v>
      </c>
      <c r="D51" s="29">
        <v>0</v>
      </c>
      <c r="E51" s="29">
        <v>-11.254966292131096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42">
        <v>0</v>
      </c>
      <c r="R51" s="42">
        <v>0</v>
      </c>
      <c r="S51" s="29">
        <v>0</v>
      </c>
      <c r="T51" s="78">
        <v>-11.254966292131096</v>
      </c>
    </row>
    <row r="52" spans="2:20" ht="13" x14ac:dyDescent="0.3">
      <c r="B52" s="28" t="s">
        <v>27</v>
      </c>
      <c r="C52" s="29">
        <v>0</v>
      </c>
      <c r="D52" s="29">
        <v>0</v>
      </c>
      <c r="E52" s="29">
        <v>-37.45524104092592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42">
        <v>0</v>
      </c>
      <c r="R52" s="42">
        <v>0</v>
      </c>
      <c r="S52" s="29">
        <v>0</v>
      </c>
      <c r="T52" s="78">
        <v>-37.45524104092592</v>
      </c>
    </row>
    <row r="53" spans="2:20" ht="13" x14ac:dyDescent="0.3">
      <c r="B53" s="28" t="s">
        <v>28</v>
      </c>
      <c r="C53" s="42">
        <v>2.2754338241033341</v>
      </c>
      <c r="D53" s="42">
        <v>1.7895047303380001</v>
      </c>
      <c r="E53" s="42">
        <v>-1.4741451662241043</v>
      </c>
      <c r="F53" s="29">
        <v>0</v>
      </c>
      <c r="G53" s="42">
        <v>21.247482000000002</v>
      </c>
      <c r="H53" s="29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78">
        <v>23.838275388217234</v>
      </c>
    </row>
    <row r="54" spans="2:20" ht="13" x14ac:dyDescent="0.3">
      <c r="B54" s="33" t="s">
        <v>29</v>
      </c>
      <c r="C54" s="79">
        <v>61.52502129878669</v>
      </c>
      <c r="D54" s="79">
        <v>404.87839612064664</v>
      </c>
      <c r="E54" s="79">
        <v>311.07069191078136</v>
      </c>
      <c r="F54" s="34">
        <v>0</v>
      </c>
      <c r="G54" s="79">
        <v>405.82840275000007</v>
      </c>
      <c r="H54" s="34">
        <v>0</v>
      </c>
      <c r="I54" s="79">
        <v>1072.2208090909091</v>
      </c>
      <c r="J54" s="79">
        <v>115.72304451809002</v>
      </c>
      <c r="K54" s="79">
        <v>114.87746813198341</v>
      </c>
      <c r="L54" s="79">
        <v>33.631608055405756</v>
      </c>
      <c r="M54" s="79">
        <v>6.8286731079844092</v>
      </c>
      <c r="N54" s="79">
        <v>9.2815441223735728</v>
      </c>
      <c r="O54" s="79">
        <v>32.908596666666668</v>
      </c>
      <c r="P54" s="79">
        <v>8.1133079726239394</v>
      </c>
      <c r="Q54" s="79">
        <v>-45.039194000000009</v>
      </c>
      <c r="R54" s="79">
        <v>0</v>
      </c>
      <c r="S54" s="79">
        <v>0</v>
      </c>
      <c r="T54" s="79">
        <v>2531.8483697462511</v>
      </c>
    </row>
    <row r="55" spans="2:20" ht="13" x14ac:dyDescent="0.3">
      <c r="B55" s="35"/>
      <c r="C55" s="80"/>
      <c r="D55" s="80"/>
      <c r="E55" s="80"/>
      <c r="F55" s="36"/>
      <c r="G55" s="80"/>
      <c r="H55" s="36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 ht="13" x14ac:dyDescent="0.3">
      <c r="B56" s="37" t="s">
        <v>30</v>
      </c>
      <c r="C56" s="29">
        <v>-3.1696853392377875</v>
      </c>
      <c r="D56" s="29">
        <v>7.594656734105321</v>
      </c>
      <c r="E56" s="29">
        <v>3.8234994290490683</v>
      </c>
      <c r="F56" s="29">
        <v>0</v>
      </c>
      <c r="G56" s="29">
        <v>-0.68950250000000013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2.0843062301020092</v>
      </c>
      <c r="R56" s="29">
        <v>0</v>
      </c>
      <c r="S56" s="42">
        <v>0</v>
      </c>
      <c r="T56" s="78">
        <v>9.6432745540186122</v>
      </c>
    </row>
    <row r="57" spans="2:20" ht="13" x14ac:dyDescent="0.3">
      <c r="B57" s="37" t="s">
        <v>31</v>
      </c>
      <c r="C57" s="29">
        <v>14.864431241687887</v>
      </c>
      <c r="D57" s="29">
        <v>0</v>
      </c>
      <c r="E57" s="29">
        <v>13.418152502737103</v>
      </c>
      <c r="F57" s="29">
        <v>0</v>
      </c>
      <c r="G57" s="29">
        <v>55.436136268601025</v>
      </c>
      <c r="H57" s="29">
        <v>0</v>
      </c>
      <c r="I57" s="29">
        <v>1072.2208090909091</v>
      </c>
      <c r="J57" s="29">
        <v>115.67142051809002</v>
      </c>
      <c r="K57" s="29">
        <v>17.347825951117827</v>
      </c>
      <c r="L57" s="29">
        <v>11.678824122543197</v>
      </c>
      <c r="M57" s="29">
        <v>0</v>
      </c>
      <c r="N57" s="29">
        <v>5.2886919634287652</v>
      </c>
      <c r="O57" s="29">
        <v>0</v>
      </c>
      <c r="P57" s="29">
        <v>1.3922112325408571</v>
      </c>
      <c r="Q57" s="29">
        <v>-527.28039181222232</v>
      </c>
      <c r="R57" s="29">
        <v>0</v>
      </c>
      <c r="S57" s="42">
        <v>0</v>
      </c>
      <c r="T57" s="78">
        <v>780.03811107943307</v>
      </c>
    </row>
    <row r="58" spans="2:20" ht="13" x14ac:dyDescent="0.3">
      <c r="B58" s="37" t="s">
        <v>32</v>
      </c>
      <c r="C58" s="29">
        <v>1.5729367626898902</v>
      </c>
      <c r="D58" s="29">
        <v>0</v>
      </c>
      <c r="E58" s="29">
        <v>0.20358189452574635</v>
      </c>
      <c r="F58" s="29">
        <v>0</v>
      </c>
      <c r="G58" s="29">
        <v>21.08911448139898</v>
      </c>
      <c r="H58" s="29">
        <v>0</v>
      </c>
      <c r="I58" s="29">
        <v>0</v>
      </c>
      <c r="J58" s="29">
        <v>0</v>
      </c>
      <c r="K58" s="29">
        <v>7.8982729217883261</v>
      </c>
      <c r="L58" s="29">
        <v>16.49482411485047</v>
      </c>
      <c r="M58" s="29">
        <v>0</v>
      </c>
      <c r="N58" s="29">
        <v>3.0673174902469076</v>
      </c>
      <c r="O58" s="29">
        <v>0.25705111111111106</v>
      </c>
      <c r="P58" s="29">
        <v>3.9939867016268904</v>
      </c>
      <c r="Q58" s="29">
        <v>0</v>
      </c>
      <c r="R58" s="29">
        <v>-45.831488617908406</v>
      </c>
      <c r="S58" s="42">
        <v>0</v>
      </c>
      <c r="T58" s="78">
        <v>8.7455968603299254</v>
      </c>
    </row>
    <row r="59" spans="2:20" ht="13" x14ac:dyDescent="0.3">
      <c r="B59" s="37" t="s">
        <v>33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-1.9873640000000001</v>
      </c>
      <c r="O59" s="29">
        <v>0</v>
      </c>
      <c r="P59" s="29">
        <v>0</v>
      </c>
      <c r="Q59" s="29">
        <v>0</v>
      </c>
      <c r="R59" s="29">
        <v>0</v>
      </c>
      <c r="S59" s="42">
        <v>0</v>
      </c>
      <c r="T59" s="78">
        <v>-1.9873640000000001</v>
      </c>
    </row>
    <row r="60" spans="2:20" ht="13" x14ac:dyDescent="0.3">
      <c r="B60" s="37" t="s">
        <v>34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42">
        <v>0</v>
      </c>
      <c r="T60" s="78">
        <v>0</v>
      </c>
    </row>
    <row r="61" spans="2:20" ht="13" x14ac:dyDescent="0.3">
      <c r="B61" s="37" t="s">
        <v>35</v>
      </c>
      <c r="C61" s="29">
        <v>0</v>
      </c>
      <c r="D61" s="29">
        <v>440.59076600316865</v>
      </c>
      <c r="E61" s="29">
        <v>-437.66600779015403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42">
        <v>0</v>
      </c>
      <c r="T61" s="78">
        <v>2.9247582130146133</v>
      </c>
    </row>
    <row r="62" spans="2:20" ht="13" x14ac:dyDescent="0.3">
      <c r="B62" s="37" t="s">
        <v>36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-27.31624937979873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42">
        <v>0</v>
      </c>
      <c r="T62" s="78">
        <v>-27.31624937979873</v>
      </c>
    </row>
    <row r="63" spans="2:20" ht="13" x14ac:dyDescent="0.3">
      <c r="B63" s="37" t="s">
        <v>37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42">
        <v>0</v>
      </c>
      <c r="T63" s="78">
        <v>0</v>
      </c>
    </row>
    <row r="64" spans="2:20" ht="13" x14ac:dyDescent="0.3">
      <c r="B64" s="37" t="s">
        <v>38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42">
        <v>0</v>
      </c>
      <c r="T64" s="78">
        <v>0</v>
      </c>
    </row>
    <row r="65" spans="2:20" ht="13" x14ac:dyDescent="0.3">
      <c r="B65" s="37" t="s">
        <v>39</v>
      </c>
      <c r="C65" s="29">
        <v>24.856875540426671</v>
      </c>
      <c r="D65" s="29">
        <v>-42.586921310488997</v>
      </c>
      <c r="E65" s="29">
        <v>41.670112128488995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42">
        <v>0</v>
      </c>
      <c r="T65" s="78">
        <v>23.94006635842667</v>
      </c>
    </row>
    <row r="66" spans="2:20" ht="13" x14ac:dyDescent="0.3">
      <c r="B66" s="37" t="s">
        <v>40</v>
      </c>
      <c r="C66" s="29">
        <v>10.864485000000002</v>
      </c>
      <c r="D66" s="29">
        <v>0</v>
      </c>
      <c r="E66" s="29">
        <v>12.156002809978</v>
      </c>
      <c r="F66" s="29">
        <v>0</v>
      </c>
      <c r="G66" s="29">
        <v>6.2612449999999988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32.903944582120353</v>
      </c>
      <c r="R66" s="29">
        <v>0</v>
      </c>
      <c r="S66" s="42">
        <v>0</v>
      </c>
      <c r="T66" s="78">
        <v>62.185677392098349</v>
      </c>
    </row>
    <row r="67" spans="2:20" ht="13" x14ac:dyDescent="0.3">
      <c r="B67" s="37" t="s">
        <v>41</v>
      </c>
      <c r="C67" s="29">
        <v>0</v>
      </c>
      <c r="D67" s="29">
        <v>0</v>
      </c>
      <c r="E67" s="29">
        <v>0</v>
      </c>
      <c r="F67" s="29">
        <v>0</v>
      </c>
      <c r="G67" s="29">
        <v>3.9080132499999998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35.893531999999993</v>
      </c>
      <c r="R67" s="29">
        <v>4.1669160064579911</v>
      </c>
      <c r="S67" s="42">
        <v>0</v>
      </c>
      <c r="T67" s="78">
        <v>43.968461256457985</v>
      </c>
    </row>
    <row r="68" spans="2:20" ht="13" x14ac:dyDescent="0.3">
      <c r="B68" s="33" t="s">
        <v>42</v>
      </c>
      <c r="C68" s="79">
        <v>48.989043205566666</v>
      </c>
      <c r="D68" s="79">
        <v>405.59850142678499</v>
      </c>
      <c r="E68" s="79">
        <v>-366.39465902537506</v>
      </c>
      <c r="F68" s="34">
        <v>0</v>
      </c>
      <c r="G68" s="79">
        <v>86.005006499999993</v>
      </c>
      <c r="H68" s="34">
        <v>0</v>
      </c>
      <c r="I68" s="79">
        <v>1072.2208090909091</v>
      </c>
      <c r="J68" s="79">
        <v>115.67142051809002</v>
      </c>
      <c r="K68" s="79">
        <v>25.246098872906153</v>
      </c>
      <c r="L68" s="79">
        <v>28.173648237393667</v>
      </c>
      <c r="M68" s="79">
        <v>-27.31624937979873</v>
      </c>
      <c r="N68" s="79">
        <v>6.3686454536756729</v>
      </c>
      <c r="O68" s="79">
        <v>0.25705111111111106</v>
      </c>
      <c r="P68" s="79">
        <v>5.3861979341677468</v>
      </c>
      <c r="Q68" s="79">
        <v>-456.39860899999991</v>
      </c>
      <c r="R68" s="79">
        <v>-41.66457261145041</v>
      </c>
      <c r="S68" s="79">
        <v>0</v>
      </c>
      <c r="T68" s="79">
        <v>902.14233233398068</v>
      </c>
    </row>
    <row r="69" spans="2:20" ht="13" x14ac:dyDescent="0.3">
      <c r="B69" s="35"/>
      <c r="C69" s="80">
        <v>0</v>
      </c>
      <c r="D69" s="80">
        <v>0</v>
      </c>
      <c r="E69" s="80">
        <v>0</v>
      </c>
      <c r="F69" s="36"/>
      <c r="G69" s="80">
        <v>0</v>
      </c>
      <c r="H69" s="36"/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</row>
    <row r="70" spans="2:20" ht="13" x14ac:dyDescent="0.3">
      <c r="B70" s="37" t="s">
        <v>43</v>
      </c>
      <c r="C70" s="29">
        <v>9.103168484740003</v>
      </c>
      <c r="D70" s="29">
        <v>0</v>
      </c>
      <c r="E70" s="29">
        <v>30.742620872292591</v>
      </c>
      <c r="F70" s="29">
        <v>0</v>
      </c>
      <c r="G70" s="29">
        <v>115.67477925</v>
      </c>
      <c r="H70" s="29">
        <v>0</v>
      </c>
      <c r="I70" s="29">
        <v>0</v>
      </c>
      <c r="J70" s="29">
        <v>0</v>
      </c>
      <c r="K70" s="29">
        <v>15.652087601653344</v>
      </c>
      <c r="L70" s="29">
        <v>3.5686448746488644</v>
      </c>
      <c r="M70" s="29">
        <v>1.0751813257923004</v>
      </c>
      <c r="N70" s="29">
        <v>0.92719655758676645</v>
      </c>
      <c r="O70" s="29">
        <v>0</v>
      </c>
      <c r="P70" s="29">
        <v>1.540935583552362E-2</v>
      </c>
      <c r="Q70" s="29">
        <v>105.80333299999998</v>
      </c>
      <c r="R70" s="29">
        <v>17.474535389228187</v>
      </c>
      <c r="S70" s="29">
        <v>0</v>
      </c>
      <c r="T70" s="38">
        <v>300.03695671177758</v>
      </c>
    </row>
    <row r="71" spans="2:20" ht="13" x14ac:dyDescent="0.3">
      <c r="B71" s="37" t="s">
        <v>44</v>
      </c>
      <c r="C71" s="29">
        <v>0</v>
      </c>
      <c r="D71" s="29">
        <v>0</v>
      </c>
      <c r="E71" s="29">
        <v>396.20072754031048</v>
      </c>
      <c r="F71" s="29">
        <v>0</v>
      </c>
      <c r="G71" s="29">
        <v>2.2477145000000003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30.751352031352695</v>
      </c>
      <c r="N71" s="29">
        <v>0</v>
      </c>
      <c r="O71" s="29">
        <v>0</v>
      </c>
      <c r="P71" s="29">
        <v>0</v>
      </c>
      <c r="Q71" s="29">
        <v>8.3371990700000005</v>
      </c>
      <c r="R71" s="29">
        <v>0</v>
      </c>
      <c r="S71" s="29">
        <v>0</v>
      </c>
      <c r="T71" s="38">
        <v>437.53699314166312</v>
      </c>
    </row>
    <row r="72" spans="2:20" ht="13" x14ac:dyDescent="0.3">
      <c r="B72" s="37" t="s">
        <v>45</v>
      </c>
      <c r="C72" s="29">
        <v>0.24074954804999998</v>
      </c>
      <c r="D72" s="29">
        <v>0</v>
      </c>
      <c r="E72" s="29">
        <v>50.312051197940285</v>
      </c>
      <c r="F72" s="29">
        <v>0</v>
      </c>
      <c r="G72" s="29">
        <v>125.05981225000002</v>
      </c>
      <c r="H72" s="29">
        <v>0</v>
      </c>
      <c r="I72" s="29">
        <v>0</v>
      </c>
      <c r="J72" s="29">
        <v>0</v>
      </c>
      <c r="K72" s="29">
        <v>69.406708888888886</v>
      </c>
      <c r="L72" s="29">
        <v>0</v>
      </c>
      <c r="M72" s="29">
        <v>0</v>
      </c>
      <c r="N72" s="29">
        <v>0</v>
      </c>
      <c r="O72" s="29">
        <v>28.099863055555552</v>
      </c>
      <c r="P72" s="29">
        <v>2.0645206826866662</v>
      </c>
      <c r="Q72" s="29">
        <v>161.49853200000001</v>
      </c>
      <c r="R72" s="29">
        <v>14.411899999999999</v>
      </c>
      <c r="S72" s="29">
        <v>0</v>
      </c>
      <c r="T72" s="38">
        <v>451.09413762312141</v>
      </c>
    </row>
    <row r="73" spans="2:20" ht="13" x14ac:dyDescent="0.3">
      <c r="B73" s="37" t="s">
        <v>46</v>
      </c>
      <c r="C73" s="29">
        <v>0.35525487623000002</v>
      </c>
      <c r="D73" s="29">
        <v>0</v>
      </c>
      <c r="E73" s="29">
        <v>31.907501208676987</v>
      </c>
      <c r="F73" s="29">
        <v>0</v>
      </c>
      <c r="G73" s="29">
        <v>62.61667825</v>
      </c>
      <c r="H73" s="29">
        <v>0</v>
      </c>
      <c r="I73" s="29">
        <v>0</v>
      </c>
      <c r="J73" s="29">
        <v>0</v>
      </c>
      <c r="K73" s="29">
        <v>2.8232277777777779</v>
      </c>
      <c r="L73" s="29">
        <v>2.2859468815788357</v>
      </c>
      <c r="M73" s="29">
        <v>0</v>
      </c>
      <c r="N73" s="29">
        <v>1.4745088888888889</v>
      </c>
      <c r="O73" s="29">
        <v>4.5516825000000001</v>
      </c>
      <c r="P73" s="29">
        <v>0.35485889253622721</v>
      </c>
      <c r="Q73" s="29">
        <v>127.64086592999999</v>
      </c>
      <c r="R73" s="29">
        <v>9.5887644444444451</v>
      </c>
      <c r="S73" s="29">
        <v>0</v>
      </c>
      <c r="T73" s="38">
        <v>243.59928965013316</v>
      </c>
    </row>
    <row r="74" spans="2:20" ht="13" x14ac:dyDescent="0.3">
      <c r="B74" s="37" t="s">
        <v>47</v>
      </c>
      <c r="C74" s="29">
        <v>1.5371382629999998E-2</v>
      </c>
      <c r="D74" s="29">
        <v>0</v>
      </c>
      <c r="E74" s="29">
        <v>37.352212663167997</v>
      </c>
      <c r="F74" s="29">
        <v>0</v>
      </c>
      <c r="G74" s="29">
        <v>2.1964755</v>
      </c>
      <c r="H74" s="29">
        <v>0</v>
      </c>
      <c r="I74" s="29">
        <v>0</v>
      </c>
      <c r="J74" s="29">
        <v>0</v>
      </c>
      <c r="K74" s="29">
        <v>1.7493453935920653</v>
      </c>
      <c r="L74" s="29">
        <v>0</v>
      </c>
      <c r="M74" s="29">
        <v>1.9048961095281811</v>
      </c>
      <c r="N74" s="29">
        <v>0.51119305555555561</v>
      </c>
      <c r="O74" s="29">
        <v>0</v>
      </c>
      <c r="P74" s="29">
        <v>0.29232166666666665</v>
      </c>
      <c r="Q74" s="29">
        <v>8.079485</v>
      </c>
      <c r="R74" s="29">
        <v>0.18937333333333334</v>
      </c>
      <c r="S74" s="29">
        <v>0</v>
      </c>
      <c r="T74" s="38">
        <v>52.290674104473801</v>
      </c>
    </row>
    <row r="75" spans="2:20" ht="13" x14ac:dyDescent="0.3">
      <c r="B75" s="37" t="s">
        <v>48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38">
        <v>0</v>
      </c>
    </row>
    <row r="76" spans="2:20" ht="13" x14ac:dyDescent="0.3">
      <c r="B76" s="33" t="s">
        <v>49</v>
      </c>
      <c r="C76" s="79">
        <v>9.714544291650002</v>
      </c>
      <c r="D76" s="79">
        <v>0</v>
      </c>
      <c r="E76" s="79">
        <v>546.5151134823883</v>
      </c>
      <c r="F76" s="34">
        <v>0</v>
      </c>
      <c r="G76" s="79">
        <v>307.79545975000002</v>
      </c>
      <c r="H76" s="34">
        <v>0</v>
      </c>
      <c r="I76" s="79">
        <v>0</v>
      </c>
      <c r="J76" s="79">
        <v>0</v>
      </c>
      <c r="K76" s="79">
        <v>89.631369661912075</v>
      </c>
      <c r="L76" s="79">
        <v>5.8545917562277001</v>
      </c>
      <c r="M76" s="79">
        <v>33.731429466673177</v>
      </c>
      <c r="N76" s="79">
        <v>2.9128985020312106</v>
      </c>
      <c r="O76" s="79">
        <v>32.65154555555555</v>
      </c>
      <c r="P76" s="79">
        <v>2.7271105977250834</v>
      </c>
      <c r="Q76" s="79">
        <v>411.35941499999996</v>
      </c>
      <c r="R76" s="79">
        <v>41.664573167005962</v>
      </c>
      <c r="S76" s="79">
        <v>0</v>
      </c>
      <c r="T76" s="79">
        <v>1484.5580512311692</v>
      </c>
    </row>
    <row r="77" spans="2:20" ht="13" x14ac:dyDescent="0.3">
      <c r="B77" s="28" t="s">
        <v>50</v>
      </c>
      <c r="C77" s="29">
        <v>2.8214338015700005</v>
      </c>
      <c r="D77" s="29">
        <v>0</v>
      </c>
      <c r="E77" s="29">
        <v>130.9502374537683</v>
      </c>
      <c r="F77" s="29">
        <v>0</v>
      </c>
      <c r="G77" s="29">
        <v>12.027936500000001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38">
        <v>145.79960775533831</v>
      </c>
    </row>
    <row r="78" spans="2:20" ht="13" x14ac:dyDescent="0.3">
      <c r="B78" s="33" t="s">
        <v>51</v>
      </c>
      <c r="C78" s="79">
        <v>12.535978093220002</v>
      </c>
      <c r="D78" s="79">
        <v>0</v>
      </c>
      <c r="E78" s="79">
        <v>677.4653509361566</v>
      </c>
      <c r="F78" s="34">
        <v>0</v>
      </c>
      <c r="G78" s="79">
        <v>319.82339625000003</v>
      </c>
      <c r="H78" s="34">
        <v>0</v>
      </c>
      <c r="I78" s="79">
        <v>0</v>
      </c>
      <c r="J78" s="79">
        <v>0</v>
      </c>
      <c r="K78" s="79">
        <v>89.631369661912075</v>
      </c>
      <c r="L78" s="79">
        <v>5.8545917562277001</v>
      </c>
      <c r="M78" s="79">
        <v>33.731429466673177</v>
      </c>
      <c r="N78" s="79">
        <v>2.9128985020312106</v>
      </c>
      <c r="O78" s="79">
        <v>32.65154555555555</v>
      </c>
      <c r="P78" s="79">
        <v>2.7271105977250834</v>
      </c>
      <c r="Q78" s="79">
        <v>411.35941499999996</v>
      </c>
      <c r="R78" s="79">
        <v>41.664573167005962</v>
      </c>
      <c r="S78" s="79">
        <v>0</v>
      </c>
      <c r="T78" s="79">
        <v>1630.3576589865074</v>
      </c>
    </row>
    <row r="79" spans="2:20" x14ac:dyDescent="0.25">
      <c r="B79" s="1"/>
      <c r="C79" s="1"/>
      <c r="D79" s="1"/>
      <c r="E79" s="1"/>
      <c r="F79" s="39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ht="14.5" x14ac:dyDescent="0.35">
      <c r="B81" s="40" t="s">
        <v>53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2:20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ht="13" x14ac:dyDescent="0.25">
      <c r="B83" s="113" t="s">
        <v>5</v>
      </c>
      <c r="C83" s="106" t="s">
        <v>6</v>
      </c>
      <c r="D83" s="106" t="s">
        <v>7</v>
      </c>
      <c r="E83" s="106" t="s">
        <v>8</v>
      </c>
      <c r="F83" s="106" t="s">
        <v>112</v>
      </c>
      <c r="G83" s="106" t="s">
        <v>9</v>
      </c>
      <c r="H83" s="106" t="s">
        <v>113</v>
      </c>
      <c r="I83" s="106" t="s">
        <v>10</v>
      </c>
      <c r="J83" s="106" t="s">
        <v>11</v>
      </c>
      <c r="K83" s="110" t="s">
        <v>12</v>
      </c>
      <c r="L83" s="111"/>
      <c r="M83" s="111"/>
      <c r="N83" s="111"/>
      <c r="O83" s="111"/>
      <c r="P83" s="112"/>
      <c r="Q83" s="106" t="s">
        <v>13</v>
      </c>
      <c r="R83" s="106" t="s">
        <v>14</v>
      </c>
      <c r="S83" s="106" t="s">
        <v>15</v>
      </c>
      <c r="T83" s="106" t="s">
        <v>16</v>
      </c>
    </row>
    <row r="84" spans="2:20" ht="36" x14ac:dyDescent="0.25">
      <c r="B84" s="114"/>
      <c r="C84" s="107"/>
      <c r="D84" s="107"/>
      <c r="E84" s="107"/>
      <c r="F84" s="107"/>
      <c r="G84" s="107"/>
      <c r="H84" s="107"/>
      <c r="I84" s="107"/>
      <c r="J84" s="107"/>
      <c r="K84" s="26" t="s">
        <v>17</v>
      </c>
      <c r="L84" s="26" t="s">
        <v>18</v>
      </c>
      <c r="M84" s="26" t="s">
        <v>19</v>
      </c>
      <c r="N84" s="26" t="s">
        <v>20</v>
      </c>
      <c r="O84" s="27" t="s">
        <v>21</v>
      </c>
      <c r="P84" s="26" t="s">
        <v>22</v>
      </c>
      <c r="Q84" s="107"/>
      <c r="R84" s="107"/>
      <c r="S84" s="107"/>
      <c r="T84" s="107"/>
    </row>
    <row r="85" spans="2:20" ht="13" x14ac:dyDescent="0.3">
      <c r="B85" s="28" t="s">
        <v>23</v>
      </c>
      <c r="C85" s="29">
        <v>0</v>
      </c>
      <c r="D85" s="29">
        <v>9.7691999999999997</v>
      </c>
      <c r="E85" s="29">
        <v>0</v>
      </c>
      <c r="F85" s="29">
        <v>0</v>
      </c>
      <c r="G85" s="29">
        <v>0.18608000000000002</v>
      </c>
      <c r="H85" s="29">
        <v>0</v>
      </c>
      <c r="I85" s="42">
        <v>1043.3129387318213</v>
      </c>
      <c r="J85" s="42">
        <v>139.46802163523503</v>
      </c>
      <c r="K85" s="42">
        <v>211.06866225537212</v>
      </c>
      <c r="L85" s="42">
        <v>28.736127787765195</v>
      </c>
      <c r="M85" s="29">
        <v>1.2541050018668516</v>
      </c>
      <c r="N85" s="29">
        <v>0.16066538698047411</v>
      </c>
      <c r="O85" s="42">
        <v>51.691578550496644</v>
      </c>
      <c r="P85" s="42">
        <v>7.2966333603269149</v>
      </c>
      <c r="Q85" s="29">
        <v>0</v>
      </c>
      <c r="R85" s="29">
        <v>0</v>
      </c>
      <c r="S85" s="29">
        <v>0</v>
      </c>
      <c r="T85" s="78">
        <v>1492.9440127098642</v>
      </c>
    </row>
    <row r="86" spans="2:20" ht="13" x14ac:dyDescent="0.3">
      <c r="B86" s="28" t="s">
        <v>24</v>
      </c>
      <c r="C86" s="29">
        <v>55.333246493755105</v>
      </c>
      <c r="D86" s="29">
        <v>462.05884439413359</v>
      </c>
      <c r="E86" s="29">
        <v>258.72843400634088</v>
      </c>
      <c r="F86" s="29">
        <v>0.4821984357974316</v>
      </c>
      <c r="G86" s="29">
        <v>373.06013444321923</v>
      </c>
      <c r="H86" s="29">
        <v>0</v>
      </c>
      <c r="I86" s="29">
        <v>0</v>
      </c>
      <c r="J86" s="29">
        <v>0</v>
      </c>
      <c r="K86" s="29">
        <v>1.7064184013992112</v>
      </c>
      <c r="L86" s="29">
        <v>0</v>
      </c>
      <c r="M86" s="29">
        <v>2.499440757084872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78">
        <v>1153.8687169317302</v>
      </c>
    </row>
    <row r="87" spans="2:20" ht="13" x14ac:dyDescent="0.3">
      <c r="B87" s="28" t="s">
        <v>25</v>
      </c>
      <c r="C87" s="29">
        <v>0</v>
      </c>
      <c r="D87" s="29">
        <v>0</v>
      </c>
      <c r="E87" s="29">
        <v>-1.2209185925395749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-40.000047900912989</v>
      </c>
      <c r="R87" s="29">
        <v>0</v>
      </c>
      <c r="S87" s="29">
        <v>0</v>
      </c>
      <c r="T87" s="78">
        <v>-41.220966493452565</v>
      </c>
    </row>
    <row r="88" spans="2:20" ht="13" x14ac:dyDescent="0.3">
      <c r="B88" s="28" t="s">
        <v>26</v>
      </c>
      <c r="C88" s="29">
        <v>0</v>
      </c>
      <c r="D88" s="29">
        <v>0</v>
      </c>
      <c r="E88" s="29">
        <v>-18.690118059591438</v>
      </c>
      <c r="F88" s="29">
        <v>0</v>
      </c>
      <c r="G88" s="29">
        <v>-0.63746853416095417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-0.21915172379020703</v>
      </c>
      <c r="N88" s="29">
        <v>-1.9986637209666883E-2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78">
        <v>-19.566724954752267</v>
      </c>
    </row>
    <row r="89" spans="2:20" ht="13" x14ac:dyDescent="0.3">
      <c r="B89" s="28" t="s">
        <v>27</v>
      </c>
      <c r="C89" s="29">
        <v>0</v>
      </c>
      <c r="D89" s="29">
        <v>0</v>
      </c>
      <c r="E89" s="29">
        <v>-61.207306845856941</v>
      </c>
      <c r="F89" s="29">
        <v>-2.3572892961241775E-2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-0.99044454483745525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78">
        <v>-62.221324283655633</v>
      </c>
    </row>
    <row r="90" spans="2:20" ht="13" x14ac:dyDescent="0.3">
      <c r="B90" s="28" t="s">
        <v>28</v>
      </c>
      <c r="C90" s="29">
        <v>9.7684723496666986E-2</v>
      </c>
      <c r="D90" s="29">
        <v>-5.9567697000000003E-2</v>
      </c>
      <c r="E90" s="29">
        <v>3.8766666666666671E-2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78">
        <v>7.6883693163333655E-2</v>
      </c>
    </row>
    <row r="91" spans="2:20" ht="13" x14ac:dyDescent="0.3">
      <c r="B91" s="33" t="s">
        <v>29</v>
      </c>
      <c r="C91" s="79">
        <v>55.430931217251775</v>
      </c>
      <c r="D91" s="79">
        <v>471.76847669713356</v>
      </c>
      <c r="E91" s="79">
        <v>177.64885717501963</v>
      </c>
      <c r="F91" s="34">
        <v>0.45862554283618984</v>
      </c>
      <c r="G91" s="79">
        <v>372.60874590905826</v>
      </c>
      <c r="H91" s="34">
        <v>0</v>
      </c>
      <c r="I91" s="79">
        <v>1043.3129387318213</v>
      </c>
      <c r="J91" s="79">
        <v>139.46802163523503</v>
      </c>
      <c r="K91" s="79">
        <v>212.77508065677134</v>
      </c>
      <c r="L91" s="79">
        <v>28.736127787765195</v>
      </c>
      <c r="M91" s="79">
        <v>2.5439494903240614</v>
      </c>
      <c r="N91" s="79">
        <v>0.14067874977080724</v>
      </c>
      <c r="O91" s="79">
        <v>51.691578550496644</v>
      </c>
      <c r="P91" s="79">
        <v>7.2966333603269149</v>
      </c>
      <c r="Q91" s="79">
        <v>-40.000047900912989</v>
      </c>
      <c r="R91" s="79">
        <v>0</v>
      </c>
      <c r="S91" s="79">
        <v>0</v>
      </c>
      <c r="T91" s="79">
        <v>2523.8805976028971</v>
      </c>
    </row>
    <row r="92" spans="2:20" ht="13" x14ac:dyDescent="0.3">
      <c r="B92" s="35"/>
      <c r="C92" s="80">
        <v>0</v>
      </c>
      <c r="D92" s="80">
        <v>0</v>
      </c>
      <c r="E92" s="80">
        <v>0</v>
      </c>
      <c r="F92" s="36">
        <v>0</v>
      </c>
      <c r="G92" s="80">
        <v>0</v>
      </c>
      <c r="H92" s="36">
        <v>0</v>
      </c>
      <c r="I92" s="80">
        <v>0</v>
      </c>
      <c r="J92" s="80">
        <v>0</v>
      </c>
      <c r="K92" s="80">
        <v>0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0">
        <v>0</v>
      </c>
      <c r="S92" s="80">
        <v>0</v>
      </c>
      <c r="T92" s="80">
        <v>0</v>
      </c>
    </row>
    <row r="93" spans="2:20" ht="13" x14ac:dyDescent="0.3">
      <c r="B93" s="37" t="s">
        <v>30</v>
      </c>
      <c r="C93" s="29">
        <v>0</v>
      </c>
      <c r="D93" s="29">
        <v>4.3623690669338813E-2</v>
      </c>
      <c r="E93" s="29">
        <v>-0.43976848620269193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0.19176325930063415</v>
      </c>
      <c r="R93" s="29">
        <v>0</v>
      </c>
      <c r="S93" s="29">
        <v>0</v>
      </c>
      <c r="T93" s="38">
        <v>-0.20438153623271899</v>
      </c>
    </row>
    <row r="94" spans="2:20" ht="13" x14ac:dyDescent="0.3">
      <c r="B94" s="37" t="s">
        <v>31</v>
      </c>
      <c r="C94" s="29">
        <v>6.8358128316613413</v>
      </c>
      <c r="D94" s="29">
        <v>0</v>
      </c>
      <c r="E94" s="29">
        <v>8.9139035435547633</v>
      </c>
      <c r="F94" s="29">
        <v>0</v>
      </c>
      <c r="G94" s="29">
        <v>46.194007450119869</v>
      </c>
      <c r="H94" s="29">
        <v>0</v>
      </c>
      <c r="I94" s="29">
        <v>1043.3129387318213</v>
      </c>
      <c r="J94" s="29">
        <v>139.46802163523503</v>
      </c>
      <c r="K94" s="29">
        <v>35.526476644989941</v>
      </c>
      <c r="L94" s="29">
        <v>11.593699313859108</v>
      </c>
      <c r="M94" s="29">
        <v>3.7008210788065874</v>
      </c>
      <c r="N94" s="29">
        <v>5.9385856639344583</v>
      </c>
      <c r="O94" s="29">
        <v>0</v>
      </c>
      <c r="P94" s="29">
        <v>0.58332819125492874</v>
      </c>
      <c r="Q94" s="29">
        <v>-531.7873108565858</v>
      </c>
      <c r="R94" s="29">
        <v>0</v>
      </c>
      <c r="S94" s="29">
        <v>0</v>
      </c>
      <c r="T94" s="38">
        <v>770.28028422865157</v>
      </c>
    </row>
    <row r="95" spans="2:20" ht="13" x14ac:dyDescent="0.3">
      <c r="B95" s="37" t="s">
        <v>32</v>
      </c>
      <c r="C95" s="29">
        <v>0.51386910718324508</v>
      </c>
      <c r="D95" s="29">
        <v>0</v>
      </c>
      <c r="E95" s="29">
        <v>7.6404494382022473E-2</v>
      </c>
      <c r="F95" s="29">
        <v>0</v>
      </c>
      <c r="G95" s="29">
        <v>18.437939298309416</v>
      </c>
      <c r="H95" s="29">
        <v>0</v>
      </c>
      <c r="I95" s="29">
        <v>0</v>
      </c>
      <c r="J95" s="29">
        <v>0</v>
      </c>
      <c r="K95" s="29">
        <v>21.79805888469869</v>
      </c>
      <c r="L95" s="29">
        <v>14.969732959042592</v>
      </c>
      <c r="M95" s="29">
        <v>0</v>
      </c>
      <c r="N95" s="29">
        <v>3.0216984697001137</v>
      </c>
      <c r="O95" s="29">
        <v>0</v>
      </c>
      <c r="P95" s="29">
        <v>4.3023879699163166</v>
      </c>
      <c r="Q95" s="29">
        <v>0</v>
      </c>
      <c r="R95" s="29">
        <v>-56.500241406713869</v>
      </c>
      <c r="S95" s="29">
        <v>0</v>
      </c>
      <c r="T95" s="38">
        <v>6.61984977651852</v>
      </c>
    </row>
    <row r="96" spans="2:20" ht="13" x14ac:dyDescent="0.3">
      <c r="B96" s="37" t="s">
        <v>33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19.833176023115492</v>
      </c>
      <c r="L96" s="29">
        <v>0</v>
      </c>
      <c r="M96" s="29">
        <v>0</v>
      </c>
      <c r="N96" s="29">
        <v>-18.442786110782258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38">
        <v>1.3903899123332337</v>
      </c>
    </row>
    <row r="97" spans="2:20" ht="13" x14ac:dyDescent="0.3">
      <c r="B97" s="37" t="s">
        <v>34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38">
        <v>0</v>
      </c>
    </row>
    <row r="98" spans="2:20" ht="13" x14ac:dyDescent="0.3">
      <c r="B98" s="37" t="s">
        <v>35</v>
      </c>
      <c r="C98" s="29">
        <v>0</v>
      </c>
      <c r="D98" s="29">
        <v>488.94348991796431</v>
      </c>
      <c r="E98" s="29">
        <v>-484.0817118369651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38">
        <v>4.8617780809992377</v>
      </c>
    </row>
    <row r="99" spans="2:20" ht="13" x14ac:dyDescent="0.3">
      <c r="B99" s="37" t="s">
        <v>36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46.704417237442101</v>
      </c>
      <c r="L99" s="29">
        <v>0</v>
      </c>
      <c r="M99" s="29">
        <v>-46.704417237442101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38">
        <v>0</v>
      </c>
    </row>
    <row r="100" spans="2:20" ht="13" x14ac:dyDescent="0.3">
      <c r="B100" s="37" t="s">
        <v>37</v>
      </c>
      <c r="C100" s="29">
        <v>0</v>
      </c>
      <c r="D100" s="29">
        <v>0</v>
      </c>
      <c r="E100" s="29">
        <v>0</v>
      </c>
      <c r="F100" s="29">
        <v>-4.2859805384075952E-2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5.969332226194423E-2</v>
      </c>
      <c r="T100" s="38">
        <v>1.6833516877868278E-2</v>
      </c>
    </row>
    <row r="101" spans="2:20" ht="13" x14ac:dyDescent="0.3">
      <c r="B101" s="37" t="s">
        <v>38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3.2419807733491699</v>
      </c>
      <c r="R101" s="29">
        <v>0</v>
      </c>
      <c r="S101" s="29">
        <v>-2.1072875026769604</v>
      </c>
      <c r="T101" s="38">
        <v>1.1346932706722095</v>
      </c>
    </row>
    <row r="102" spans="2:20" ht="13" x14ac:dyDescent="0.3">
      <c r="B102" s="37" t="s">
        <v>39</v>
      </c>
      <c r="C102" s="29">
        <v>29.6567859375</v>
      </c>
      <c r="D102" s="29">
        <v>-17.218594005820741</v>
      </c>
      <c r="E102" s="29">
        <v>22.383724171942411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38">
        <v>34.821916103621675</v>
      </c>
    </row>
    <row r="103" spans="2:20" ht="13" x14ac:dyDescent="0.3">
      <c r="B103" s="37" t="s">
        <v>40</v>
      </c>
      <c r="C103" s="29">
        <v>11.533194531250002</v>
      </c>
      <c r="D103" s="29">
        <v>0</v>
      </c>
      <c r="E103" s="29">
        <v>18.315545038272333</v>
      </c>
      <c r="F103" s="29">
        <v>0</v>
      </c>
      <c r="G103" s="29">
        <v>5.0521769918695103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0.15840158885399455</v>
      </c>
      <c r="O103" s="29">
        <v>0</v>
      </c>
      <c r="P103" s="29">
        <v>0</v>
      </c>
      <c r="Q103" s="29">
        <v>27.195483907152681</v>
      </c>
      <c r="R103" s="29">
        <v>0</v>
      </c>
      <c r="S103" s="29">
        <v>0</v>
      </c>
      <c r="T103" s="38">
        <v>62.254802057398521</v>
      </c>
    </row>
    <row r="104" spans="2:20" ht="13" x14ac:dyDescent="0.3">
      <c r="B104" s="37" t="s">
        <v>41</v>
      </c>
      <c r="C104" s="29">
        <v>0</v>
      </c>
      <c r="D104" s="29">
        <v>0</v>
      </c>
      <c r="E104" s="29">
        <v>0</v>
      </c>
      <c r="F104" s="29">
        <v>0</v>
      </c>
      <c r="G104" s="29">
        <v>4.3636192718547369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0.13681314548719473</v>
      </c>
      <c r="O104" s="29">
        <v>0</v>
      </c>
      <c r="P104" s="29">
        <v>0</v>
      </c>
      <c r="Q104" s="29">
        <v>37.672439817680754</v>
      </c>
      <c r="R104" s="29">
        <v>4.3810396487584971</v>
      </c>
      <c r="S104" s="29">
        <v>0</v>
      </c>
      <c r="T104" s="38">
        <v>46.553911883781183</v>
      </c>
    </row>
    <row r="105" spans="2:20" ht="13" x14ac:dyDescent="0.3">
      <c r="B105" s="33" t="s">
        <v>42</v>
      </c>
      <c r="C105" s="79">
        <v>48.539662407594591</v>
      </c>
      <c r="D105" s="79">
        <v>471.76851960281289</v>
      </c>
      <c r="E105" s="79">
        <v>-434.83190307501627</v>
      </c>
      <c r="F105" s="34">
        <v>-4.2859805384075952E-2</v>
      </c>
      <c r="G105" s="79">
        <v>74.047743012153532</v>
      </c>
      <c r="H105" s="34">
        <v>0</v>
      </c>
      <c r="I105" s="79">
        <v>1043.3129387318213</v>
      </c>
      <c r="J105" s="79">
        <v>139.46802163523503</v>
      </c>
      <c r="K105" s="79">
        <v>123.86212879024622</v>
      </c>
      <c r="L105" s="79">
        <v>26.5634322729017</v>
      </c>
      <c r="M105" s="79">
        <v>-43.003596158635517</v>
      </c>
      <c r="N105" s="79">
        <v>-9.187287242806498</v>
      </c>
      <c r="O105" s="79">
        <v>0</v>
      </c>
      <c r="P105" s="79">
        <v>4.8857161611712456</v>
      </c>
      <c r="Q105" s="79">
        <v>-463.48564309910262</v>
      </c>
      <c r="R105" s="79">
        <v>-52.119201757955373</v>
      </c>
      <c r="S105" s="79">
        <v>-2.0475941804150164</v>
      </c>
      <c r="T105" s="79">
        <v>927.7300772946212</v>
      </c>
    </row>
    <row r="106" spans="2:20" ht="13" x14ac:dyDescent="0.3">
      <c r="B106" s="35"/>
      <c r="C106" s="80">
        <v>0</v>
      </c>
      <c r="D106" s="80">
        <v>0</v>
      </c>
      <c r="E106" s="80">
        <v>0</v>
      </c>
      <c r="F106" s="36">
        <v>0</v>
      </c>
      <c r="G106" s="80">
        <v>0</v>
      </c>
      <c r="H106" s="36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</row>
    <row r="107" spans="2:20" ht="13" x14ac:dyDescent="0.3">
      <c r="B107" s="37" t="s">
        <v>43</v>
      </c>
      <c r="C107" s="29">
        <v>6.8912688096571859</v>
      </c>
      <c r="D107" s="29">
        <v>0</v>
      </c>
      <c r="E107" s="29">
        <v>23.50730673118812</v>
      </c>
      <c r="F107" s="29">
        <v>0</v>
      </c>
      <c r="G107" s="29">
        <v>103.6322985075271</v>
      </c>
      <c r="H107" s="29">
        <v>0</v>
      </c>
      <c r="I107" s="29">
        <v>0</v>
      </c>
      <c r="J107" s="29">
        <v>0</v>
      </c>
      <c r="K107" s="29">
        <v>17.934528794531492</v>
      </c>
      <c r="L107" s="29">
        <v>2.162623383313536</v>
      </c>
      <c r="M107" s="29">
        <v>0.76389416015625011</v>
      </c>
      <c r="N107" s="29">
        <v>3.2712996519108821</v>
      </c>
      <c r="O107" s="29">
        <v>1.2785699462890625</v>
      </c>
      <c r="P107" s="29">
        <v>4.5058902280570805E-4</v>
      </c>
      <c r="Q107" s="29">
        <v>115.58056111877757</v>
      </c>
      <c r="R107" s="29">
        <v>17.85711360509158</v>
      </c>
      <c r="S107" s="29">
        <v>0.15803289794921874</v>
      </c>
      <c r="T107" s="38">
        <v>293.03794819541474</v>
      </c>
    </row>
    <row r="108" spans="2:20" ht="13" x14ac:dyDescent="0.3">
      <c r="B108" s="37" t="s">
        <v>44</v>
      </c>
      <c r="C108" s="29">
        <v>0</v>
      </c>
      <c r="D108" s="29">
        <v>0</v>
      </c>
      <c r="E108" s="29">
        <v>390.39286283251352</v>
      </c>
      <c r="F108" s="29">
        <v>0</v>
      </c>
      <c r="G108" s="29">
        <v>3.1281168846544798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38.392031856976942</v>
      </c>
      <c r="N108" s="29">
        <v>9.8076271961114056E-2</v>
      </c>
      <c r="O108" s="29">
        <v>0</v>
      </c>
      <c r="P108" s="29">
        <v>0</v>
      </c>
      <c r="Q108" s="29">
        <v>12.839790522362275</v>
      </c>
      <c r="R108" s="29">
        <v>0</v>
      </c>
      <c r="S108" s="29">
        <v>1.404547929789267E-5</v>
      </c>
      <c r="T108" s="38">
        <v>444.85089241394763</v>
      </c>
    </row>
    <row r="109" spans="2:20" ht="13" x14ac:dyDescent="0.3">
      <c r="B109" s="37" t="s">
        <v>45</v>
      </c>
      <c r="C109" s="29">
        <v>0</v>
      </c>
      <c r="D109" s="29">
        <v>0</v>
      </c>
      <c r="E109" s="29">
        <v>18.209722356615</v>
      </c>
      <c r="F109" s="29">
        <v>0</v>
      </c>
      <c r="G109" s="29">
        <v>121.89469525503438</v>
      </c>
      <c r="H109" s="29">
        <v>0</v>
      </c>
      <c r="I109" s="29">
        <v>0</v>
      </c>
      <c r="J109" s="29">
        <v>0</v>
      </c>
      <c r="K109" s="29">
        <v>69.673112957297619</v>
      </c>
      <c r="L109" s="29">
        <v>0</v>
      </c>
      <c r="M109" s="29">
        <v>0</v>
      </c>
      <c r="N109" s="29">
        <v>3.8217808743327613</v>
      </c>
      <c r="O109" s="29">
        <v>41.524804077007047</v>
      </c>
      <c r="P109" s="29">
        <v>1.3186709338752973</v>
      </c>
      <c r="Q109" s="29">
        <v>166.70645822540385</v>
      </c>
      <c r="R109" s="29">
        <v>23.041532520535192</v>
      </c>
      <c r="S109" s="29">
        <v>0</v>
      </c>
      <c r="T109" s="38">
        <v>446.19077720010119</v>
      </c>
    </row>
    <row r="110" spans="2:20" ht="13" x14ac:dyDescent="0.3">
      <c r="B110" s="37" t="s">
        <v>46</v>
      </c>
      <c r="C110" s="29">
        <v>0</v>
      </c>
      <c r="D110" s="29">
        <v>0</v>
      </c>
      <c r="E110" s="29">
        <v>22.047417711617395</v>
      </c>
      <c r="F110" s="29">
        <v>0</v>
      </c>
      <c r="G110" s="29">
        <v>55.474573851605541</v>
      </c>
      <c r="H110" s="29">
        <v>0</v>
      </c>
      <c r="I110" s="29">
        <v>0</v>
      </c>
      <c r="J110" s="29">
        <v>0</v>
      </c>
      <c r="K110" s="29">
        <v>0.2600018184764662</v>
      </c>
      <c r="L110" s="29">
        <v>1.0072131549959035E-2</v>
      </c>
      <c r="M110" s="29">
        <v>0</v>
      </c>
      <c r="N110" s="29">
        <v>1.7393018204298767</v>
      </c>
      <c r="O110" s="29">
        <v>8.7382045272005371</v>
      </c>
      <c r="P110" s="29">
        <v>0.83694366645922857</v>
      </c>
      <c r="Q110" s="29">
        <v>120.24688741623336</v>
      </c>
      <c r="R110" s="29">
        <v>11.220555632328594</v>
      </c>
      <c r="S110" s="29">
        <v>0</v>
      </c>
      <c r="T110" s="38">
        <v>220.57395857590095</v>
      </c>
    </row>
    <row r="111" spans="2:20" ht="13" x14ac:dyDescent="0.3">
      <c r="B111" s="37" t="s">
        <v>47</v>
      </c>
      <c r="C111" s="29">
        <v>0</v>
      </c>
      <c r="D111" s="29">
        <v>0</v>
      </c>
      <c r="E111" s="29">
        <v>32.350878858910924</v>
      </c>
      <c r="F111" s="29">
        <v>0</v>
      </c>
      <c r="G111" s="29">
        <v>2.5949331244793301</v>
      </c>
      <c r="H111" s="29">
        <v>0</v>
      </c>
      <c r="I111" s="29">
        <v>0</v>
      </c>
      <c r="J111" s="29">
        <v>0</v>
      </c>
      <c r="K111" s="29">
        <v>1.0052852655560149</v>
      </c>
      <c r="L111" s="29">
        <v>0</v>
      </c>
      <c r="M111" s="29">
        <v>2.4838975032538144</v>
      </c>
      <c r="N111" s="29">
        <v>8.1359289381365135E-2</v>
      </c>
      <c r="O111" s="29">
        <v>0.15</v>
      </c>
      <c r="P111" s="29">
        <v>0.25485200979833694</v>
      </c>
      <c r="Q111" s="29">
        <v>8.1118979154125785</v>
      </c>
      <c r="R111" s="29">
        <v>0</v>
      </c>
      <c r="S111" s="29">
        <v>5.2098714141513347E-2</v>
      </c>
      <c r="T111" s="38">
        <v>47.085202680933875</v>
      </c>
    </row>
    <row r="112" spans="2:20" ht="13" x14ac:dyDescent="0.3">
      <c r="B112" s="37" t="s">
        <v>48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38">
        <v>0</v>
      </c>
    </row>
    <row r="113" spans="2:20" ht="13" x14ac:dyDescent="0.3">
      <c r="B113" s="33" t="s">
        <v>49</v>
      </c>
      <c r="C113" s="79">
        <v>6.8912688096571859</v>
      </c>
      <c r="D113" s="79">
        <v>0</v>
      </c>
      <c r="E113" s="79">
        <v>486.50818849084493</v>
      </c>
      <c r="F113" s="34">
        <v>0</v>
      </c>
      <c r="G113" s="79">
        <v>286.72461762330084</v>
      </c>
      <c r="H113" s="34">
        <v>0</v>
      </c>
      <c r="I113" s="79">
        <v>0</v>
      </c>
      <c r="J113" s="79">
        <v>0</v>
      </c>
      <c r="K113" s="79">
        <v>88.872928835861586</v>
      </c>
      <c r="L113" s="79">
        <v>2.172695514863495</v>
      </c>
      <c r="M113" s="79">
        <v>41.639823520387004</v>
      </c>
      <c r="N113" s="79">
        <v>9.0118179080160008</v>
      </c>
      <c r="O113" s="79">
        <v>51.691578550496644</v>
      </c>
      <c r="P113" s="79">
        <v>2.4109171991556684</v>
      </c>
      <c r="Q113" s="79">
        <v>423.48559519818957</v>
      </c>
      <c r="R113" s="79">
        <v>52.119201757955373</v>
      </c>
      <c r="S113" s="79">
        <v>0.21014565757002998</v>
      </c>
      <c r="T113" s="79">
        <v>1451.7387790662985</v>
      </c>
    </row>
    <row r="114" spans="2:20" ht="13" x14ac:dyDescent="0.3">
      <c r="B114" s="28" t="s">
        <v>50</v>
      </c>
      <c r="C114" s="29">
        <v>0</v>
      </c>
      <c r="D114" s="29">
        <v>0</v>
      </c>
      <c r="E114" s="29">
        <v>125.97254812972785</v>
      </c>
      <c r="F114" s="29">
        <v>0.5014853482202658</v>
      </c>
      <c r="G114" s="29">
        <v>11.836385273603906</v>
      </c>
      <c r="H114" s="29">
        <v>0</v>
      </c>
      <c r="I114" s="29">
        <v>0</v>
      </c>
      <c r="J114" s="29">
        <v>0</v>
      </c>
      <c r="K114" s="29">
        <v>4.0023030663522148E-2</v>
      </c>
      <c r="L114" s="29">
        <v>0</v>
      </c>
      <c r="M114" s="29">
        <v>3.907722128572543</v>
      </c>
      <c r="N114" s="29">
        <v>0.3161480845613035</v>
      </c>
      <c r="O114" s="29">
        <v>0</v>
      </c>
      <c r="P114" s="29">
        <v>0</v>
      </c>
      <c r="Q114" s="29">
        <v>0</v>
      </c>
      <c r="R114" s="29">
        <v>0</v>
      </c>
      <c r="S114" s="29">
        <v>1.8374485228449866</v>
      </c>
      <c r="T114" s="38">
        <v>144.41176051819437</v>
      </c>
    </row>
    <row r="115" spans="2:20" ht="13" x14ac:dyDescent="0.3">
      <c r="B115" s="33" t="s">
        <v>51</v>
      </c>
      <c r="C115" s="79">
        <v>6.8912688096571859</v>
      </c>
      <c r="D115" s="79">
        <v>0</v>
      </c>
      <c r="E115" s="79">
        <v>612.48073662057277</v>
      </c>
      <c r="F115" s="34">
        <v>0.5014853482202658</v>
      </c>
      <c r="G115" s="79">
        <v>298.56100289690477</v>
      </c>
      <c r="H115" s="34">
        <v>0</v>
      </c>
      <c r="I115" s="79">
        <v>0</v>
      </c>
      <c r="J115" s="79">
        <v>0</v>
      </c>
      <c r="K115" s="79">
        <v>88.912951866525106</v>
      </c>
      <c r="L115" s="79">
        <v>2.172695514863495</v>
      </c>
      <c r="M115" s="79">
        <v>45.547545648959549</v>
      </c>
      <c r="N115" s="79">
        <v>9.3279659925773046</v>
      </c>
      <c r="O115" s="79">
        <v>51.691578550496644</v>
      </c>
      <c r="P115" s="79">
        <v>2.4109171991556684</v>
      </c>
      <c r="Q115" s="79">
        <v>423.48559519818957</v>
      </c>
      <c r="R115" s="79">
        <v>52.119201757955373</v>
      </c>
      <c r="S115" s="79">
        <v>2.0475941804150164</v>
      </c>
      <c r="T115" s="79">
        <v>1596.1505395844929</v>
      </c>
    </row>
    <row r="116" spans="2:20" x14ac:dyDescent="0.25">
      <c r="B116" s="1"/>
      <c r="C116" s="39">
        <v>0</v>
      </c>
      <c r="D116" s="39">
        <v>4.2905679322302603E-5</v>
      </c>
      <c r="E116" s="39">
        <v>-2.3629463129282158E-5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-2.9753977059954195E-14</v>
      </c>
      <c r="N116" s="39">
        <v>-6.106226635438361E-16</v>
      </c>
      <c r="O116" s="39">
        <v>0</v>
      </c>
      <c r="P116" s="39">
        <v>0</v>
      </c>
      <c r="Q116" s="39">
        <v>-5.6843418860808015E-14</v>
      </c>
      <c r="R116" s="39">
        <v>0</v>
      </c>
      <c r="S116" s="39">
        <v>0</v>
      </c>
      <c r="T116" s="39">
        <v>1.9276217244623695E-5</v>
      </c>
    </row>
    <row r="117" spans="2:20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4.5" x14ac:dyDescent="0.35">
      <c r="B118" s="40" t="s">
        <v>54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2:20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 ht="13" x14ac:dyDescent="0.25">
      <c r="B120" s="113" t="s">
        <v>5</v>
      </c>
      <c r="C120" s="106" t="s">
        <v>6</v>
      </c>
      <c r="D120" s="106" t="s">
        <v>7</v>
      </c>
      <c r="E120" s="106" t="s">
        <v>8</v>
      </c>
      <c r="F120" s="106" t="s">
        <v>112</v>
      </c>
      <c r="G120" s="106" t="s">
        <v>9</v>
      </c>
      <c r="H120" s="106" t="s">
        <v>113</v>
      </c>
      <c r="I120" s="106" t="s">
        <v>10</v>
      </c>
      <c r="J120" s="106" t="s">
        <v>11</v>
      </c>
      <c r="K120" s="110" t="s">
        <v>12</v>
      </c>
      <c r="L120" s="111"/>
      <c r="M120" s="111"/>
      <c r="N120" s="111"/>
      <c r="O120" s="111"/>
      <c r="P120" s="112"/>
      <c r="Q120" s="106" t="s">
        <v>13</v>
      </c>
      <c r="R120" s="106" t="s">
        <v>14</v>
      </c>
      <c r="S120" s="106" t="s">
        <v>15</v>
      </c>
      <c r="T120" s="106" t="s">
        <v>16</v>
      </c>
    </row>
    <row r="121" spans="2:20" ht="36" x14ac:dyDescent="0.25">
      <c r="B121" s="114"/>
      <c r="C121" s="107"/>
      <c r="D121" s="107"/>
      <c r="E121" s="107"/>
      <c r="F121" s="107"/>
      <c r="G121" s="107"/>
      <c r="H121" s="107"/>
      <c r="I121" s="107"/>
      <c r="J121" s="107"/>
      <c r="K121" s="26" t="s">
        <v>17</v>
      </c>
      <c r="L121" s="26" t="s">
        <v>18</v>
      </c>
      <c r="M121" s="26" t="s">
        <v>19</v>
      </c>
      <c r="N121" s="26" t="s">
        <v>20</v>
      </c>
      <c r="O121" s="27" t="s">
        <v>21</v>
      </c>
      <c r="P121" s="26" t="s">
        <v>22</v>
      </c>
      <c r="Q121" s="107"/>
      <c r="R121" s="107"/>
      <c r="S121" s="107"/>
      <c r="T121" s="107"/>
    </row>
    <row r="122" spans="2:20" ht="13" x14ac:dyDescent="0.3">
      <c r="B122" s="28" t="s">
        <v>23</v>
      </c>
      <c r="C122" s="29">
        <v>0</v>
      </c>
      <c r="D122" s="29">
        <v>9.7691999999999997</v>
      </c>
      <c r="E122" s="29">
        <v>0</v>
      </c>
      <c r="F122" s="29">
        <v>0</v>
      </c>
      <c r="G122" s="29">
        <v>0.18608000000000002</v>
      </c>
      <c r="H122" s="29">
        <v>0</v>
      </c>
      <c r="I122" s="30">
        <v>1045.9432149078937</v>
      </c>
      <c r="J122" s="30">
        <v>154.12496669137167</v>
      </c>
      <c r="K122" s="30">
        <v>214.5568610857004</v>
      </c>
      <c r="L122" s="30">
        <v>29.323685862819339</v>
      </c>
      <c r="M122" s="29">
        <v>1.8811575028002774</v>
      </c>
      <c r="N122" s="29">
        <v>0.15242099713737783</v>
      </c>
      <c r="O122" s="30">
        <v>63.09733962798451</v>
      </c>
      <c r="P122" s="30">
        <v>8.6306065878365068</v>
      </c>
      <c r="Q122" s="29">
        <v>0</v>
      </c>
      <c r="R122" s="29">
        <v>0</v>
      </c>
      <c r="S122" s="29">
        <v>0</v>
      </c>
      <c r="T122" s="31">
        <v>1527.6655332635435</v>
      </c>
    </row>
    <row r="123" spans="2:20" ht="13" x14ac:dyDescent="0.3">
      <c r="B123" s="28" t="s">
        <v>24</v>
      </c>
      <c r="C123" s="29">
        <v>41.794821737140659</v>
      </c>
      <c r="D123" s="29">
        <v>489.64185318884552</v>
      </c>
      <c r="E123" s="29">
        <v>215.33790751920756</v>
      </c>
      <c r="F123" s="29">
        <v>0.69497003447287165</v>
      </c>
      <c r="G123" s="29">
        <v>334.03152596143553</v>
      </c>
      <c r="H123" s="29">
        <v>0</v>
      </c>
      <c r="I123" s="29">
        <v>0</v>
      </c>
      <c r="J123" s="29">
        <v>0</v>
      </c>
      <c r="K123" s="29">
        <v>2.5596276020988169</v>
      </c>
      <c r="L123" s="29">
        <v>0</v>
      </c>
      <c r="M123" s="29">
        <v>3.749161135627308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31">
        <v>1087.8098671788284</v>
      </c>
    </row>
    <row r="124" spans="2:20" ht="13" x14ac:dyDescent="0.3">
      <c r="B124" s="28" t="s">
        <v>25</v>
      </c>
      <c r="C124" s="29">
        <v>0</v>
      </c>
      <c r="D124" s="29">
        <v>0</v>
      </c>
      <c r="E124" s="29">
        <v>-8.3753888093619933E-3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-40.000032758951647</v>
      </c>
      <c r="R124" s="29">
        <v>0</v>
      </c>
      <c r="S124" s="29">
        <v>0</v>
      </c>
      <c r="T124" s="31">
        <v>-40.00840814776101</v>
      </c>
    </row>
    <row r="125" spans="2:20" ht="13" x14ac:dyDescent="0.3">
      <c r="B125" s="28" t="s">
        <v>26</v>
      </c>
      <c r="C125" s="29">
        <v>0</v>
      </c>
      <c r="D125" s="29">
        <v>0</v>
      </c>
      <c r="E125" s="29">
        <v>-17.986125581751292</v>
      </c>
      <c r="F125" s="29">
        <v>0</v>
      </c>
      <c r="G125" s="29">
        <v>-0.52048534400174162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-0.36525287298367837</v>
      </c>
      <c r="N125" s="29">
        <v>-2.7393965473775879E-2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31">
        <v>-18.899257764210489</v>
      </c>
    </row>
    <row r="126" spans="2:20" ht="13" x14ac:dyDescent="0.3">
      <c r="B126" s="28" t="s">
        <v>27</v>
      </c>
      <c r="C126" s="29">
        <v>0</v>
      </c>
      <c r="D126" s="29">
        <v>0</v>
      </c>
      <c r="E126" s="29">
        <v>-76.912420126613313</v>
      </c>
      <c r="F126" s="29">
        <v>-3.9288154935402962E-2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-1.6507409080624253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31">
        <v>-78.60244918961115</v>
      </c>
    </row>
    <row r="127" spans="2:20" ht="13" x14ac:dyDescent="0.3">
      <c r="B127" s="28" t="s">
        <v>28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31">
        <v>0</v>
      </c>
    </row>
    <row r="128" spans="2:20" ht="13" x14ac:dyDescent="0.3">
      <c r="B128" s="33" t="s">
        <v>29</v>
      </c>
      <c r="C128" s="34">
        <v>41.794821737140659</v>
      </c>
      <c r="D128" s="34">
        <v>499.41105318884553</v>
      </c>
      <c r="E128" s="34">
        <v>120.43098642203361</v>
      </c>
      <c r="F128" s="34">
        <v>0.6556818795374687</v>
      </c>
      <c r="G128" s="79">
        <v>333.69712061743382</v>
      </c>
      <c r="H128" s="34">
        <v>0</v>
      </c>
      <c r="I128" s="34">
        <v>1045.9432149078937</v>
      </c>
      <c r="J128" s="34">
        <v>154.12496669137167</v>
      </c>
      <c r="K128" s="34">
        <v>217.11648868779923</v>
      </c>
      <c r="L128" s="34">
        <v>29.323685862819339</v>
      </c>
      <c r="M128" s="34">
        <v>3.6143248573814817</v>
      </c>
      <c r="N128" s="34">
        <v>0.12502703166360196</v>
      </c>
      <c r="O128" s="34">
        <v>63.09733962798451</v>
      </c>
      <c r="P128" s="34">
        <v>8.6306065878365068</v>
      </c>
      <c r="Q128" s="34">
        <v>-40.000032758951647</v>
      </c>
      <c r="R128" s="34">
        <v>0</v>
      </c>
      <c r="S128" s="34">
        <v>0</v>
      </c>
      <c r="T128" s="34">
        <v>2477.9652853407893</v>
      </c>
    </row>
    <row r="129" spans="2:20" ht="13" x14ac:dyDescent="0.3">
      <c r="B129" s="35"/>
      <c r="C129" s="36">
        <v>0</v>
      </c>
      <c r="D129" s="36">
        <v>0</v>
      </c>
      <c r="E129" s="36">
        <v>0</v>
      </c>
      <c r="F129" s="36">
        <v>0</v>
      </c>
      <c r="G129" s="80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</row>
    <row r="130" spans="2:20" ht="13" x14ac:dyDescent="0.3">
      <c r="B130" s="37" t="s">
        <v>30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38">
        <v>0</v>
      </c>
    </row>
    <row r="131" spans="2:20" ht="13" x14ac:dyDescent="0.3">
      <c r="B131" s="37" t="s">
        <v>31</v>
      </c>
      <c r="C131" s="29">
        <v>5.0316185079798812</v>
      </c>
      <c r="D131" s="29">
        <v>0</v>
      </c>
      <c r="E131" s="29">
        <v>4.8858805193656316</v>
      </c>
      <c r="F131" s="29">
        <v>0</v>
      </c>
      <c r="G131" s="29">
        <v>36.507135945544903</v>
      </c>
      <c r="H131" s="29">
        <v>0</v>
      </c>
      <c r="I131" s="29">
        <v>1045.9432149078937</v>
      </c>
      <c r="J131" s="29">
        <v>154.12496669137167</v>
      </c>
      <c r="K131" s="29">
        <v>33.862945169490679</v>
      </c>
      <c r="L131" s="29">
        <v>11.203844266499178</v>
      </c>
      <c r="M131" s="29">
        <v>5.5512316182098811</v>
      </c>
      <c r="N131" s="29">
        <v>5.5714952585660997</v>
      </c>
      <c r="O131" s="29">
        <v>0</v>
      </c>
      <c r="P131" s="29">
        <v>0.31861460974897526</v>
      </c>
      <c r="Q131" s="29">
        <v>-540.51911883021592</v>
      </c>
      <c r="R131" s="29">
        <v>0</v>
      </c>
      <c r="S131" s="29">
        <v>0</v>
      </c>
      <c r="T131" s="38">
        <v>762.48182866445461</v>
      </c>
    </row>
    <row r="132" spans="2:20" ht="13" x14ac:dyDescent="0.3">
      <c r="B132" s="37" t="s">
        <v>32</v>
      </c>
      <c r="C132" s="29">
        <v>0.1931818181818182</v>
      </c>
      <c r="D132" s="29">
        <v>0</v>
      </c>
      <c r="E132" s="29">
        <v>0</v>
      </c>
      <c r="F132" s="29">
        <v>0</v>
      </c>
      <c r="G132" s="29">
        <v>18.699747563200777</v>
      </c>
      <c r="H132" s="29">
        <v>0</v>
      </c>
      <c r="I132" s="29">
        <v>0</v>
      </c>
      <c r="J132" s="29">
        <v>0</v>
      </c>
      <c r="K132" s="29">
        <v>26.355115374306525</v>
      </c>
      <c r="L132" s="29">
        <v>15.857266887266444</v>
      </c>
      <c r="M132" s="29">
        <v>0</v>
      </c>
      <c r="N132" s="29">
        <v>3.312429986969792</v>
      </c>
      <c r="O132" s="29">
        <v>0</v>
      </c>
      <c r="P132" s="29">
        <v>5.6407627218251397</v>
      </c>
      <c r="Q132" s="29">
        <v>0</v>
      </c>
      <c r="R132" s="29">
        <v>-63.097173845556554</v>
      </c>
      <c r="S132" s="29">
        <v>0</v>
      </c>
      <c r="T132" s="38">
        <v>6.961330506193935</v>
      </c>
    </row>
    <row r="133" spans="2:20" ht="13" x14ac:dyDescent="0.3">
      <c r="B133" s="37" t="s">
        <v>33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25.173696816351729</v>
      </c>
      <c r="L133" s="29">
        <v>0</v>
      </c>
      <c r="M133" s="29">
        <v>0</v>
      </c>
      <c r="N133" s="29">
        <v>-23.311148277971796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38">
        <v>1.8625485383799329</v>
      </c>
    </row>
    <row r="134" spans="2:20" ht="13" x14ac:dyDescent="0.3">
      <c r="B134" s="37" t="s">
        <v>34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38">
        <v>0</v>
      </c>
    </row>
    <row r="135" spans="2:20" ht="13" x14ac:dyDescent="0.3">
      <c r="B135" s="37" t="s">
        <v>35</v>
      </c>
      <c r="C135" s="29">
        <v>0</v>
      </c>
      <c r="D135" s="29">
        <v>517.60249070017358</v>
      </c>
      <c r="E135" s="29">
        <v>-512.45210450124512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38">
        <v>5.1503861989284561</v>
      </c>
    </row>
    <row r="136" spans="2:20" ht="13" x14ac:dyDescent="0.3">
      <c r="B136" s="37" t="s">
        <v>36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52.070159971858487</v>
      </c>
      <c r="L136" s="29">
        <v>0</v>
      </c>
      <c r="M136" s="29">
        <v>-52.070159971858487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38">
        <v>0</v>
      </c>
    </row>
    <row r="137" spans="2:20" ht="13" x14ac:dyDescent="0.3">
      <c r="B137" s="37" t="s">
        <v>37</v>
      </c>
      <c r="C137" s="29">
        <v>0</v>
      </c>
      <c r="D137" s="29">
        <v>0</v>
      </c>
      <c r="E137" s="29">
        <v>0</v>
      </c>
      <c r="F137" s="29">
        <v>-7.143300897345993E-2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9.9488870436573729E-2</v>
      </c>
      <c r="T137" s="38">
        <v>2.8055861463113799E-2</v>
      </c>
    </row>
    <row r="138" spans="2:20" ht="13" x14ac:dyDescent="0.3">
      <c r="B138" s="37" t="s">
        <v>38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7.9634516882678241</v>
      </c>
      <c r="R138" s="29">
        <v>0</v>
      </c>
      <c r="S138" s="29">
        <v>-5.1762435973740857</v>
      </c>
      <c r="T138" s="38">
        <v>2.7872080908937384</v>
      </c>
    </row>
    <row r="139" spans="2:20" ht="13" x14ac:dyDescent="0.3">
      <c r="B139" s="37" t="s">
        <v>39</v>
      </c>
      <c r="C139" s="29">
        <v>22.178927109375</v>
      </c>
      <c r="D139" s="29">
        <v>-18.191437511328061</v>
      </c>
      <c r="E139" s="29">
        <v>23.666155984350404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38">
        <v>27.653645582397342</v>
      </c>
    </row>
    <row r="140" spans="2:20" ht="13" x14ac:dyDescent="0.3">
      <c r="B140" s="37" t="s">
        <v>40</v>
      </c>
      <c r="C140" s="29">
        <v>8.6251383203125016</v>
      </c>
      <c r="D140" s="29">
        <v>0</v>
      </c>
      <c r="E140" s="29">
        <v>20.228971403017535</v>
      </c>
      <c r="F140" s="29">
        <v>0</v>
      </c>
      <c r="G140" s="29">
        <v>5.487827419085181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0.28883302205711481</v>
      </c>
      <c r="O140" s="29">
        <v>0</v>
      </c>
      <c r="P140" s="29">
        <v>0</v>
      </c>
      <c r="Q140" s="29">
        <v>26.979234587968005</v>
      </c>
      <c r="R140" s="29">
        <v>0</v>
      </c>
      <c r="S140" s="29">
        <v>0</v>
      </c>
      <c r="T140" s="38">
        <v>61.610004752440332</v>
      </c>
    </row>
    <row r="141" spans="2:20" ht="13" x14ac:dyDescent="0.3">
      <c r="B141" s="37" t="s">
        <v>41</v>
      </c>
      <c r="C141" s="29">
        <v>0</v>
      </c>
      <c r="D141" s="29">
        <v>0</v>
      </c>
      <c r="E141" s="29">
        <v>0</v>
      </c>
      <c r="F141" s="29">
        <v>0</v>
      </c>
      <c r="G141" s="29">
        <v>3.8797902193423388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0.20419948522854417</v>
      </c>
      <c r="O141" s="29">
        <v>0</v>
      </c>
      <c r="P141" s="29">
        <v>0</v>
      </c>
      <c r="Q141" s="29">
        <v>38.339806710254912</v>
      </c>
      <c r="R141" s="29">
        <v>4.8935866171781743</v>
      </c>
      <c r="S141" s="29">
        <v>0</v>
      </c>
      <c r="T141" s="38">
        <v>47.317383032003967</v>
      </c>
    </row>
    <row r="142" spans="2:20" ht="13" x14ac:dyDescent="0.3">
      <c r="B142" s="33" t="s">
        <v>42</v>
      </c>
      <c r="C142" s="34">
        <v>36.028865755849196</v>
      </c>
      <c r="D142" s="34">
        <v>499.41105318884553</v>
      </c>
      <c r="E142" s="34">
        <v>-463.6710965945116</v>
      </c>
      <c r="F142" s="34">
        <v>-7.143300897345993E-2</v>
      </c>
      <c r="G142" s="79">
        <v>64.574501147173194</v>
      </c>
      <c r="H142" s="34">
        <v>0</v>
      </c>
      <c r="I142" s="34">
        <v>1045.9432149078937</v>
      </c>
      <c r="J142" s="34">
        <v>154.12496669137167</v>
      </c>
      <c r="K142" s="34">
        <v>137.46191733200743</v>
      </c>
      <c r="L142" s="34">
        <v>27.061111153765623</v>
      </c>
      <c r="M142" s="34">
        <v>-46.518928353648604</v>
      </c>
      <c r="N142" s="34">
        <v>-13.934190525150244</v>
      </c>
      <c r="O142" s="34">
        <v>0</v>
      </c>
      <c r="P142" s="34">
        <v>5.9593773315741148</v>
      </c>
      <c r="Q142" s="34">
        <v>-467.23662584372522</v>
      </c>
      <c r="R142" s="34">
        <v>-58.203587228378382</v>
      </c>
      <c r="S142" s="34">
        <v>-5.0767547269375122</v>
      </c>
      <c r="T142" s="34">
        <v>915.85239122715518</v>
      </c>
    </row>
    <row r="143" spans="2:20" ht="13" x14ac:dyDescent="0.3">
      <c r="B143" s="35"/>
      <c r="C143" s="36">
        <v>0</v>
      </c>
      <c r="D143" s="36">
        <v>0</v>
      </c>
      <c r="E143" s="36">
        <v>0</v>
      </c>
      <c r="F143" s="36">
        <v>0</v>
      </c>
      <c r="G143" s="80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</row>
    <row r="144" spans="2:20" ht="13" x14ac:dyDescent="0.3">
      <c r="B144" s="37" t="s">
        <v>43</v>
      </c>
      <c r="C144" s="29">
        <v>5.7659559812914596</v>
      </c>
      <c r="D144" s="29">
        <v>0</v>
      </c>
      <c r="E144" s="29">
        <v>20.140625662246215</v>
      </c>
      <c r="F144" s="29">
        <v>0</v>
      </c>
      <c r="G144" s="29">
        <v>96.219207826214614</v>
      </c>
      <c r="H144" s="29">
        <v>0</v>
      </c>
      <c r="I144" s="29">
        <v>0</v>
      </c>
      <c r="J144" s="29">
        <v>0</v>
      </c>
      <c r="K144" s="29">
        <v>18.774389983885822</v>
      </c>
      <c r="L144" s="29">
        <v>2.2619594529052449</v>
      </c>
      <c r="M144" s="29">
        <v>0.75934024169921888</v>
      </c>
      <c r="N144" s="29">
        <v>5.087709316109053</v>
      </c>
      <c r="O144" s="29">
        <v>1.955318115234375</v>
      </c>
      <c r="P144" s="29">
        <v>4.7991131198633983E-4</v>
      </c>
      <c r="Q144" s="29">
        <v>121.32585979507003</v>
      </c>
      <c r="R144" s="29">
        <v>18.196197954086337</v>
      </c>
      <c r="S144" s="29">
        <v>0.58506469726562504</v>
      </c>
      <c r="T144" s="38">
        <v>291.07210893731997</v>
      </c>
    </row>
    <row r="145" spans="2:20" ht="13" x14ac:dyDescent="0.3">
      <c r="B145" s="37" t="s">
        <v>44</v>
      </c>
      <c r="C145" s="29">
        <v>0</v>
      </c>
      <c r="D145" s="29">
        <v>0</v>
      </c>
      <c r="E145" s="29">
        <v>390.32849052575307</v>
      </c>
      <c r="F145" s="29">
        <v>0</v>
      </c>
      <c r="G145" s="29">
        <v>3.80545856067917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41.205948968253495</v>
      </c>
      <c r="N145" s="29">
        <v>0.20028729266732476</v>
      </c>
      <c r="O145" s="29">
        <v>0</v>
      </c>
      <c r="P145" s="29">
        <v>0</v>
      </c>
      <c r="Q145" s="29">
        <v>15.644073294761139</v>
      </c>
      <c r="R145" s="29">
        <v>0</v>
      </c>
      <c r="S145" s="29">
        <v>0</v>
      </c>
      <c r="T145" s="38">
        <v>451.18425864211417</v>
      </c>
    </row>
    <row r="146" spans="2:20" ht="13" x14ac:dyDescent="0.3">
      <c r="B146" s="37" t="s">
        <v>45</v>
      </c>
      <c r="C146" s="29">
        <v>0</v>
      </c>
      <c r="D146" s="29">
        <v>0</v>
      </c>
      <c r="E146" s="29">
        <v>12.124097766198929</v>
      </c>
      <c r="F146" s="29">
        <v>0</v>
      </c>
      <c r="G146" s="29">
        <v>106.96046467685454</v>
      </c>
      <c r="H146" s="29">
        <v>0</v>
      </c>
      <c r="I146" s="29">
        <v>0</v>
      </c>
      <c r="J146" s="29">
        <v>0</v>
      </c>
      <c r="K146" s="29">
        <v>59.150287479050967</v>
      </c>
      <c r="L146" s="29">
        <v>0</v>
      </c>
      <c r="M146" s="29">
        <v>0</v>
      </c>
      <c r="N146" s="29">
        <v>5.6294981408870823</v>
      </c>
      <c r="O146" s="29">
        <v>50.263804232391934</v>
      </c>
      <c r="P146" s="29">
        <v>1.4653773673998376</v>
      </c>
      <c r="Q146" s="29">
        <v>167.05352361968622</v>
      </c>
      <c r="R146" s="29">
        <v>26.615725966388851</v>
      </c>
      <c r="S146" s="29">
        <v>0</v>
      </c>
      <c r="T146" s="38">
        <v>429.26277924885835</v>
      </c>
    </row>
    <row r="147" spans="2:20" ht="13" x14ac:dyDescent="0.3">
      <c r="B147" s="37" t="s">
        <v>46</v>
      </c>
      <c r="C147" s="29">
        <v>0</v>
      </c>
      <c r="D147" s="29">
        <v>0</v>
      </c>
      <c r="E147" s="29">
        <v>17.266825593867647</v>
      </c>
      <c r="F147" s="29">
        <v>0</v>
      </c>
      <c r="G147" s="29">
        <v>47.207135385758583</v>
      </c>
      <c r="H147" s="29">
        <v>0</v>
      </c>
      <c r="I147" s="29">
        <v>0</v>
      </c>
      <c r="J147" s="29">
        <v>0</v>
      </c>
      <c r="K147" s="29">
        <v>0.34286013585192066</v>
      </c>
      <c r="L147" s="29">
        <v>6.152561484679505E-4</v>
      </c>
      <c r="M147" s="29">
        <v>0</v>
      </c>
      <c r="N147" s="29">
        <v>2.4845860729346625</v>
      </c>
      <c r="O147" s="29">
        <v>10.628217280358204</v>
      </c>
      <c r="P147" s="29">
        <v>0.84471066492371039</v>
      </c>
      <c r="Q147" s="29">
        <v>115.22915089485383</v>
      </c>
      <c r="R147" s="29">
        <v>13.391663307903183</v>
      </c>
      <c r="S147" s="29">
        <v>0</v>
      </c>
      <c r="T147" s="38">
        <v>207.39576459260022</v>
      </c>
    </row>
    <row r="148" spans="2:20" ht="13" x14ac:dyDescent="0.3">
      <c r="B148" s="37" t="s">
        <v>47</v>
      </c>
      <c r="C148" s="29">
        <v>0</v>
      </c>
      <c r="D148" s="29">
        <v>0</v>
      </c>
      <c r="E148" s="29">
        <v>31.022615677081973</v>
      </c>
      <c r="F148" s="29">
        <v>0</v>
      </c>
      <c r="G148" s="29">
        <v>2.3514405709880259</v>
      </c>
      <c r="H148" s="29">
        <v>0</v>
      </c>
      <c r="I148" s="29">
        <v>0</v>
      </c>
      <c r="J148" s="29">
        <v>0</v>
      </c>
      <c r="K148" s="29">
        <v>1.325152202471839</v>
      </c>
      <c r="L148" s="29">
        <v>0</v>
      </c>
      <c r="M148" s="29">
        <v>2.8798420607810633</v>
      </c>
      <c r="N148" s="29">
        <v>0.12376003005200138</v>
      </c>
      <c r="O148" s="29">
        <v>0.25</v>
      </c>
      <c r="P148" s="29">
        <v>0.36066131262685786</v>
      </c>
      <c r="Q148" s="29">
        <v>7.9839854804023167</v>
      </c>
      <c r="R148" s="29">
        <v>0</v>
      </c>
      <c r="S148" s="29">
        <v>8.6831190235855574E-2</v>
      </c>
      <c r="T148" s="38">
        <v>46.384288524639942</v>
      </c>
    </row>
    <row r="149" spans="2:20" ht="13" x14ac:dyDescent="0.3">
      <c r="B149" s="37" t="s">
        <v>48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38">
        <v>0</v>
      </c>
    </row>
    <row r="150" spans="2:20" ht="13" x14ac:dyDescent="0.3">
      <c r="B150" s="33" t="s">
        <v>49</v>
      </c>
      <c r="C150" s="34">
        <v>5.7659559812914596</v>
      </c>
      <c r="D150" s="34">
        <v>0</v>
      </c>
      <c r="E150" s="34">
        <v>470.88265522514774</v>
      </c>
      <c r="F150" s="34">
        <v>0</v>
      </c>
      <c r="G150" s="79">
        <v>256.54370702049494</v>
      </c>
      <c r="H150" s="34">
        <v>0</v>
      </c>
      <c r="I150" s="34">
        <v>0</v>
      </c>
      <c r="J150" s="34">
        <v>0</v>
      </c>
      <c r="K150" s="34">
        <v>79.592689801260548</v>
      </c>
      <c r="L150" s="34">
        <v>2.2625747090537129</v>
      </c>
      <c r="M150" s="34">
        <v>44.845131270733781</v>
      </c>
      <c r="N150" s="34">
        <v>13.525840852650123</v>
      </c>
      <c r="O150" s="34">
        <v>63.09733962798451</v>
      </c>
      <c r="P150" s="34">
        <v>2.671229256262392</v>
      </c>
      <c r="Q150" s="34">
        <v>427.23659308477357</v>
      </c>
      <c r="R150" s="34">
        <v>58.203587228378382</v>
      </c>
      <c r="S150" s="34">
        <v>0.67189588750148066</v>
      </c>
      <c r="T150" s="34">
        <v>1425.2991999455328</v>
      </c>
    </row>
    <row r="151" spans="2:20" ht="13" x14ac:dyDescent="0.3">
      <c r="B151" s="28" t="s">
        <v>50</v>
      </c>
      <c r="C151" s="29">
        <v>0</v>
      </c>
      <c r="D151" s="29">
        <v>0</v>
      </c>
      <c r="E151" s="29">
        <v>113.21942779139728</v>
      </c>
      <c r="F151" s="29">
        <v>0.72711488851092865</v>
      </c>
      <c r="G151" s="29">
        <v>12.578912449765744</v>
      </c>
      <c r="H151" s="29">
        <v>0</v>
      </c>
      <c r="I151" s="29">
        <v>0</v>
      </c>
      <c r="J151" s="29">
        <v>0</v>
      </c>
      <c r="K151" s="29">
        <v>6.1881554531238177E-2</v>
      </c>
      <c r="L151" s="29">
        <v>0</v>
      </c>
      <c r="M151" s="29">
        <v>5.2881219402962731</v>
      </c>
      <c r="N151" s="29">
        <v>0.53337670416372851</v>
      </c>
      <c r="O151" s="29">
        <v>0</v>
      </c>
      <c r="P151" s="29">
        <v>0</v>
      </c>
      <c r="Q151" s="29">
        <v>0</v>
      </c>
      <c r="R151" s="29">
        <v>0</v>
      </c>
      <c r="S151" s="29">
        <v>4.4048588394360317</v>
      </c>
      <c r="T151" s="38">
        <v>136.81369416810119</v>
      </c>
    </row>
    <row r="152" spans="2:20" ht="13" x14ac:dyDescent="0.3">
      <c r="B152" s="33" t="s">
        <v>51</v>
      </c>
      <c r="C152" s="34">
        <v>5.7659559812914596</v>
      </c>
      <c r="D152" s="34">
        <v>0</v>
      </c>
      <c r="E152" s="34">
        <v>584.10208301654495</v>
      </c>
      <c r="F152" s="34">
        <v>0.72711488851092865</v>
      </c>
      <c r="G152" s="79">
        <v>269.1226194702607</v>
      </c>
      <c r="H152" s="34">
        <v>0</v>
      </c>
      <c r="I152" s="34">
        <v>0</v>
      </c>
      <c r="J152" s="34">
        <v>0</v>
      </c>
      <c r="K152" s="34">
        <v>79.654571355791788</v>
      </c>
      <c r="L152" s="34">
        <v>2.2625747090537129</v>
      </c>
      <c r="M152" s="34">
        <v>50.133253211030052</v>
      </c>
      <c r="N152" s="34">
        <v>14.059217556813852</v>
      </c>
      <c r="O152" s="34">
        <v>63.09733962798451</v>
      </c>
      <c r="P152" s="34">
        <v>2.671229256262392</v>
      </c>
      <c r="Q152" s="34">
        <v>427.23659308477357</v>
      </c>
      <c r="R152" s="34">
        <v>58.203587228378382</v>
      </c>
      <c r="S152" s="34">
        <v>5.0767547269375122</v>
      </c>
      <c r="T152" s="34">
        <v>1562.1128941136342</v>
      </c>
    </row>
    <row r="153" spans="2:20" x14ac:dyDescent="0.25">
      <c r="B153" s="1"/>
      <c r="C153" s="39">
        <v>0</v>
      </c>
      <c r="D153" s="39">
        <v>0</v>
      </c>
      <c r="E153" s="39">
        <v>-2.5579538487363607E-13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-3.4194869158454821E-14</v>
      </c>
      <c r="N153" s="39">
        <v>5.9952043329758453E-15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</row>
    <row r="154" spans="2:2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ht="14.5" x14ac:dyDescent="0.35">
      <c r="B155" s="40" t="s">
        <v>55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2:20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ht="13" x14ac:dyDescent="0.25">
      <c r="B157" s="113" t="s">
        <v>5</v>
      </c>
      <c r="C157" s="106" t="s">
        <v>6</v>
      </c>
      <c r="D157" s="106" t="s">
        <v>7</v>
      </c>
      <c r="E157" s="106" t="s">
        <v>8</v>
      </c>
      <c r="F157" s="106" t="s">
        <v>112</v>
      </c>
      <c r="G157" s="106" t="s">
        <v>9</v>
      </c>
      <c r="H157" s="106" t="s">
        <v>113</v>
      </c>
      <c r="I157" s="106" t="s">
        <v>10</v>
      </c>
      <c r="J157" s="106" t="s">
        <v>11</v>
      </c>
      <c r="K157" s="110" t="s">
        <v>12</v>
      </c>
      <c r="L157" s="111"/>
      <c r="M157" s="111"/>
      <c r="N157" s="111"/>
      <c r="O157" s="111"/>
      <c r="P157" s="112"/>
      <c r="Q157" s="106" t="s">
        <v>13</v>
      </c>
      <c r="R157" s="106" t="s">
        <v>14</v>
      </c>
      <c r="S157" s="106" t="s">
        <v>15</v>
      </c>
      <c r="T157" s="106" t="s">
        <v>16</v>
      </c>
    </row>
    <row r="158" spans="2:20" ht="36" x14ac:dyDescent="0.25">
      <c r="B158" s="114"/>
      <c r="C158" s="107"/>
      <c r="D158" s="107"/>
      <c r="E158" s="107"/>
      <c r="F158" s="107"/>
      <c r="G158" s="107"/>
      <c r="H158" s="107"/>
      <c r="I158" s="107"/>
      <c r="J158" s="107"/>
      <c r="K158" s="26" t="s">
        <v>17</v>
      </c>
      <c r="L158" s="26" t="s">
        <v>18</v>
      </c>
      <c r="M158" s="26" t="s">
        <v>19</v>
      </c>
      <c r="N158" s="26" t="s">
        <v>20</v>
      </c>
      <c r="O158" s="27" t="s">
        <v>21</v>
      </c>
      <c r="P158" s="26" t="s">
        <v>22</v>
      </c>
      <c r="Q158" s="107"/>
      <c r="R158" s="107"/>
      <c r="S158" s="107"/>
      <c r="T158" s="107"/>
    </row>
    <row r="159" spans="2:20" ht="13" x14ac:dyDescent="0.3">
      <c r="B159" s="28" t="s">
        <v>23</v>
      </c>
      <c r="C159" s="29">
        <v>0</v>
      </c>
      <c r="D159" s="29">
        <v>9.7691999999999997</v>
      </c>
      <c r="E159" s="29">
        <v>0</v>
      </c>
      <c r="F159" s="29">
        <v>0</v>
      </c>
      <c r="G159" s="29">
        <v>0.18608000000000002</v>
      </c>
      <c r="H159" s="29">
        <v>0</v>
      </c>
      <c r="I159" s="30">
        <v>1009.7815647558707</v>
      </c>
      <c r="J159" s="30">
        <v>178.80025978042428</v>
      </c>
      <c r="K159" s="30">
        <v>222.2578455105637</v>
      </c>
      <c r="L159" s="30">
        <v>28.55331569033283</v>
      </c>
      <c r="M159" s="29">
        <v>1.6018700034195554</v>
      </c>
      <c r="N159" s="29">
        <v>0.1425306035599459</v>
      </c>
      <c r="O159" s="30">
        <v>79.93802880459161</v>
      </c>
      <c r="P159" s="30">
        <v>9.9179265849836327</v>
      </c>
      <c r="Q159" s="29">
        <v>0</v>
      </c>
      <c r="R159" s="29">
        <v>0</v>
      </c>
      <c r="S159" s="29">
        <v>0</v>
      </c>
      <c r="T159" s="31">
        <v>1540.9486217337462</v>
      </c>
    </row>
    <row r="160" spans="2:20" ht="13" x14ac:dyDescent="0.3">
      <c r="B160" s="28" t="s">
        <v>24</v>
      </c>
      <c r="C160" s="29">
        <v>27.889416993257086</v>
      </c>
      <c r="D160" s="29">
        <v>443.26764285453919</v>
      </c>
      <c r="E160" s="29">
        <v>170.80725067581974</v>
      </c>
      <c r="F160" s="29">
        <v>0.96874110820809101</v>
      </c>
      <c r="G160" s="29">
        <v>278.87550827932449</v>
      </c>
      <c r="H160" s="29">
        <v>0</v>
      </c>
      <c r="I160" s="29">
        <v>0</v>
      </c>
      <c r="J160" s="29">
        <v>0</v>
      </c>
      <c r="K160" s="29">
        <v>2.543202703318971</v>
      </c>
      <c r="L160" s="29">
        <v>0</v>
      </c>
      <c r="M160" s="29">
        <v>3.3840076567254442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31">
        <v>927.73577027119291</v>
      </c>
    </row>
    <row r="161" spans="2:20" ht="13" x14ac:dyDescent="0.3">
      <c r="B161" s="28" t="s">
        <v>25</v>
      </c>
      <c r="C161" s="29">
        <v>0</v>
      </c>
      <c r="D161" s="29">
        <v>0</v>
      </c>
      <c r="E161" s="29">
        <v>-8.238229290577169E-2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-39.63136742270666</v>
      </c>
      <c r="R161" s="29">
        <v>0</v>
      </c>
      <c r="S161" s="29">
        <v>0</v>
      </c>
      <c r="T161" s="31">
        <v>-39.71374971561243</v>
      </c>
    </row>
    <row r="162" spans="2:20" ht="13" x14ac:dyDescent="0.3">
      <c r="B162" s="28" t="s">
        <v>26</v>
      </c>
      <c r="C162" s="29">
        <v>0</v>
      </c>
      <c r="D162" s="29">
        <v>0</v>
      </c>
      <c r="E162" s="29">
        <v>-16.913982362364816</v>
      </c>
      <c r="F162" s="29">
        <v>-0.21068566030958977</v>
      </c>
      <c r="G162" s="29">
        <v>-1.5457950077696609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-0.46212963965785603</v>
      </c>
      <c r="N162" s="29">
        <v>-0.15662240166829164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31">
        <v>-19.289215071770215</v>
      </c>
    </row>
    <row r="163" spans="2:20" ht="13" x14ac:dyDescent="0.3">
      <c r="B163" s="28" t="s">
        <v>27</v>
      </c>
      <c r="C163" s="29">
        <v>0</v>
      </c>
      <c r="D163" s="29">
        <v>0</v>
      </c>
      <c r="E163" s="29">
        <v>-74.821470237515427</v>
      </c>
      <c r="F163" s="29">
        <v>-0.43381751781743938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-2.9848679697644429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31">
        <v>-78.24015572509731</v>
      </c>
    </row>
    <row r="164" spans="2:20" ht="13" x14ac:dyDescent="0.3">
      <c r="B164" s="28" t="s">
        <v>28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31">
        <v>0</v>
      </c>
    </row>
    <row r="165" spans="2:20" ht="13" x14ac:dyDescent="0.3">
      <c r="B165" s="33" t="s">
        <v>29</v>
      </c>
      <c r="C165" s="34">
        <v>27.889416993257086</v>
      </c>
      <c r="D165" s="34">
        <v>453.03684285453915</v>
      </c>
      <c r="E165" s="34">
        <v>78.989415783033735</v>
      </c>
      <c r="F165" s="34">
        <v>0.32423793008106183</v>
      </c>
      <c r="G165" s="79">
        <v>277.51579327155486</v>
      </c>
      <c r="H165" s="34">
        <v>0</v>
      </c>
      <c r="I165" s="34">
        <v>1009.7815647558707</v>
      </c>
      <c r="J165" s="34">
        <v>178.80025978042428</v>
      </c>
      <c r="K165" s="34">
        <v>224.80104821388267</v>
      </c>
      <c r="L165" s="34">
        <v>28.55331569033283</v>
      </c>
      <c r="M165" s="34">
        <v>1.5388800507227005</v>
      </c>
      <c r="N165" s="34">
        <v>-1.4091798108345738E-2</v>
      </c>
      <c r="O165" s="34">
        <v>79.93802880459161</v>
      </c>
      <c r="P165" s="34">
        <v>9.9179265849836327</v>
      </c>
      <c r="Q165" s="34">
        <v>-39.63136742270666</v>
      </c>
      <c r="R165" s="34">
        <v>0</v>
      </c>
      <c r="S165" s="34">
        <v>0</v>
      </c>
      <c r="T165" s="34">
        <v>2331.4412714924588</v>
      </c>
    </row>
    <row r="166" spans="2:20" ht="13" x14ac:dyDescent="0.3">
      <c r="B166" s="35"/>
      <c r="C166" s="36">
        <v>0</v>
      </c>
      <c r="D166" s="36">
        <v>0</v>
      </c>
      <c r="E166" s="36">
        <v>0</v>
      </c>
      <c r="F166" s="36">
        <v>0</v>
      </c>
      <c r="G166" s="80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</row>
    <row r="167" spans="2:20" ht="13" x14ac:dyDescent="0.3">
      <c r="B167" s="37" t="s">
        <v>30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38">
        <v>0</v>
      </c>
    </row>
    <row r="168" spans="2:20" ht="13" x14ac:dyDescent="0.3">
      <c r="B168" s="37" t="s">
        <v>31</v>
      </c>
      <c r="C168" s="29">
        <v>2.0126474031919526</v>
      </c>
      <c r="D168" s="29">
        <v>0</v>
      </c>
      <c r="E168" s="29">
        <v>2.4215350266049294</v>
      </c>
      <c r="F168" s="29">
        <v>0</v>
      </c>
      <c r="G168" s="29">
        <v>35.249779280676243</v>
      </c>
      <c r="H168" s="29">
        <v>0</v>
      </c>
      <c r="I168" s="29">
        <v>1009.7815647558707</v>
      </c>
      <c r="J168" s="29">
        <v>178.80025978042428</v>
      </c>
      <c r="K168" s="29">
        <v>29.565327526851199</v>
      </c>
      <c r="L168" s="29">
        <v>10.280381489535124</v>
      </c>
      <c r="M168" s="29">
        <v>4.867247129818443</v>
      </c>
      <c r="N168" s="29">
        <v>5.9376906009360688</v>
      </c>
      <c r="O168" s="29">
        <v>0</v>
      </c>
      <c r="P168" s="29">
        <v>0.1274458438995901</v>
      </c>
      <c r="Q168" s="29">
        <v>-552.22120311009314</v>
      </c>
      <c r="R168" s="29">
        <v>0</v>
      </c>
      <c r="S168" s="29">
        <v>0</v>
      </c>
      <c r="T168" s="38">
        <v>726.82267572771525</v>
      </c>
    </row>
    <row r="169" spans="2:20" ht="13" x14ac:dyDescent="0.3">
      <c r="B169" s="37" t="s">
        <v>32</v>
      </c>
      <c r="C169" s="29">
        <v>7.7272727272727285E-2</v>
      </c>
      <c r="D169" s="29">
        <v>0</v>
      </c>
      <c r="E169" s="29">
        <v>0</v>
      </c>
      <c r="F169" s="29">
        <v>0</v>
      </c>
      <c r="G169" s="29">
        <v>17.872657477712522</v>
      </c>
      <c r="H169" s="29">
        <v>0</v>
      </c>
      <c r="I169" s="29">
        <v>0</v>
      </c>
      <c r="J169" s="29">
        <v>0</v>
      </c>
      <c r="K169" s="29">
        <v>30.795424710415574</v>
      </c>
      <c r="L169" s="29">
        <v>15.788091398661473</v>
      </c>
      <c r="M169" s="29">
        <v>0</v>
      </c>
      <c r="N169" s="29">
        <v>3.9361494776423425</v>
      </c>
      <c r="O169" s="29">
        <v>0</v>
      </c>
      <c r="P169" s="29">
        <v>6.7289973607209745</v>
      </c>
      <c r="Q169" s="29">
        <v>0</v>
      </c>
      <c r="R169" s="29">
        <v>-68.166941269573059</v>
      </c>
      <c r="S169" s="29">
        <v>0</v>
      </c>
      <c r="T169" s="38">
        <v>7.0316518828525636</v>
      </c>
    </row>
    <row r="170" spans="2:20" ht="13" x14ac:dyDescent="0.3">
      <c r="B170" s="37" t="s">
        <v>33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34.96891347313359</v>
      </c>
      <c r="L170" s="29">
        <v>0</v>
      </c>
      <c r="M170" s="29">
        <v>0</v>
      </c>
      <c r="N170" s="29">
        <v>-32.314513431056241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38">
        <v>2.6544000420773486</v>
      </c>
    </row>
    <row r="171" spans="2:20" ht="13" x14ac:dyDescent="0.3">
      <c r="B171" s="37" t="s">
        <v>34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38">
        <v>0</v>
      </c>
    </row>
    <row r="172" spans="2:20" ht="13" x14ac:dyDescent="0.3">
      <c r="B172" s="37" t="s">
        <v>35</v>
      </c>
      <c r="C172" s="29">
        <v>0</v>
      </c>
      <c r="D172" s="29">
        <v>469.52687715624688</v>
      </c>
      <c r="E172" s="29">
        <v>-464.85369049462497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38">
        <v>4.6731866616218856</v>
      </c>
    </row>
    <row r="173" spans="2:20" ht="13" x14ac:dyDescent="0.3">
      <c r="B173" s="37" t="s">
        <v>36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56.146757475987663</v>
      </c>
      <c r="L173" s="29">
        <v>0</v>
      </c>
      <c r="M173" s="29">
        <v>-56.146757475987663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38">
        <v>0</v>
      </c>
    </row>
    <row r="174" spans="2:20" ht="13" x14ac:dyDescent="0.3">
      <c r="B174" s="37" t="s">
        <v>37</v>
      </c>
      <c r="C174" s="29">
        <v>0</v>
      </c>
      <c r="D174" s="29">
        <v>0</v>
      </c>
      <c r="E174" s="29">
        <v>0</v>
      </c>
      <c r="F174" s="29">
        <v>-0.9610704740785061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1.3385382647332955</v>
      </c>
      <c r="T174" s="38">
        <v>0.37746779065478941</v>
      </c>
    </row>
    <row r="175" spans="2:20" ht="13" x14ac:dyDescent="0.3">
      <c r="B175" s="37" t="s">
        <v>38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16.613212092757209</v>
      </c>
      <c r="R175" s="29">
        <v>0</v>
      </c>
      <c r="S175" s="29">
        <v>-10.798587860292187</v>
      </c>
      <c r="T175" s="38">
        <v>5.8146242324650217</v>
      </c>
    </row>
    <row r="176" spans="2:20" ht="13" x14ac:dyDescent="0.3">
      <c r="B176" s="37" t="s">
        <v>39</v>
      </c>
      <c r="C176" s="29">
        <v>15.474789843749999</v>
      </c>
      <c r="D176" s="29">
        <v>-16.490034301707698</v>
      </c>
      <c r="E176" s="29">
        <v>21.458462057363484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38">
        <v>20.443217599405784</v>
      </c>
    </row>
    <row r="177" spans="2:20" ht="13" x14ac:dyDescent="0.3">
      <c r="B177" s="37" t="s">
        <v>40</v>
      </c>
      <c r="C177" s="29">
        <v>6.017973828125001</v>
      </c>
      <c r="D177" s="29">
        <v>0</v>
      </c>
      <c r="E177" s="29">
        <v>19.75864185375092</v>
      </c>
      <c r="F177" s="29">
        <v>0</v>
      </c>
      <c r="G177" s="29">
        <v>5.1351593182183395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0.52030248598688023</v>
      </c>
      <c r="O177" s="29">
        <v>0</v>
      </c>
      <c r="P177" s="29">
        <v>0</v>
      </c>
      <c r="Q177" s="29">
        <v>26.004010207915542</v>
      </c>
      <c r="R177" s="29">
        <v>0</v>
      </c>
      <c r="S177" s="29">
        <v>0</v>
      </c>
      <c r="T177" s="38">
        <v>57.436087693996683</v>
      </c>
    </row>
    <row r="178" spans="2:20" ht="13" x14ac:dyDescent="0.3">
      <c r="B178" s="37" t="s">
        <v>41</v>
      </c>
      <c r="C178" s="29">
        <v>0</v>
      </c>
      <c r="D178" s="29">
        <v>0</v>
      </c>
      <c r="E178" s="29">
        <v>0</v>
      </c>
      <c r="F178" s="29">
        <v>0</v>
      </c>
      <c r="G178" s="29">
        <v>3.2228770072600459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0.32654700954617205</v>
      </c>
      <c r="O178" s="29">
        <v>0</v>
      </c>
      <c r="P178" s="29">
        <v>0</v>
      </c>
      <c r="Q178" s="29">
        <v>39.257968517902221</v>
      </c>
      <c r="R178" s="29">
        <v>5.2865527205622431</v>
      </c>
      <c r="S178" s="29">
        <v>0</v>
      </c>
      <c r="T178" s="38">
        <v>48.093945255270683</v>
      </c>
    </row>
    <row r="179" spans="2:20" ht="13" x14ac:dyDescent="0.3">
      <c r="B179" s="33" t="s">
        <v>42</v>
      </c>
      <c r="C179" s="34">
        <v>23.58268380233968</v>
      </c>
      <c r="D179" s="34">
        <v>453.03684285453915</v>
      </c>
      <c r="E179" s="34">
        <v>-421.21505155690562</v>
      </c>
      <c r="F179" s="34">
        <v>-0.9610704740785061</v>
      </c>
      <c r="G179" s="79">
        <v>61.480473083867153</v>
      </c>
      <c r="H179" s="34">
        <v>0</v>
      </c>
      <c r="I179" s="34">
        <v>1009.7815647558707</v>
      </c>
      <c r="J179" s="34">
        <v>178.80025978042428</v>
      </c>
      <c r="K179" s="34">
        <v>151.47642318638805</v>
      </c>
      <c r="L179" s="34">
        <v>26.068472888196599</v>
      </c>
      <c r="M179" s="34">
        <v>-51.279510346169218</v>
      </c>
      <c r="N179" s="34">
        <v>-21.593823856944777</v>
      </c>
      <c r="O179" s="34">
        <v>0</v>
      </c>
      <c r="P179" s="34">
        <v>6.8564432046205646</v>
      </c>
      <c r="Q179" s="34">
        <v>-470.34601229151815</v>
      </c>
      <c r="R179" s="34">
        <v>-62.88038854901081</v>
      </c>
      <c r="S179" s="34">
        <v>-9.4600495955588926</v>
      </c>
      <c r="T179" s="34">
        <v>873.34725688605999</v>
      </c>
    </row>
    <row r="180" spans="2:20" ht="13" x14ac:dyDescent="0.3">
      <c r="B180" s="35"/>
      <c r="C180" s="36">
        <v>0</v>
      </c>
      <c r="D180" s="36">
        <v>0</v>
      </c>
      <c r="E180" s="36">
        <v>0</v>
      </c>
      <c r="F180" s="36">
        <v>0</v>
      </c>
      <c r="G180" s="80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</row>
    <row r="181" spans="2:20" ht="13" x14ac:dyDescent="0.3">
      <c r="B181" s="37" t="s">
        <v>43</v>
      </c>
      <c r="C181" s="29">
        <v>4.3067331909174058</v>
      </c>
      <c r="D181" s="29">
        <v>0</v>
      </c>
      <c r="E181" s="29">
        <v>15.285550941396558</v>
      </c>
      <c r="F181" s="29">
        <v>0</v>
      </c>
      <c r="G181" s="29">
        <v>81.99673295835025</v>
      </c>
      <c r="H181" s="29">
        <v>0</v>
      </c>
      <c r="I181" s="29">
        <v>0</v>
      </c>
      <c r="J181" s="29">
        <v>0</v>
      </c>
      <c r="K181" s="29">
        <v>19.904086757615648</v>
      </c>
      <c r="L181" s="29">
        <v>2.4842759722515511</v>
      </c>
      <c r="M181" s="29">
        <v>0.94250728115234383</v>
      </c>
      <c r="N181" s="29">
        <v>8.3338753773994174</v>
      </c>
      <c r="O181" s="29">
        <v>2.8483193359375001</v>
      </c>
      <c r="P181" s="29">
        <v>5.2671642446208732E-4</v>
      </c>
      <c r="Q181" s="29">
        <v>124.0609713055903</v>
      </c>
      <c r="R181" s="29">
        <v>18.086756081914288</v>
      </c>
      <c r="S181" s="29">
        <v>1.3772960205078124</v>
      </c>
      <c r="T181" s="38">
        <v>279.62763193945756</v>
      </c>
    </row>
    <row r="182" spans="2:20" ht="13" x14ac:dyDescent="0.3">
      <c r="B182" s="37" t="s">
        <v>44</v>
      </c>
      <c r="C182" s="29">
        <v>0</v>
      </c>
      <c r="D182" s="29">
        <v>0</v>
      </c>
      <c r="E182" s="29">
        <v>335.93998919996596</v>
      </c>
      <c r="F182" s="29">
        <v>9.4771242925738991E-2</v>
      </c>
      <c r="G182" s="29">
        <v>4.5339029695199544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38.371773390829333</v>
      </c>
      <c r="N182" s="29">
        <v>0.45938223920246229</v>
      </c>
      <c r="O182" s="29">
        <v>0</v>
      </c>
      <c r="P182" s="29">
        <v>0</v>
      </c>
      <c r="Q182" s="29">
        <v>24.830612613321723</v>
      </c>
      <c r="R182" s="29">
        <v>0</v>
      </c>
      <c r="S182" s="29">
        <v>0.39090580497267069</v>
      </c>
      <c r="T182" s="38">
        <v>404.62133746073778</v>
      </c>
    </row>
    <row r="183" spans="2:20" ht="13" x14ac:dyDescent="0.3">
      <c r="B183" s="37" t="s">
        <v>45</v>
      </c>
      <c r="C183" s="29">
        <v>0</v>
      </c>
      <c r="D183" s="29">
        <v>0</v>
      </c>
      <c r="E183" s="29">
        <v>7.6204805429044127</v>
      </c>
      <c r="F183" s="29">
        <v>0</v>
      </c>
      <c r="G183" s="29">
        <v>80.929799495030636</v>
      </c>
      <c r="H183" s="29">
        <v>0</v>
      </c>
      <c r="I183" s="29">
        <v>0</v>
      </c>
      <c r="J183" s="29">
        <v>0</v>
      </c>
      <c r="K183" s="29">
        <v>51.076854442173044</v>
      </c>
      <c r="L183" s="29">
        <v>0</v>
      </c>
      <c r="M183" s="29">
        <v>0</v>
      </c>
      <c r="N183" s="29">
        <v>8.1999356316550855</v>
      </c>
      <c r="O183" s="29">
        <v>62.835725387811195</v>
      </c>
      <c r="P183" s="29">
        <v>1.6849133946274748</v>
      </c>
      <c r="Q183" s="29">
        <v>167.36963395676293</v>
      </c>
      <c r="R183" s="29">
        <v>28.222608960163477</v>
      </c>
      <c r="S183" s="29">
        <v>0</v>
      </c>
      <c r="T183" s="38">
        <v>407.93995181112825</v>
      </c>
    </row>
    <row r="184" spans="2:20" ht="13" x14ac:dyDescent="0.3">
      <c r="B184" s="37" t="s">
        <v>46</v>
      </c>
      <c r="C184" s="29">
        <v>0</v>
      </c>
      <c r="D184" s="29">
        <v>0</v>
      </c>
      <c r="E184" s="29">
        <v>10.491369546862531</v>
      </c>
      <c r="F184" s="29">
        <v>0</v>
      </c>
      <c r="G184" s="29">
        <v>35.36343810232146</v>
      </c>
      <c r="H184" s="29">
        <v>0</v>
      </c>
      <c r="I184" s="29">
        <v>0</v>
      </c>
      <c r="J184" s="29">
        <v>0</v>
      </c>
      <c r="K184" s="29">
        <v>0.41502991649093068</v>
      </c>
      <c r="L184" s="29">
        <v>5.6682988468104167E-4</v>
      </c>
      <c r="M184" s="29">
        <v>0</v>
      </c>
      <c r="N184" s="29">
        <v>3.5830796315127467</v>
      </c>
      <c r="O184" s="29">
        <v>13.853984080842906</v>
      </c>
      <c r="P184" s="29">
        <v>0.85666800244149366</v>
      </c>
      <c r="Q184" s="29">
        <v>106.66141597563889</v>
      </c>
      <c r="R184" s="29">
        <v>16.571023506933056</v>
      </c>
      <c r="S184" s="29">
        <v>0</v>
      </c>
      <c r="T184" s="38">
        <v>187.79657559292866</v>
      </c>
    </row>
    <row r="185" spans="2:20" ht="13" x14ac:dyDescent="0.3">
      <c r="B185" s="37" t="s">
        <v>47</v>
      </c>
      <c r="C185" s="29">
        <v>0</v>
      </c>
      <c r="D185" s="29">
        <v>0</v>
      </c>
      <c r="E185" s="29">
        <v>28.598972580821304</v>
      </c>
      <c r="F185" s="29">
        <v>0</v>
      </c>
      <c r="G185" s="29">
        <v>1.9735950966825975</v>
      </c>
      <c r="H185" s="29">
        <v>0</v>
      </c>
      <c r="I185" s="29">
        <v>0</v>
      </c>
      <c r="J185" s="29">
        <v>0</v>
      </c>
      <c r="K185" s="29">
        <v>1.8335004892905753</v>
      </c>
      <c r="L185" s="29">
        <v>0</v>
      </c>
      <c r="M185" s="29">
        <v>3.9645164071396528</v>
      </c>
      <c r="N185" s="29">
        <v>0.19996778512643057</v>
      </c>
      <c r="O185" s="29">
        <v>0.4</v>
      </c>
      <c r="P185" s="29">
        <v>0.5193752668696392</v>
      </c>
      <c r="Q185" s="29">
        <v>7.7920110174976385</v>
      </c>
      <c r="R185" s="29">
        <v>0</v>
      </c>
      <c r="S185" s="29">
        <v>0.13892990437736891</v>
      </c>
      <c r="T185" s="38">
        <v>45.420868547805206</v>
      </c>
    </row>
    <row r="186" spans="2:20" ht="13" x14ac:dyDescent="0.3">
      <c r="B186" s="37" t="s">
        <v>48</v>
      </c>
      <c r="C186" s="29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38">
        <v>0</v>
      </c>
    </row>
    <row r="187" spans="2:20" ht="13" x14ac:dyDescent="0.3">
      <c r="B187" s="33" t="s">
        <v>49</v>
      </c>
      <c r="C187" s="34">
        <v>4.3067331909174058</v>
      </c>
      <c r="D187" s="34">
        <v>0</v>
      </c>
      <c r="E187" s="34">
        <v>397.93636281195074</v>
      </c>
      <c r="F187" s="34">
        <v>9.4771242925738991E-2</v>
      </c>
      <c r="G187" s="79">
        <v>204.7974686219049</v>
      </c>
      <c r="H187" s="34">
        <v>0</v>
      </c>
      <c r="I187" s="34">
        <v>0</v>
      </c>
      <c r="J187" s="34">
        <v>0</v>
      </c>
      <c r="K187" s="34">
        <v>73.229471605570197</v>
      </c>
      <c r="L187" s="34">
        <v>2.4848428021362321</v>
      </c>
      <c r="M187" s="34">
        <v>43.278797079121333</v>
      </c>
      <c r="N187" s="34">
        <v>20.776240664896143</v>
      </c>
      <c r="O187" s="34">
        <v>79.93802880459161</v>
      </c>
      <c r="P187" s="34">
        <v>3.0614833803630699</v>
      </c>
      <c r="Q187" s="34">
        <v>430.71464486881149</v>
      </c>
      <c r="R187" s="34">
        <v>62.880388549010817</v>
      </c>
      <c r="S187" s="34">
        <v>1.9071317298578518</v>
      </c>
      <c r="T187" s="34">
        <v>1325.4063653520575</v>
      </c>
    </row>
    <row r="188" spans="2:20" ht="13" x14ac:dyDescent="0.3">
      <c r="B188" s="28" t="s">
        <v>50</v>
      </c>
      <c r="C188" s="29">
        <v>0</v>
      </c>
      <c r="D188" s="29">
        <v>0</v>
      </c>
      <c r="E188" s="29">
        <v>102.26810452798878</v>
      </c>
      <c r="F188" s="29">
        <v>1.1905371612338289</v>
      </c>
      <c r="G188" s="29">
        <v>11.237851565782758</v>
      </c>
      <c r="H188" s="29">
        <v>0</v>
      </c>
      <c r="I188" s="29">
        <v>0</v>
      </c>
      <c r="J188" s="29">
        <v>0</v>
      </c>
      <c r="K188" s="29">
        <v>9.5153421924450407E-2</v>
      </c>
      <c r="L188" s="29">
        <v>0</v>
      </c>
      <c r="M188" s="29">
        <v>7.1193346713498897</v>
      </c>
      <c r="N188" s="29">
        <v>0.80349139394028601</v>
      </c>
      <c r="O188" s="29">
        <v>0</v>
      </c>
      <c r="P188" s="29">
        <v>0</v>
      </c>
      <c r="Q188" s="29">
        <v>0</v>
      </c>
      <c r="R188" s="29">
        <v>0</v>
      </c>
      <c r="S188" s="29">
        <v>7.5529178657010396</v>
      </c>
      <c r="T188" s="38">
        <v>130.26739060792104</v>
      </c>
    </row>
    <row r="189" spans="2:20" ht="13" x14ac:dyDescent="0.3">
      <c r="B189" s="33" t="s">
        <v>51</v>
      </c>
      <c r="C189" s="34">
        <v>4.3067331909174058</v>
      </c>
      <c r="D189" s="34">
        <v>0</v>
      </c>
      <c r="E189" s="34">
        <v>500.20446733993958</v>
      </c>
      <c r="F189" s="34">
        <v>1.2853084041595679</v>
      </c>
      <c r="G189" s="79">
        <v>216.03532018768766</v>
      </c>
      <c r="H189" s="34">
        <v>0</v>
      </c>
      <c r="I189" s="34">
        <v>0</v>
      </c>
      <c r="J189" s="34">
        <v>0</v>
      </c>
      <c r="K189" s="34">
        <v>73.324625027494648</v>
      </c>
      <c r="L189" s="34">
        <v>2.4848428021362321</v>
      </c>
      <c r="M189" s="34">
        <v>50.398131750471222</v>
      </c>
      <c r="N189" s="34">
        <v>21.579732058836431</v>
      </c>
      <c r="O189" s="34">
        <v>79.93802880459161</v>
      </c>
      <c r="P189" s="34">
        <v>3.0614833803630699</v>
      </c>
      <c r="Q189" s="34">
        <v>430.71464486881149</v>
      </c>
      <c r="R189" s="34">
        <v>62.880388549010817</v>
      </c>
      <c r="S189" s="34">
        <v>9.4600495955588908</v>
      </c>
      <c r="T189" s="34">
        <v>1455.6737559599785</v>
      </c>
    </row>
    <row r="190" spans="2:20" x14ac:dyDescent="0.25">
      <c r="B190" s="1"/>
      <c r="C190" s="39">
        <v>0</v>
      </c>
      <c r="D190" s="39">
        <v>0</v>
      </c>
      <c r="E190" s="39">
        <v>2.2737367544323206E-13</v>
      </c>
      <c r="F190" s="39">
        <v>0</v>
      </c>
      <c r="G190" s="39">
        <v>0</v>
      </c>
      <c r="H190" s="39">
        <v>0</v>
      </c>
      <c r="I190" s="39">
        <v>0</v>
      </c>
      <c r="J190" s="39">
        <v>0</v>
      </c>
      <c r="K190" s="39">
        <v>0</v>
      </c>
      <c r="L190" s="39">
        <v>0</v>
      </c>
      <c r="M190" s="39">
        <v>-2.4202586464206961</v>
      </c>
      <c r="N190" s="39">
        <v>-4.163336342344337E-16</v>
      </c>
      <c r="O190" s="39">
        <v>0</v>
      </c>
      <c r="P190" s="39">
        <v>0</v>
      </c>
      <c r="Q190" s="39">
        <v>0</v>
      </c>
      <c r="R190" s="39">
        <v>7.1054273576010019E-15</v>
      </c>
      <c r="S190" s="39">
        <v>-1.7763568394002505E-15</v>
      </c>
      <c r="T190" s="39">
        <v>-2.4202586464202795</v>
      </c>
    </row>
    <row r="191" spans="2:2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4.5" x14ac:dyDescent="0.35">
      <c r="B192" s="40" t="s">
        <v>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2:20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3" x14ac:dyDescent="0.25">
      <c r="B194" s="113" t="s">
        <v>5</v>
      </c>
      <c r="C194" s="106" t="s">
        <v>6</v>
      </c>
      <c r="D194" s="106" t="s">
        <v>7</v>
      </c>
      <c r="E194" s="106" t="s">
        <v>8</v>
      </c>
      <c r="F194" s="106" t="s">
        <v>112</v>
      </c>
      <c r="G194" s="106" t="s">
        <v>9</v>
      </c>
      <c r="H194" s="106" t="s">
        <v>113</v>
      </c>
      <c r="I194" s="106" t="s">
        <v>10</v>
      </c>
      <c r="J194" s="106" t="s">
        <v>11</v>
      </c>
      <c r="K194" s="110" t="s">
        <v>12</v>
      </c>
      <c r="L194" s="111"/>
      <c r="M194" s="111"/>
      <c r="N194" s="111"/>
      <c r="O194" s="111"/>
      <c r="P194" s="112"/>
      <c r="Q194" s="106" t="s">
        <v>13</v>
      </c>
      <c r="R194" s="106" t="s">
        <v>14</v>
      </c>
      <c r="S194" s="106" t="s">
        <v>15</v>
      </c>
      <c r="T194" s="106" t="s">
        <v>16</v>
      </c>
    </row>
    <row r="195" spans="2:20" ht="36" x14ac:dyDescent="0.25">
      <c r="B195" s="114"/>
      <c r="C195" s="107"/>
      <c r="D195" s="107"/>
      <c r="E195" s="107"/>
      <c r="F195" s="107"/>
      <c r="G195" s="107"/>
      <c r="H195" s="107"/>
      <c r="I195" s="107"/>
      <c r="J195" s="107"/>
      <c r="K195" s="26" t="s">
        <v>17</v>
      </c>
      <c r="L195" s="26" t="s">
        <v>18</v>
      </c>
      <c r="M195" s="26" t="s">
        <v>19</v>
      </c>
      <c r="N195" s="26" t="s">
        <v>20</v>
      </c>
      <c r="O195" s="27" t="s">
        <v>21</v>
      </c>
      <c r="P195" s="26" t="s">
        <v>22</v>
      </c>
      <c r="Q195" s="107"/>
      <c r="R195" s="107"/>
      <c r="S195" s="107"/>
      <c r="T195" s="107"/>
    </row>
    <row r="196" spans="2:20" ht="13" x14ac:dyDescent="0.3">
      <c r="B196" s="28" t="s">
        <v>23</v>
      </c>
      <c r="C196" s="29">
        <v>0</v>
      </c>
      <c r="D196" s="29">
        <v>9.7691999999999997</v>
      </c>
      <c r="E196" s="29">
        <v>0</v>
      </c>
      <c r="F196" s="29">
        <v>0</v>
      </c>
      <c r="G196" s="29">
        <v>0.18608000000000002</v>
      </c>
      <c r="H196" s="29">
        <v>0</v>
      </c>
      <c r="I196" s="30">
        <v>985.67379798785544</v>
      </c>
      <c r="J196" s="30">
        <v>195.250455173126</v>
      </c>
      <c r="K196" s="30">
        <v>225.73082873869848</v>
      </c>
      <c r="L196" s="30">
        <v>27.969740685177928</v>
      </c>
      <c r="M196" s="29">
        <v>1.4156783371657409</v>
      </c>
      <c r="N196" s="29">
        <v>0.13593700784165794</v>
      </c>
      <c r="O196" s="30">
        <v>91.581907146552624</v>
      </c>
      <c r="P196" s="30">
        <v>10.82319895117076</v>
      </c>
      <c r="Q196" s="29">
        <v>0</v>
      </c>
      <c r="R196" s="29">
        <v>0</v>
      </c>
      <c r="S196" s="29">
        <v>0</v>
      </c>
      <c r="T196" s="31">
        <v>1548.5368240275886</v>
      </c>
    </row>
    <row r="197" spans="2:20" ht="13" x14ac:dyDescent="0.3">
      <c r="B197" s="28" t="s">
        <v>24</v>
      </c>
      <c r="C197" s="29">
        <v>19.500894978355525</v>
      </c>
      <c r="D197" s="29">
        <v>412.35150263166827</v>
      </c>
      <c r="E197" s="29">
        <v>141.77751506797006</v>
      </c>
      <c r="F197" s="29">
        <v>1.1566580598777236</v>
      </c>
      <c r="G197" s="29">
        <v>243.17374959353992</v>
      </c>
      <c r="H197" s="29">
        <v>0</v>
      </c>
      <c r="I197" s="29">
        <v>0</v>
      </c>
      <c r="J197" s="29">
        <v>0</v>
      </c>
      <c r="K197" s="29">
        <v>2.5322527707990741</v>
      </c>
      <c r="L197" s="29">
        <v>0</v>
      </c>
      <c r="M197" s="29">
        <v>3.140572004124202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31">
        <v>823.63314510633472</v>
      </c>
    </row>
    <row r="198" spans="2:20" ht="13" x14ac:dyDescent="0.3">
      <c r="B198" s="28" t="s">
        <v>25</v>
      </c>
      <c r="C198" s="29">
        <v>0</v>
      </c>
      <c r="D198" s="29">
        <v>0</v>
      </c>
      <c r="E198" s="29">
        <v>-0.13172022897004482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-40.000168370113556</v>
      </c>
      <c r="R198" s="29">
        <v>0</v>
      </c>
      <c r="S198" s="29">
        <v>0</v>
      </c>
      <c r="T198" s="31">
        <v>-40.131888599083602</v>
      </c>
    </row>
    <row r="199" spans="2:20" ht="13" x14ac:dyDescent="0.3">
      <c r="B199" s="28" t="s">
        <v>26</v>
      </c>
      <c r="C199" s="29">
        <v>0</v>
      </c>
      <c r="D199" s="29">
        <v>0</v>
      </c>
      <c r="E199" s="29">
        <v>-16.199220216107165</v>
      </c>
      <c r="F199" s="29">
        <v>-0.35114276718264964</v>
      </c>
      <c r="G199" s="29">
        <v>-0.92701690536219505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-0.52671415077397443</v>
      </c>
      <c r="N199" s="29">
        <v>-0.12641139618575387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31">
        <v>-18.130505435611738</v>
      </c>
    </row>
    <row r="200" spans="2:20" ht="13" x14ac:dyDescent="0.3">
      <c r="B200" s="28" t="s">
        <v>27</v>
      </c>
      <c r="C200" s="29">
        <v>0</v>
      </c>
      <c r="D200" s="29">
        <v>0</v>
      </c>
      <c r="E200" s="29">
        <v>-73.427503644783499</v>
      </c>
      <c r="F200" s="29">
        <v>-0.69683709307213026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-3.8742860108991213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31">
        <v>-77.998626748754759</v>
      </c>
    </row>
    <row r="201" spans="2:20" ht="13" x14ac:dyDescent="0.3">
      <c r="B201" s="28" t="s">
        <v>28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31">
        <v>0</v>
      </c>
    </row>
    <row r="202" spans="2:20" ht="13" x14ac:dyDescent="0.3">
      <c r="B202" s="33" t="s">
        <v>29</v>
      </c>
      <c r="C202" s="34">
        <v>19.500894978355525</v>
      </c>
      <c r="D202" s="34">
        <v>422.12070263166828</v>
      </c>
      <c r="E202" s="34">
        <v>52.019070978109362</v>
      </c>
      <c r="F202" s="34">
        <v>0.10867819962294367</v>
      </c>
      <c r="G202" s="79">
        <v>242.43281268817773</v>
      </c>
      <c r="H202" s="34">
        <v>0</v>
      </c>
      <c r="I202" s="34">
        <v>985.67379798785544</v>
      </c>
      <c r="J202" s="34">
        <v>195.250455173126</v>
      </c>
      <c r="K202" s="34">
        <v>228.26308150949754</v>
      </c>
      <c r="L202" s="34">
        <v>27.969740685177928</v>
      </c>
      <c r="M202" s="34">
        <v>0.15525017961684728</v>
      </c>
      <c r="N202" s="34">
        <v>9.5256116559040704E-3</v>
      </c>
      <c r="O202" s="34">
        <v>91.581907146552624</v>
      </c>
      <c r="P202" s="34">
        <v>10.82319895117076</v>
      </c>
      <c r="Q202" s="34">
        <v>-40.000168370113556</v>
      </c>
      <c r="R202" s="34">
        <v>0</v>
      </c>
      <c r="S202" s="34">
        <v>0</v>
      </c>
      <c r="T202" s="34">
        <v>2235.9089483504736</v>
      </c>
    </row>
    <row r="203" spans="2:20" ht="13" x14ac:dyDescent="0.3">
      <c r="B203" s="35"/>
      <c r="C203" s="36">
        <v>0</v>
      </c>
      <c r="D203" s="36">
        <v>0</v>
      </c>
      <c r="E203" s="36">
        <v>0</v>
      </c>
      <c r="F203" s="36">
        <v>0</v>
      </c>
      <c r="G203" s="80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</row>
    <row r="204" spans="2:20" ht="13" x14ac:dyDescent="0.3">
      <c r="B204" s="37" t="s">
        <v>30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38">
        <v>0</v>
      </c>
    </row>
    <row r="205" spans="2:20" ht="13" x14ac:dyDescent="0.3">
      <c r="B205" s="37" t="s">
        <v>31</v>
      </c>
      <c r="C205" s="29">
        <v>0</v>
      </c>
      <c r="D205" s="29">
        <v>0</v>
      </c>
      <c r="E205" s="29">
        <v>0.77863803143112786</v>
      </c>
      <c r="F205" s="29">
        <v>0</v>
      </c>
      <c r="G205" s="29">
        <v>34.441359514891516</v>
      </c>
      <c r="H205" s="29">
        <v>0</v>
      </c>
      <c r="I205" s="29">
        <v>985.67379798785544</v>
      </c>
      <c r="J205" s="29">
        <v>195.250455173126</v>
      </c>
      <c r="K205" s="29">
        <v>27.099203250664136</v>
      </c>
      <c r="L205" s="29">
        <v>9.7713809684984927</v>
      </c>
      <c r="M205" s="29">
        <v>4.4112574708908179</v>
      </c>
      <c r="N205" s="29">
        <v>6.1733013975271804</v>
      </c>
      <c r="O205" s="29">
        <v>0</v>
      </c>
      <c r="P205" s="29">
        <v>0</v>
      </c>
      <c r="Q205" s="29">
        <v>-560.02259263001122</v>
      </c>
      <c r="R205" s="29">
        <v>0</v>
      </c>
      <c r="S205" s="29">
        <v>0</v>
      </c>
      <c r="T205" s="38">
        <v>703.57680116487347</v>
      </c>
    </row>
    <row r="206" spans="2:20" ht="13" x14ac:dyDescent="0.3">
      <c r="B206" s="37" t="s">
        <v>32</v>
      </c>
      <c r="C206" s="29">
        <v>0</v>
      </c>
      <c r="D206" s="29">
        <v>0</v>
      </c>
      <c r="E206" s="29">
        <v>0</v>
      </c>
      <c r="F206" s="29">
        <v>0</v>
      </c>
      <c r="G206" s="29">
        <v>17.169661952341983</v>
      </c>
      <c r="H206" s="29">
        <v>0</v>
      </c>
      <c r="I206" s="29">
        <v>0</v>
      </c>
      <c r="J206" s="29">
        <v>0</v>
      </c>
      <c r="K206" s="29">
        <v>33.995499480106155</v>
      </c>
      <c r="L206" s="29">
        <v>15.594965202678805</v>
      </c>
      <c r="M206" s="29">
        <v>0</v>
      </c>
      <c r="N206" s="29">
        <v>4.3055711350701857</v>
      </c>
      <c r="O206" s="29">
        <v>0</v>
      </c>
      <c r="P206" s="29">
        <v>7.5015461547405717</v>
      </c>
      <c r="Q206" s="29">
        <v>0</v>
      </c>
      <c r="R206" s="29">
        <v>-71.517574001012974</v>
      </c>
      <c r="S206" s="29">
        <v>0</v>
      </c>
      <c r="T206" s="38">
        <v>7.0496699239247187</v>
      </c>
    </row>
    <row r="207" spans="2:20" ht="13" x14ac:dyDescent="0.3">
      <c r="B207" s="37" t="s">
        <v>33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39.786073128569313</v>
      </c>
      <c r="L207" s="29">
        <v>0</v>
      </c>
      <c r="M207" s="29">
        <v>0</v>
      </c>
      <c r="N207" s="29">
        <v>-36.089986767130839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38">
        <v>3.6960863614384749</v>
      </c>
    </row>
    <row r="208" spans="2:20" ht="13" x14ac:dyDescent="0.3">
      <c r="B208" s="37" t="s">
        <v>34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38">
        <v>0</v>
      </c>
    </row>
    <row r="209" spans="2:20" ht="13" x14ac:dyDescent="0.3">
      <c r="B209" s="37" t="s">
        <v>35</v>
      </c>
      <c r="C209" s="29">
        <v>0</v>
      </c>
      <c r="D209" s="29">
        <v>437.4764681269624</v>
      </c>
      <c r="E209" s="29">
        <v>-433.12141449021158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38">
        <v>4.3550536367508395</v>
      </c>
    </row>
    <row r="210" spans="2:20" ht="13" x14ac:dyDescent="0.3">
      <c r="B210" s="37" t="s">
        <v>36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58.51202627390122</v>
      </c>
      <c r="L210" s="29">
        <v>0</v>
      </c>
      <c r="M210" s="29">
        <v>-58.51202627390122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38">
        <v>0</v>
      </c>
    </row>
    <row r="211" spans="2:20" ht="13" x14ac:dyDescent="0.3">
      <c r="B211" s="37" t="s">
        <v>37</v>
      </c>
      <c r="C211" s="29">
        <v>0</v>
      </c>
      <c r="D211" s="29">
        <v>0</v>
      </c>
      <c r="E211" s="29">
        <v>0</v>
      </c>
      <c r="F211" s="29">
        <v>-1.5541621174818701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2.1645711942644428</v>
      </c>
      <c r="T211" s="38">
        <v>0.61040907678257272</v>
      </c>
    </row>
    <row r="212" spans="2:20" ht="13" x14ac:dyDescent="0.3">
      <c r="B212" s="37" t="s">
        <v>38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22.347786362655235</v>
      </c>
      <c r="R212" s="29">
        <v>0</v>
      </c>
      <c r="S212" s="29">
        <v>-14.526061135725904</v>
      </c>
      <c r="T212" s="38">
        <v>7.8217252269293311</v>
      </c>
    </row>
    <row r="213" spans="2:20" ht="13" x14ac:dyDescent="0.3">
      <c r="B213" s="37" t="s">
        <v>39</v>
      </c>
      <c r="C213" s="29">
        <v>11.574443320312499</v>
      </c>
      <c r="D213" s="29">
        <v>-15.355765495294122</v>
      </c>
      <c r="E213" s="29">
        <v>19.986666106038875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38">
        <v>16.20534393105725</v>
      </c>
    </row>
    <row r="214" spans="2:20" ht="13" x14ac:dyDescent="0.3">
      <c r="B214" s="37" t="s">
        <v>40</v>
      </c>
      <c r="C214" s="29">
        <v>4.5011724023437498</v>
      </c>
      <c r="D214" s="29">
        <v>0</v>
      </c>
      <c r="E214" s="29">
        <v>19.445088820906506</v>
      </c>
      <c r="F214" s="29">
        <v>0</v>
      </c>
      <c r="G214" s="29">
        <v>4.9057031873641765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0.66895952554966043</v>
      </c>
      <c r="O214" s="29">
        <v>0</v>
      </c>
      <c r="P214" s="29">
        <v>0</v>
      </c>
      <c r="Q214" s="29">
        <v>25.353860621213894</v>
      </c>
      <c r="R214" s="29">
        <v>0</v>
      </c>
      <c r="S214" s="29">
        <v>0</v>
      </c>
      <c r="T214" s="38">
        <v>54.874784557377978</v>
      </c>
    </row>
    <row r="215" spans="2:20" ht="13" x14ac:dyDescent="0.3">
      <c r="B215" s="37" t="s">
        <v>41</v>
      </c>
      <c r="C215" s="29">
        <v>0</v>
      </c>
      <c r="D215" s="29">
        <v>0</v>
      </c>
      <c r="E215" s="29">
        <v>0</v>
      </c>
      <c r="F215" s="29">
        <v>0</v>
      </c>
      <c r="G215" s="29">
        <v>2.7976613964793451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0.38149928133809252</v>
      </c>
      <c r="O215" s="29">
        <v>0</v>
      </c>
      <c r="P215" s="29">
        <v>0</v>
      </c>
      <c r="Q215" s="29">
        <v>39.822975779719108</v>
      </c>
      <c r="R215" s="29">
        <v>5.5462664454161024</v>
      </c>
      <c r="S215" s="29">
        <v>0</v>
      </c>
      <c r="T215" s="38">
        <v>48.548402902952645</v>
      </c>
    </row>
    <row r="216" spans="2:20" ht="13" x14ac:dyDescent="0.3">
      <c r="B216" s="33" t="s">
        <v>42</v>
      </c>
      <c r="C216" s="34">
        <v>16.075615722656249</v>
      </c>
      <c r="D216" s="34">
        <v>422.12070263166828</v>
      </c>
      <c r="E216" s="34">
        <v>-392.9110215318351</v>
      </c>
      <c r="F216" s="34">
        <v>-1.5541621174818701</v>
      </c>
      <c r="G216" s="79">
        <v>59.314386051077022</v>
      </c>
      <c r="H216" s="34">
        <v>0</v>
      </c>
      <c r="I216" s="34">
        <v>985.67379798785544</v>
      </c>
      <c r="J216" s="34">
        <v>195.250455173126</v>
      </c>
      <c r="K216" s="34">
        <v>159.39280213324082</v>
      </c>
      <c r="L216" s="34">
        <v>25.366346171177295</v>
      </c>
      <c r="M216" s="34">
        <v>-54.100768803010403</v>
      </c>
      <c r="N216" s="34">
        <v>-24.56065542764572</v>
      </c>
      <c r="O216" s="34">
        <v>0</v>
      </c>
      <c r="P216" s="34">
        <v>7.5015461547405717</v>
      </c>
      <c r="Q216" s="34">
        <v>-472.49796986642292</v>
      </c>
      <c r="R216" s="34">
        <v>-65.971307555596866</v>
      </c>
      <c r="S216" s="34">
        <v>-12.361489941461461</v>
      </c>
      <c r="T216" s="34">
        <v>846.73827678208715</v>
      </c>
    </row>
    <row r="217" spans="2:20" ht="13" x14ac:dyDescent="0.3">
      <c r="B217" s="35"/>
      <c r="C217" s="36">
        <v>0</v>
      </c>
      <c r="D217" s="36">
        <v>0</v>
      </c>
      <c r="E217" s="36">
        <v>0</v>
      </c>
      <c r="F217" s="36">
        <v>0</v>
      </c>
      <c r="G217" s="80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</row>
    <row r="218" spans="2:20" ht="13" x14ac:dyDescent="0.3">
      <c r="B218" s="37" t="s">
        <v>43</v>
      </c>
      <c r="C218" s="29">
        <v>3.4252792556992748</v>
      </c>
      <c r="D218" s="29">
        <v>0</v>
      </c>
      <c r="E218" s="29">
        <v>12.308271650577865</v>
      </c>
      <c r="F218" s="29">
        <v>0</v>
      </c>
      <c r="G218" s="29">
        <v>73.413026523981316</v>
      </c>
      <c r="H218" s="29">
        <v>0</v>
      </c>
      <c r="I218" s="29">
        <v>0</v>
      </c>
      <c r="J218" s="29">
        <v>0</v>
      </c>
      <c r="K218" s="29">
        <v>20.422417009283894</v>
      </c>
      <c r="L218" s="29">
        <v>2.602859968291809</v>
      </c>
      <c r="M218" s="29">
        <v>1.0285361411132812</v>
      </c>
      <c r="N218" s="29">
        <v>10.038234189816116</v>
      </c>
      <c r="O218" s="29">
        <v>3.4088933105468748</v>
      </c>
      <c r="P218" s="29">
        <v>5.5791983277925228E-4</v>
      </c>
      <c r="Q218" s="29">
        <v>125.34883441740973</v>
      </c>
      <c r="R218" s="29">
        <v>17.986846293297361</v>
      </c>
      <c r="S218" s="29">
        <v>2.0558867187500001</v>
      </c>
      <c r="T218" s="38">
        <v>272.03964339860033</v>
      </c>
    </row>
    <row r="219" spans="2:20" ht="13" x14ac:dyDescent="0.3">
      <c r="B219" s="37" t="s">
        <v>44</v>
      </c>
      <c r="C219" s="29">
        <v>0</v>
      </c>
      <c r="D219" s="29">
        <v>0</v>
      </c>
      <c r="E219" s="29">
        <v>299.68098831610791</v>
      </c>
      <c r="F219" s="29">
        <v>0.15795207154289831</v>
      </c>
      <c r="G219" s="29">
        <v>4.9734474054962678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36.482323005879891</v>
      </c>
      <c r="N219" s="29">
        <v>0.67819737347676379</v>
      </c>
      <c r="O219" s="29">
        <v>0</v>
      </c>
      <c r="P219" s="29">
        <v>0</v>
      </c>
      <c r="Q219" s="29">
        <v>30.954972159028785</v>
      </c>
      <c r="R219" s="29">
        <v>0</v>
      </c>
      <c r="S219" s="29">
        <v>0.65150967495445122</v>
      </c>
      <c r="T219" s="38">
        <v>373.57939000648707</v>
      </c>
    </row>
    <row r="220" spans="2:20" ht="13" x14ac:dyDescent="0.3">
      <c r="B220" s="37" t="s">
        <v>45</v>
      </c>
      <c r="C220" s="29">
        <v>0</v>
      </c>
      <c r="D220" s="29">
        <v>0</v>
      </c>
      <c r="E220" s="29">
        <v>4.6180690607080663</v>
      </c>
      <c r="F220" s="29">
        <v>0</v>
      </c>
      <c r="G220" s="29">
        <v>64.670833332730624</v>
      </c>
      <c r="H220" s="29">
        <v>0</v>
      </c>
      <c r="I220" s="29">
        <v>0</v>
      </c>
      <c r="J220" s="29">
        <v>0</v>
      </c>
      <c r="K220" s="29">
        <v>45.694565750921086</v>
      </c>
      <c r="L220" s="29">
        <v>0</v>
      </c>
      <c r="M220" s="29">
        <v>0</v>
      </c>
      <c r="N220" s="29">
        <v>8.8187499999178112</v>
      </c>
      <c r="O220" s="29">
        <v>71.668518554839707</v>
      </c>
      <c r="P220" s="29">
        <v>1.8312707461125663</v>
      </c>
      <c r="Q220" s="29">
        <v>167.58037418148072</v>
      </c>
      <c r="R220" s="29">
        <v>29.293864289346555</v>
      </c>
      <c r="S220" s="29">
        <v>0</v>
      </c>
      <c r="T220" s="38">
        <v>394.17624591605716</v>
      </c>
    </row>
    <row r="221" spans="2:20" ht="13" x14ac:dyDescent="0.3">
      <c r="B221" s="37" t="s">
        <v>46</v>
      </c>
      <c r="C221" s="29">
        <v>0</v>
      </c>
      <c r="D221" s="29">
        <v>0</v>
      </c>
      <c r="E221" s="29">
        <v>5.9743988488591224</v>
      </c>
      <c r="F221" s="29">
        <v>0</v>
      </c>
      <c r="G221" s="29">
        <v>27.969082753856803</v>
      </c>
      <c r="H221" s="29">
        <v>0</v>
      </c>
      <c r="I221" s="29">
        <v>0</v>
      </c>
      <c r="J221" s="29">
        <v>0</v>
      </c>
      <c r="K221" s="29">
        <v>0.46314310358360405</v>
      </c>
      <c r="L221" s="29">
        <v>5.3454570882310241E-4</v>
      </c>
      <c r="M221" s="29">
        <v>0</v>
      </c>
      <c r="N221" s="29">
        <v>3.8139658300713819</v>
      </c>
      <c r="O221" s="29">
        <v>16.00449528116604</v>
      </c>
      <c r="P221" s="29">
        <v>0.86463956078668247</v>
      </c>
      <c r="Q221" s="29">
        <v>100.94959269616226</v>
      </c>
      <c r="R221" s="29">
        <v>18.690596972952971</v>
      </c>
      <c r="S221" s="29">
        <v>0</v>
      </c>
      <c r="T221" s="38">
        <v>174.73044959314768</v>
      </c>
    </row>
    <row r="222" spans="2:20" ht="13" x14ac:dyDescent="0.3">
      <c r="B222" s="37" t="s">
        <v>47</v>
      </c>
      <c r="C222" s="29">
        <v>0</v>
      </c>
      <c r="D222" s="29">
        <v>0</v>
      </c>
      <c r="E222" s="29">
        <v>27.024104246708042</v>
      </c>
      <c r="F222" s="29">
        <v>0</v>
      </c>
      <c r="G222" s="29">
        <v>1.735774540709758</v>
      </c>
      <c r="H222" s="29">
        <v>0</v>
      </c>
      <c r="I222" s="29">
        <v>0</v>
      </c>
      <c r="J222" s="29">
        <v>0</v>
      </c>
      <c r="K222" s="29">
        <v>2.1723993471697325</v>
      </c>
      <c r="L222" s="29">
        <v>0</v>
      </c>
      <c r="M222" s="29">
        <v>4.6410977021219679</v>
      </c>
      <c r="N222" s="29">
        <v>0.23669652827860335</v>
      </c>
      <c r="O222" s="29">
        <v>0.5</v>
      </c>
      <c r="P222" s="29">
        <v>0.62518456969816016</v>
      </c>
      <c r="Q222" s="29">
        <v>7.6640280422278524</v>
      </c>
      <c r="R222" s="29">
        <v>0</v>
      </c>
      <c r="S222" s="29">
        <v>0.17366238047171115</v>
      </c>
      <c r="T222" s="38">
        <v>44.772947357385839</v>
      </c>
    </row>
    <row r="223" spans="2:20" ht="13" x14ac:dyDescent="0.3">
      <c r="B223" s="37" t="s">
        <v>48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38">
        <v>0</v>
      </c>
    </row>
    <row r="224" spans="2:20" ht="13" x14ac:dyDescent="0.3">
      <c r="B224" s="33" t="s">
        <v>49</v>
      </c>
      <c r="C224" s="34">
        <v>3.4252792556992748</v>
      </c>
      <c r="D224" s="34">
        <v>0</v>
      </c>
      <c r="E224" s="34">
        <v>349.60583212296103</v>
      </c>
      <c r="F224" s="34">
        <v>0.15795207154289831</v>
      </c>
      <c r="G224" s="79">
        <v>172.76216455677479</v>
      </c>
      <c r="H224" s="34">
        <v>0</v>
      </c>
      <c r="I224" s="34">
        <v>0</v>
      </c>
      <c r="J224" s="34">
        <v>0</v>
      </c>
      <c r="K224" s="34">
        <v>68.752525210958311</v>
      </c>
      <c r="L224" s="34">
        <v>2.603394514000632</v>
      </c>
      <c r="M224" s="34">
        <v>42.151956849115138</v>
      </c>
      <c r="N224" s="34">
        <v>23.585843921560677</v>
      </c>
      <c r="O224" s="34">
        <v>91.581907146552624</v>
      </c>
      <c r="P224" s="34">
        <v>3.3216527964301883</v>
      </c>
      <c r="Q224" s="34">
        <v>432.49780149630931</v>
      </c>
      <c r="R224" s="34">
        <v>65.97130755559688</v>
      </c>
      <c r="S224" s="34">
        <v>2.8810587741761626</v>
      </c>
      <c r="T224" s="34">
        <v>1259.2986762716782</v>
      </c>
    </row>
    <row r="225" spans="2:20" ht="13" x14ac:dyDescent="0.3">
      <c r="B225" s="28" t="s">
        <v>50</v>
      </c>
      <c r="C225" s="29">
        <v>0</v>
      </c>
      <c r="D225" s="29">
        <v>0</v>
      </c>
      <c r="E225" s="29">
        <v>95.324260386983326</v>
      </c>
      <c r="F225" s="29">
        <v>1.5048882455619152</v>
      </c>
      <c r="G225" s="29">
        <v>10.356262080325934</v>
      </c>
      <c r="H225" s="29">
        <v>0</v>
      </c>
      <c r="I225" s="29">
        <v>0</v>
      </c>
      <c r="J225" s="29">
        <v>0</v>
      </c>
      <c r="K225" s="29">
        <v>0.11775416529838639</v>
      </c>
      <c r="L225" s="29">
        <v>0</v>
      </c>
      <c r="M225" s="29">
        <v>8.0702977228109543</v>
      </c>
      <c r="N225" s="29">
        <v>0.98433711774094745</v>
      </c>
      <c r="O225" s="29">
        <v>0</v>
      </c>
      <c r="P225" s="29">
        <v>0</v>
      </c>
      <c r="Q225" s="29">
        <v>0</v>
      </c>
      <c r="R225" s="29">
        <v>0</v>
      </c>
      <c r="S225" s="29">
        <v>9.4804311672852979</v>
      </c>
      <c r="T225" s="38">
        <v>125.83823088600677</v>
      </c>
    </row>
    <row r="226" spans="2:20" ht="13" x14ac:dyDescent="0.3">
      <c r="B226" s="33" t="s">
        <v>51</v>
      </c>
      <c r="C226" s="34">
        <v>3.4252792556992748</v>
      </c>
      <c r="D226" s="34">
        <v>0</v>
      </c>
      <c r="E226" s="34">
        <v>444.9300925099443</v>
      </c>
      <c r="F226" s="34">
        <v>1.6628403171048136</v>
      </c>
      <c r="G226" s="79">
        <v>183.11842663710073</v>
      </c>
      <c r="H226" s="34">
        <v>0</v>
      </c>
      <c r="I226" s="34">
        <v>0</v>
      </c>
      <c r="J226" s="34">
        <v>0</v>
      </c>
      <c r="K226" s="34">
        <v>68.870279376256704</v>
      </c>
      <c r="L226" s="34">
        <v>2.603394514000632</v>
      </c>
      <c r="M226" s="34">
        <v>50.222254571926094</v>
      </c>
      <c r="N226" s="34">
        <v>24.570181039301623</v>
      </c>
      <c r="O226" s="34">
        <v>91.581907146552624</v>
      </c>
      <c r="P226" s="34">
        <v>3.3216527964301883</v>
      </c>
      <c r="Q226" s="34">
        <v>432.49780149630931</v>
      </c>
      <c r="R226" s="34">
        <v>65.97130755559688</v>
      </c>
      <c r="S226" s="34">
        <v>12.361489941461461</v>
      </c>
      <c r="T226" s="34">
        <v>1385.1369071576848</v>
      </c>
    </row>
    <row r="227" spans="2:20" x14ac:dyDescent="0.25">
      <c r="B227" s="1"/>
      <c r="C227" s="39">
        <v>0</v>
      </c>
      <c r="D227" s="39">
        <v>0</v>
      </c>
      <c r="E227" s="39">
        <v>-1.6342482922482304E-13</v>
      </c>
      <c r="F227" s="39">
        <v>-1.1102230246251565E-16</v>
      </c>
      <c r="G227" s="39">
        <v>0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-4.0337644107011572</v>
      </c>
      <c r="N227" s="39">
        <v>-1.2490009027033011E-15</v>
      </c>
      <c r="O227" s="39">
        <v>0</v>
      </c>
      <c r="P227" s="39">
        <v>0</v>
      </c>
      <c r="Q227" s="39">
        <v>-5.6843418860808015E-14</v>
      </c>
      <c r="R227" s="39">
        <v>1.4210854715202004E-14</v>
      </c>
      <c r="S227" s="39">
        <v>0</v>
      </c>
      <c r="T227" s="39">
        <v>-4.0337644107016786</v>
      </c>
    </row>
    <row r="228" spans="2:20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ht="14.5" x14ac:dyDescent="0.35">
      <c r="B229" s="40" t="s">
        <v>57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2:20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ht="13" x14ac:dyDescent="0.25">
      <c r="B231" s="113" t="s">
        <v>5</v>
      </c>
      <c r="C231" s="106" t="s">
        <v>6</v>
      </c>
      <c r="D231" s="106" t="s">
        <v>7</v>
      </c>
      <c r="E231" s="106" t="s">
        <v>8</v>
      </c>
      <c r="F231" s="106" t="s">
        <v>112</v>
      </c>
      <c r="G231" s="106" t="s">
        <v>9</v>
      </c>
      <c r="H231" s="106" t="s">
        <v>113</v>
      </c>
      <c r="I231" s="106" t="s">
        <v>10</v>
      </c>
      <c r="J231" s="106" t="s">
        <v>11</v>
      </c>
      <c r="K231" s="110" t="s">
        <v>12</v>
      </c>
      <c r="L231" s="111"/>
      <c r="M231" s="111"/>
      <c r="N231" s="111"/>
      <c r="O231" s="111"/>
      <c r="P231" s="112"/>
      <c r="Q231" s="106" t="s">
        <v>13</v>
      </c>
      <c r="R231" s="106" t="s">
        <v>14</v>
      </c>
      <c r="S231" s="106" t="s">
        <v>15</v>
      </c>
      <c r="T231" s="106" t="s">
        <v>16</v>
      </c>
    </row>
    <row r="232" spans="2:20" ht="36" x14ac:dyDescent="0.25">
      <c r="B232" s="114"/>
      <c r="C232" s="107"/>
      <c r="D232" s="107"/>
      <c r="E232" s="107"/>
      <c r="F232" s="107"/>
      <c r="G232" s="107"/>
      <c r="H232" s="107"/>
      <c r="I232" s="107"/>
      <c r="J232" s="107"/>
      <c r="K232" s="26" t="s">
        <v>17</v>
      </c>
      <c r="L232" s="26" t="s">
        <v>18</v>
      </c>
      <c r="M232" s="26" t="s">
        <v>19</v>
      </c>
      <c r="N232" s="26" t="s">
        <v>20</v>
      </c>
      <c r="O232" s="27" t="s">
        <v>21</v>
      </c>
      <c r="P232" s="26" t="s">
        <v>22</v>
      </c>
      <c r="Q232" s="107"/>
      <c r="R232" s="107"/>
      <c r="S232" s="107"/>
      <c r="T232" s="107"/>
    </row>
    <row r="233" spans="2:20" ht="13" x14ac:dyDescent="0.3">
      <c r="B233" s="28" t="s">
        <v>23</v>
      </c>
      <c r="C233" s="29">
        <v>0</v>
      </c>
      <c r="D233" s="29">
        <v>7.3966799999999999</v>
      </c>
      <c r="E233" s="29">
        <v>0</v>
      </c>
      <c r="F233" s="29">
        <v>0</v>
      </c>
      <c r="G233" s="29">
        <v>0.13025600000000001</v>
      </c>
      <c r="H233" s="29">
        <v>0</v>
      </c>
      <c r="I233" s="30">
        <v>971.7407012865051</v>
      </c>
      <c r="J233" s="30">
        <v>238.60019675974834</v>
      </c>
      <c r="K233" s="30">
        <v>253.57041800278802</v>
      </c>
      <c r="L233" s="30">
        <v>27.222029344024044</v>
      </c>
      <c r="M233" s="29">
        <v>1.4753548538560814</v>
      </c>
      <c r="N233" s="29">
        <v>0.15089220372740705</v>
      </c>
      <c r="O233" s="30">
        <v>105.39487042391544</v>
      </c>
      <c r="P233" s="30">
        <v>15.052128201204939</v>
      </c>
      <c r="Q233" s="29">
        <v>0</v>
      </c>
      <c r="R233" s="29">
        <v>0</v>
      </c>
      <c r="S233" s="29">
        <v>0</v>
      </c>
      <c r="T233" s="31">
        <v>1620.7335270757692</v>
      </c>
    </row>
    <row r="234" spans="2:20" ht="13" x14ac:dyDescent="0.3">
      <c r="B234" s="28" t="s">
        <v>24</v>
      </c>
      <c r="C234" s="29">
        <v>17.481730816264069</v>
      </c>
      <c r="D234" s="29">
        <v>368.30859161745235</v>
      </c>
      <c r="E234" s="29">
        <v>88.290951016716463</v>
      </c>
      <c r="F234" s="29">
        <v>0.96271456308499825</v>
      </c>
      <c r="G234" s="29">
        <v>189.89235302255372</v>
      </c>
      <c r="H234" s="29">
        <v>0</v>
      </c>
      <c r="I234" s="29">
        <v>0</v>
      </c>
      <c r="J234" s="29">
        <v>0</v>
      </c>
      <c r="K234" s="29">
        <v>3.0227324829465219</v>
      </c>
      <c r="L234" s="29">
        <v>0</v>
      </c>
      <c r="M234" s="29">
        <v>3.4911647532197585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31">
        <v>671.45023827223793</v>
      </c>
    </row>
    <row r="235" spans="2:20" ht="13" x14ac:dyDescent="0.3">
      <c r="B235" s="28" t="s">
        <v>25</v>
      </c>
      <c r="C235" s="29">
        <v>0</v>
      </c>
      <c r="D235" s="29">
        <v>0</v>
      </c>
      <c r="E235" s="29">
        <v>-0.25412033446216642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-39.430412100204194</v>
      </c>
      <c r="R235" s="29">
        <v>0</v>
      </c>
      <c r="S235" s="29">
        <v>0</v>
      </c>
      <c r="T235" s="31">
        <v>-39.684532434666359</v>
      </c>
    </row>
    <row r="236" spans="2:20" ht="13" x14ac:dyDescent="0.3">
      <c r="B236" s="28" t="s">
        <v>26</v>
      </c>
      <c r="C236" s="29">
        <v>0</v>
      </c>
      <c r="D236" s="29">
        <v>0</v>
      </c>
      <c r="E236" s="29">
        <v>-14.25530176013427</v>
      </c>
      <c r="F236" s="29">
        <v>-0.84519248028876315</v>
      </c>
      <c r="G236" s="29">
        <v>-3.1313337287141003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-0.51271510605917692</v>
      </c>
      <c r="N236" s="29">
        <v>-0.83237985193665964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31">
        <v>-19.576922927132969</v>
      </c>
    </row>
    <row r="237" spans="2:20" ht="13" x14ac:dyDescent="0.3">
      <c r="B237" s="28" t="s">
        <v>27</v>
      </c>
      <c r="C237" s="29">
        <v>0</v>
      </c>
      <c r="D237" s="29">
        <v>0</v>
      </c>
      <c r="E237" s="29">
        <v>-65.50346802559632</v>
      </c>
      <c r="F237" s="29">
        <v>-2.6636790811189917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-8.704547136030067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-8.5933245803094055E-2</v>
      </c>
      <c r="T237" s="31">
        <v>-76.957627488548468</v>
      </c>
    </row>
    <row r="238" spans="2:20" ht="13" x14ac:dyDescent="0.3">
      <c r="B238" s="28" t="s">
        <v>28</v>
      </c>
      <c r="C238" s="29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31">
        <v>0</v>
      </c>
    </row>
    <row r="239" spans="2:20" ht="13" x14ac:dyDescent="0.3">
      <c r="B239" s="33" t="s">
        <v>29</v>
      </c>
      <c r="C239" s="34">
        <v>17.481730816264069</v>
      </c>
      <c r="D239" s="34">
        <v>375.70527161745235</v>
      </c>
      <c r="E239" s="34">
        <v>8.2780608965236979</v>
      </c>
      <c r="F239" s="34">
        <v>-2.5461569983227568</v>
      </c>
      <c r="G239" s="79">
        <v>186.89127529383961</v>
      </c>
      <c r="H239" s="34">
        <v>0</v>
      </c>
      <c r="I239" s="34">
        <v>971.7407012865051</v>
      </c>
      <c r="J239" s="34">
        <v>238.60019675974834</v>
      </c>
      <c r="K239" s="34">
        <v>256.59315048573455</v>
      </c>
      <c r="L239" s="34">
        <v>27.222029344024044</v>
      </c>
      <c r="M239" s="34">
        <v>-4.2507426350134043</v>
      </c>
      <c r="N239" s="34">
        <v>-0.68148764820925256</v>
      </c>
      <c r="O239" s="34">
        <v>105.39487042391544</v>
      </c>
      <c r="P239" s="34">
        <v>15.052128201204939</v>
      </c>
      <c r="Q239" s="34">
        <v>-39.430412100204194</v>
      </c>
      <c r="R239" s="34">
        <v>0</v>
      </c>
      <c r="S239" s="34">
        <v>-8.5933245803094055E-2</v>
      </c>
      <c r="T239" s="34">
        <v>2155.9646824976594</v>
      </c>
    </row>
    <row r="240" spans="2:20" ht="13" x14ac:dyDescent="0.3">
      <c r="B240" s="35"/>
      <c r="C240" s="36">
        <v>0</v>
      </c>
      <c r="D240" s="36">
        <v>0</v>
      </c>
      <c r="E240" s="36">
        <v>0</v>
      </c>
      <c r="F240" s="36">
        <v>0</v>
      </c>
      <c r="G240" s="80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</row>
    <row r="241" spans="2:20" ht="13" x14ac:dyDescent="0.3">
      <c r="B241" s="37" t="s">
        <v>30</v>
      </c>
      <c r="C241" s="29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38">
        <v>0</v>
      </c>
    </row>
    <row r="242" spans="2:20" ht="13" x14ac:dyDescent="0.3">
      <c r="B242" s="37" t="s">
        <v>31</v>
      </c>
      <c r="C242" s="29">
        <v>0</v>
      </c>
      <c r="D242" s="29">
        <v>0</v>
      </c>
      <c r="E242" s="29">
        <v>0.79278558393774012</v>
      </c>
      <c r="F242" s="29">
        <v>0</v>
      </c>
      <c r="G242" s="29">
        <v>19.865967473344622</v>
      </c>
      <c r="H242" s="29">
        <v>0</v>
      </c>
      <c r="I242" s="29">
        <v>971.7407012865051</v>
      </c>
      <c r="J242" s="29">
        <v>238.60019675974834</v>
      </c>
      <c r="K242" s="29">
        <v>26.063195396520957</v>
      </c>
      <c r="L242" s="29">
        <v>9.83092180533645</v>
      </c>
      <c r="M242" s="29">
        <v>4.7819832265678626</v>
      </c>
      <c r="N242" s="29">
        <v>4.4668310287108053</v>
      </c>
      <c r="O242" s="29">
        <v>0</v>
      </c>
      <c r="P242" s="29">
        <v>1.6766395861963883</v>
      </c>
      <c r="Q242" s="29">
        <v>-590.46816243021931</v>
      </c>
      <c r="R242" s="29">
        <v>0</v>
      </c>
      <c r="S242" s="29">
        <v>0</v>
      </c>
      <c r="T242" s="38">
        <v>687.35105971664882</v>
      </c>
    </row>
    <row r="243" spans="2:20" ht="13" x14ac:dyDescent="0.3">
      <c r="B243" s="37" t="s">
        <v>32</v>
      </c>
      <c r="C243" s="29">
        <v>0</v>
      </c>
      <c r="D243" s="29">
        <v>0</v>
      </c>
      <c r="E243" s="29">
        <v>0</v>
      </c>
      <c r="F243" s="29">
        <v>0</v>
      </c>
      <c r="G243" s="29">
        <v>14.235464329282825</v>
      </c>
      <c r="H243" s="29">
        <v>0</v>
      </c>
      <c r="I243" s="29">
        <v>0</v>
      </c>
      <c r="J243" s="29">
        <v>0</v>
      </c>
      <c r="K243" s="29">
        <v>35.236777417757288</v>
      </c>
      <c r="L243" s="29">
        <v>14.842062220534972</v>
      </c>
      <c r="M243" s="29">
        <v>0</v>
      </c>
      <c r="N243" s="29">
        <v>4.2657087375224645</v>
      </c>
      <c r="O243" s="29">
        <v>0</v>
      </c>
      <c r="P243" s="29">
        <v>9.4996550719303219</v>
      </c>
      <c r="Q243" s="29">
        <v>0</v>
      </c>
      <c r="R243" s="29">
        <v>-71.457959708478597</v>
      </c>
      <c r="S243" s="29">
        <v>0</v>
      </c>
      <c r="T243" s="38">
        <v>6.6217080685492906</v>
      </c>
    </row>
    <row r="244" spans="2:20" ht="13" x14ac:dyDescent="0.3">
      <c r="B244" s="37" t="s">
        <v>33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54.240393023043787</v>
      </c>
      <c r="L244" s="29">
        <v>0</v>
      </c>
      <c r="M244" s="29">
        <v>0</v>
      </c>
      <c r="N244" s="29">
        <v>-49.062756106209015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38">
        <v>5.1776369168347713</v>
      </c>
    </row>
    <row r="245" spans="2:20" ht="13" x14ac:dyDescent="0.3">
      <c r="B245" s="37" t="s">
        <v>34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38">
        <v>0</v>
      </c>
    </row>
    <row r="246" spans="2:20" ht="13" x14ac:dyDescent="0.3">
      <c r="B246" s="37" t="s">
        <v>35</v>
      </c>
      <c r="C246" s="29">
        <v>0</v>
      </c>
      <c r="D246" s="29">
        <v>389.35548440642862</v>
      </c>
      <c r="E246" s="29">
        <v>-385.47782639146612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38">
        <v>3.8776580149625208</v>
      </c>
    </row>
    <row r="247" spans="2:20" ht="13" x14ac:dyDescent="0.3">
      <c r="B247" s="37" t="s">
        <v>36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76.110674115305528</v>
      </c>
      <c r="L247" s="29">
        <v>0</v>
      </c>
      <c r="M247" s="29">
        <v>-76.110674115305528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38">
        <v>0</v>
      </c>
    </row>
    <row r="248" spans="2:20" ht="13" x14ac:dyDescent="0.3">
      <c r="B248" s="37" t="s">
        <v>37</v>
      </c>
      <c r="C248" s="29">
        <v>0</v>
      </c>
      <c r="D248" s="29">
        <v>0</v>
      </c>
      <c r="E248" s="29">
        <v>0</v>
      </c>
      <c r="F248" s="29">
        <v>-5.3679652793818873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7.4762747623703172</v>
      </c>
      <c r="T248" s="38">
        <v>2.1083094829884299</v>
      </c>
    </row>
    <row r="249" spans="2:20" ht="13" x14ac:dyDescent="0.3">
      <c r="B249" s="37" t="s">
        <v>38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40.318919655124205</v>
      </c>
      <c r="R249" s="29">
        <v>0</v>
      </c>
      <c r="S249" s="29">
        <v>-26.630646432209534</v>
      </c>
      <c r="T249" s="38">
        <v>13.68827322291467</v>
      </c>
    </row>
    <row r="250" spans="2:20" ht="13" x14ac:dyDescent="0.3">
      <c r="B250" s="37" t="s">
        <v>39</v>
      </c>
      <c r="C250" s="29">
        <v>10.05823125</v>
      </c>
      <c r="D250" s="29">
        <v>-13.65021278897626</v>
      </c>
      <c r="E250" s="29">
        <v>17.774822682354454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38">
        <v>14.182841143378196</v>
      </c>
    </row>
    <row r="251" spans="2:20" ht="13" x14ac:dyDescent="0.3">
      <c r="B251" s="37" t="s">
        <v>40</v>
      </c>
      <c r="C251" s="29">
        <v>3.9115343750000005</v>
      </c>
      <c r="D251" s="29">
        <v>0</v>
      </c>
      <c r="E251" s="29">
        <v>18.970841206198273</v>
      </c>
      <c r="F251" s="29">
        <v>0</v>
      </c>
      <c r="G251" s="29">
        <v>4.3082366200216411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1.1452274559551199</v>
      </c>
      <c r="O251" s="29">
        <v>0</v>
      </c>
      <c r="P251" s="29">
        <v>0</v>
      </c>
      <c r="Q251" s="29">
        <v>24.58367294682958</v>
      </c>
      <c r="R251" s="29">
        <v>0</v>
      </c>
      <c r="S251" s="29">
        <v>0</v>
      </c>
      <c r="T251" s="38">
        <v>52.919512604004616</v>
      </c>
    </row>
    <row r="252" spans="2:20" ht="13" x14ac:dyDescent="0.3">
      <c r="B252" s="37" t="s">
        <v>41</v>
      </c>
      <c r="C252" s="29">
        <v>0</v>
      </c>
      <c r="D252" s="29">
        <v>0</v>
      </c>
      <c r="E252" s="29">
        <v>0</v>
      </c>
      <c r="F252" s="29">
        <v>0</v>
      </c>
      <c r="G252" s="29">
        <v>2.138992514097271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0.56859294678535055</v>
      </c>
      <c r="O252" s="29">
        <v>0</v>
      </c>
      <c r="P252" s="29">
        <v>0</v>
      </c>
      <c r="Q252" s="29">
        <v>42.191455549105193</v>
      </c>
      <c r="R252" s="29">
        <v>5.5417484036628721</v>
      </c>
      <c r="S252" s="29">
        <v>0</v>
      </c>
      <c r="T252" s="38">
        <v>50.440789413650684</v>
      </c>
    </row>
    <row r="253" spans="2:20" ht="13" x14ac:dyDescent="0.3">
      <c r="B253" s="33" t="s">
        <v>42</v>
      </c>
      <c r="C253" s="34">
        <v>13.969765625000001</v>
      </c>
      <c r="D253" s="34">
        <v>375.70527161745235</v>
      </c>
      <c r="E253" s="34">
        <v>-347.93937691897565</v>
      </c>
      <c r="F253" s="34">
        <v>-5.3679652793818873</v>
      </c>
      <c r="G253" s="79">
        <v>40.548660936746352</v>
      </c>
      <c r="H253" s="34">
        <v>0</v>
      </c>
      <c r="I253" s="34">
        <v>971.7407012865051</v>
      </c>
      <c r="J253" s="34">
        <v>238.60019675974834</v>
      </c>
      <c r="K253" s="34">
        <v>191.65103995262757</v>
      </c>
      <c r="L253" s="34">
        <v>24.672984025871422</v>
      </c>
      <c r="M253" s="34">
        <v>-71.328690888737668</v>
      </c>
      <c r="N253" s="34">
        <v>-38.616395937235275</v>
      </c>
      <c r="O253" s="34">
        <v>0</v>
      </c>
      <c r="P253" s="34">
        <v>11.176294658126709</v>
      </c>
      <c r="Q253" s="34">
        <v>-483.37411427916032</v>
      </c>
      <c r="R253" s="34">
        <v>-65.916211304815732</v>
      </c>
      <c r="S253" s="34">
        <v>-19.154371669839218</v>
      </c>
      <c r="T253" s="34">
        <v>836.36778858393188</v>
      </c>
    </row>
    <row r="254" spans="2:20" ht="13" x14ac:dyDescent="0.3">
      <c r="B254" s="35"/>
      <c r="C254" s="36">
        <v>0</v>
      </c>
      <c r="D254" s="36">
        <v>0</v>
      </c>
      <c r="E254" s="36">
        <v>0</v>
      </c>
      <c r="F254" s="36">
        <v>0</v>
      </c>
      <c r="G254" s="80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</row>
    <row r="255" spans="2:20" ht="13" x14ac:dyDescent="0.3">
      <c r="B255" s="37" t="s">
        <v>43</v>
      </c>
      <c r="C255" s="29">
        <v>3.5119651912640659</v>
      </c>
      <c r="D255" s="29">
        <v>0</v>
      </c>
      <c r="E255" s="29">
        <v>10.329791866978772</v>
      </c>
      <c r="F255" s="29">
        <v>0</v>
      </c>
      <c r="G255" s="29">
        <v>59.22498419444846</v>
      </c>
      <c r="H255" s="29">
        <v>0</v>
      </c>
      <c r="I255" s="29">
        <v>0</v>
      </c>
      <c r="J255" s="29">
        <v>0</v>
      </c>
      <c r="K255" s="29">
        <v>20.32032070760291</v>
      </c>
      <c r="L255" s="29">
        <v>2.5485507721439489</v>
      </c>
      <c r="M255" s="29">
        <v>1.1054608081054689</v>
      </c>
      <c r="N255" s="29">
        <v>15.774676477466111</v>
      </c>
      <c r="O255" s="29">
        <v>4.7115375976562497</v>
      </c>
      <c r="P255" s="29">
        <v>6.3863689419622622E-4</v>
      </c>
      <c r="Q255" s="29">
        <v>128.13338929673023</v>
      </c>
      <c r="R255" s="29">
        <v>18.044740545750674</v>
      </c>
      <c r="S255" s="29">
        <v>2.7711535644531251</v>
      </c>
      <c r="T255" s="38">
        <v>266.47720965949424</v>
      </c>
    </row>
    <row r="256" spans="2:20" ht="13" x14ac:dyDescent="0.3">
      <c r="B256" s="37" t="s">
        <v>44</v>
      </c>
      <c r="C256" s="29">
        <v>0</v>
      </c>
      <c r="D256" s="29">
        <v>0</v>
      </c>
      <c r="E256" s="29">
        <v>230.06398718142972</v>
      </c>
      <c r="F256" s="29">
        <v>0.28870182254104659</v>
      </c>
      <c r="G256" s="29">
        <v>4.7638546223905314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46.305302929407816</v>
      </c>
      <c r="N256" s="29">
        <v>1.2663411021544451</v>
      </c>
      <c r="O256" s="29">
        <v>0</v>
      </c>
      <c r="P256" s="29">
        <v>0</v>
      </c>
      <c r="Q256" s="29">
        <v>46.787013172975605</v>
      </c>
      <c r="R256" s="29">
        <v>0</v>
      </c>
      <c r="S256" s="29">
        <v>1.4725342358360081</v>
      </c>
      <c r="T256" s="38">
        <v>330.94773506673516</v>
      </c>
    </row>
    <row r="257" spans="2:20" ht="13" x14ac:dyDescent="0.3">
      <c r="B257" s="37" t="s">
        <v>45</v>
      </c>
      <c r="C257" s="29">
        <v>0</v>
      </c>
      <c r="D257" s="29">
        <v>0</v>
      </c>
      <c r="E257" s="29">
        <v>3.8037297943831954</v>
      </c>
      <c r="F257" s="29">
        <v>0</v>
      </c>
      <c r="G257" s="29">
        <v>48.749434252341672</v>
      </c>
      <c r="H257" s="29">
        <v>0</v>
      </c>
      <c r="I257" s="29">
        <v>0</v>
      </c>
      <c r="J257" s="29">
        <v>0</v>
      </c>
      <c r="K257" s="29">
        <v>41.434907608340509</v>
      </c>
      <c r="L257" s="29">
        <v>0</v>
      </c>
      <c r="M257" s="29">
        <v>0</v>
      </c>
      <c r="N257" s="29">
        <v>12.958710370875634</v>
      </c>
      <c r="O257" s="29">
        <v>81.342309221763003</v>
      </c>
      <c r="P257" s="29">
        <v>2.1381357466702497</v>
      </c>
      <c r="Q257" s="29">
        <v>162.42127689265124</v>
      </c>
      <c r="R257" s="29">
        <v>29.067896346898497</v>
      </c>
      <c r="S257" s="29">
        <v>0</v>
      </c>
      <c r="T257" s="38">
        <v>381.91640023392404</v>
      </c>
    </row>
    <row r="258" spans="2:20" ht="13" x14ac:dyDescent="0.3">
      <c r="B258" s="37" t="s">
        <v>46</v>
      </c>
      <c r="C258" s="29">
        <v>0</v>
      </c>
      <c r="D258" s="29">
        <v>0</v>
      </c>
      <c r="E258" s="29">
        <v>4.4549193893901853</v>
      </c>
      <c r="F258" s="29">
        <v>0</v>
      </c>
      <c r="G258" s="29">
        <v>22.809891612288435</v>
      </c>
      <c r="H258" s="29">
        <v>0</v>
      </c>
      <c r="I258" s="29">
        <v>0</v>
      </c>
      <c r="J258" s="29">
        <v>0</v>
      </c>
      <c r="K258" s="29">
        <v>0.44569918061681485</v>
      </c>
      <c r="L258" s="29">
        <v>4.9454600867274027E-4</v>
      </c>
      <c r="M258" s="29">
        <v>0</v>
      </c>
      <c r="N258" s="29">
        <v>6.0633889095956608</v>
      </c>
      <c r="O258" s="29">
        <v>18.691023604496184</v>
      </c>
      <c r="P258" s="29">
        <v>0.90924384630352406</v>
      </c>
      <c r="Q258" s="29">
        <v>98.49757027134045</v>
      </c>
      <c r="R258" s="29">
        <v>18.80357441216654</v>
      </c>
      <c r="S258" s="29">
        <v>0</v>
      </c>
      <c r="T258" s="38">
        <v>170.67580577220647</v>
      </c>
    </row>
    <row r="259" spans="2:20" ht="13" x14ac:dyDescent="0.3">
      <c r="B259" s="37" t="s">
        <v>47</v>
      </c>
      <c r="C259" s="29">
        <v>0</v>
      </c>
      <c r="D259" s="29">
        <v>0</v>
      </c>
      <c r="E259" s="29">
        <v>22.663704600568668</v>
      </c>
      <c r="F259" s="29">
        <v>0</v>
      </c>
      <c r="G259" s="29">
        <v>1.5172607097483775</v>
      </c>
      <c r="H259" s="29">
        <v>0</v>
      </c>
      <c r="I259" s="29">
        <v>0</v>
      </c>
      <c r="J259" s="29">
        <v>0</v>
      </c>
      <c r="K259" s="29">
        <v>2.5327781893790755</v>
      </c>
      <c r="L259" s="29">
        <v>0</v>
      </c>
      <c r="M259" s="29">
        <v>6.9172702223723741</v>
      </c>
      <c r="N259" s="29">
        <v>0.40332246714830289</v>
      </c>
      <c r="O259" s="29">
        <v>0.65</v>
      </c>
      <c r="P259" s="29">
        <v>0.82781531321025892</v>
      </c>
      <c r="Q259" s="29">
        <v>7.6931885452586402</v>
      </c>
      <c r="R259" s="29">
        <v>0</v>
      </c>
      <c r="S259" s="29">
        <v>0.21911019493558448</v>
      </c>
      <c r="T259" s="38">
        <v>43.424450242621276</v>
      </c>
    </row>
    <row r="260" spans="2:20" ht="13" x14ac:dyDescent="0.3">
      <c r="B260" s="37" t="s">
        <v>48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0.41126400000000007</v>
      </c>
      <c r="R260" s="29">
        <v>0</v>
      </c>
      <c r="S260" s="29">
        <v>0</v>
      </c>
      <c r="T260" s="38">
        <v>0.41126400000000007</v>
      </c>
    </row>
    <row r="261" spans="2:20" ht="13" x14ac:dyDescent="0.3">
      <c r="B261" s="33" t="s">
        <v>49</v>
      </c>
      <c r="C261" s="34">
        <v>3.5119651912640659</v>
      </c>
      <c r="D261" s="34">
        <v>0</v>
      </c>
      <c r="E261" s="34">
        <v>271.3161328327505</v>
      </c>
      <c r="F261" s="34">
        <v>0.28870182254104659</v>
      </c>
      <c r="G261" s="79">
        <v>137.06542539121747</v>
      </c>
      <c r="H261" s="34">
        <v>0</v>
      </c>
      <c r="I261" s="34">
        <v>0</v>
      </c>
      <c r="J261" s="34">
        <v>0</v>
      </c>
      <c r="K261" s="34">
        <v>64.733705685939313</v>
      </c>
      <c r="L261" s="34">
        <v>2.5490453181526216</v>
      </c>
      <c r="M261" s="34">
        <v>54.328033959885659</v>
      </c>
      <c r="N261" s="34">
        <v>36.466439327240145</v>
      </c>
      <c r="O261" s="34">
        <v>105.39487042391544</v>
      </c>
      <c r="P261" s="34">
        <v>3.8758335430782287</v>
      </c>
      <c r="Q261" s="34">
        <v>443.94370217895619</v>
      </c>
      <c r="R261" s="34">
        <v>65.916211304815718</v>
      </c>
      <c r="S261" s="34">
        <v>4.4627979952247179</v>
      </c>
      <c r="T261" s="34">
        <v>1193.8528649749812</v>
      </c>
    </row>
    <row r="262" spans="2:20" ht="13" x14ac:dyDescent="0.3">
      <c r="B262" s="28" t="s">
        <v>50</v>
      </c>
      <c r="C262" s="29">
        <v>0</v>
      </c>
      <c r="D262" s="29">
        <v>0</v>
      </c>
      <c r="E262" s="29">
        <v>84.901304982748769</v>
      </c>
      <c r="F262" s="29">
        <v>2.533106458518084</v>
      </c>
      <c r="G262" s="29">
        <v>9.2771889658758084</v>
      </c>
      <c r="H262" s="29">
        <v>0</v>
      </c>
      <c r="I262" s="29">
        <v>0</v>
      </c>
      <c r="J262" s="29">
        <v>0</v>
      </c>
      <c r="K262" s="29">
        <v>0.20840484716769062</v>
      </c>
      <c r="L262" s="29">
        <v>0</v>
      </c>
      <c r="M262" s="29">
        <v>11.136408529558132</v>
      </c>
      <c r="N262" s="29">
        <v>1.4684689617858735</v>
      </c>
      <c r="O262" s="29">
        <v>0</v>
      </c>
      <c r="P262" s="29">
        <v>0</v>
      </c>
      <c r="Q262" s="29">
        <v>0</v>
      </c>
      <c r="R262" s="29">
        <v>0</v>
      </c>
      <c r="S262" s="29">
        <v>14.605640428811407</v>
      </c>
      <c r="T262" s="38">
        <v>124.13052317446576</v>
      </c>
    </row>
    <row r="263" spans="2:20" ht="13" x14ac:dyDescent="0.3">
      <c r="B263" s="33" t="s">
        <v>51</v>
      </c>
      <c r="C263" s="34">
        <v>3.5119651912640659</v>
      </c>
      <c r="D263" s="34">
        <v>0</v>
      </c>
      <c r="E263" s="34">
        <v>356.2174378154993</v>
      </c>
      <c r="F263" s="34">
        <v>2.8218082810591305</v>
      </c>
      <c r="G263" s="79">
        <v>146.34261435709328</v>
      </c>
      <c r="H263" s="34">
        <v>0</v>
      </c>
      <c r="I263" s="34">
        <v>0</v>
      </c>
      <c r="J263" s="34">
        <v>0</v>
      </c>
      <c r="K263" s="34">
        <v>64.942110533106998</v>
      </c>
      <c r="L263" s="34">
        <v>2.5490453181526216</v>
      </c>
      <c r="M263" s="34">
        <v>65.464442489443798</v>
      </c>
      <c r="N263" s="34">
        <v>37.934908289026019</v>
      </c>
      <c r="O263" s="34">
        <v>105.39487042391544</v>
      </c>
      <c r="P263" s="34">
        <v>3.8758335430782287</v>
      </c>
      <c r="Q263" s="34">
        <v>443.94370217895619</v>
      </c>
      <c r="R263" s="34">
        <v>65.916211304815718</v>
      </c>
      <c r="S263" s="34">
        <v>19.068438424036124</v>
      </c>
      <c r="T263" s="34">
        <v>1317.9833881494469</v>
      </c>
    </row>
    <row r="264" spans="2:20" x14ac:dyDescent="0.25">
      <c r="B264" s="1"/>
      <c r="C264" s="39">
        <v>0</v>
      </c>
      <c r="D264" s="39">
        <v>0</v>
      </c>
      <c r="E264" s="39">
        <v>-5.6843418860808015E-14</v>
      </c>
      <c r="F264" s="39">
        <v>0</v>
      </c>
      <c r="G264" s="39">
        <v>0</v>
      </c>
      <c r="H264" s="39">
        <v>0</v>
      </c>
      <c r="I264" s="39">
        <v>0</v>
      </c>
      <c r="J264" s="39">
        <v>0</v>
      </c>
      <c r="K264" s="39">
        <v>0</v>
      </c>
      <c r="L264" s="39">
        <v>0</v>
      </c>
      <c r="M264" s="39">
        <v>-1.6135057642804664</v>
      </c>
      <c r="N264" s="39">
        <v>-3.219646771412954E-15</v>
      </c>
      <c r="O264" s="39">
        <v>0</v>
      </c>
      <c r="P264" s="39">
        <v>0</v>
      </c>
      <c r="Q264" s="39">
        <v>5.6843418860808015E-14</v>
      </c>
      <c r="R264" s="39">
        <v>-1.4210854715202004E-14</v>
      </c>
      <c r="S264" s="39">
        <v>0</v>
      </c>
      <c r="T264" s="39">
        <v>-1.6135057642804895</v>
      </c>
    </row>
    <row r="265" spans="2:20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2:20" ht="14.5" x14ac:dyDescent="0.35">
      <c r="B266" s="40" t="s">
        <v>58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2:20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2:20" ht="13" x14ac:dyDescent="0.25">
      <c r="B268" s="113" t="s">
        <v>5</v>
      </c>
      <c r="C268" s="106" t="s">
        <v>6</v>
      </c>
      <c r="D268" s="106" t="s">
        <v>7</v>
      </c>
      <c r="E268" s="106" t="s">
        <v>8</v>
      </c>
      <c r="F268" s="106" t="s">
        <v>112</v>
      </c>
      <c r="G268" s="106" t="s">
        <v>9</v>
      </c>
      <c r="H268" s="106" t="s">
        <v>113</v>
      </c>
      <c r="I268" s="106" t="s">
        <v>10</v>
      </c>
      <c r="J268" s="106" t="s">
        <v>11</v>
      </c>
      <c r="K268" s="110" t="s">
        <v>12</v>
      </c>
      <c r="L268" s="111"/>
      <c r="M268" s="111"/>
      <c r="N268" s="111"/>
      <c r="O268" s="111"/>
      <c r="P268" s="112"/>
      <c r="Q268" s="106" t="s">
        <v>13</v>
      </c>
      <c r="R268" s="106" t="s">
        <v>14</v>
      </c>
      <c r="S268" s="106" t="s">
        <v>15</v>
      </c>
      <c r="T268" s="106" t="s">
        <v>16</v>
      </c>
    </row>
    <row r="269" spans="2:20" ht="36" x14ac:dyDescent="0.25">
      <c r="B269" s="114"/>
      <c r="C269" s="107"/>
      <c r="D269" s="107"/>
      <c r="E269" s="107"/>
      <c r="F269" s="107"/>
      <c r="G269" s="107"/>
      <c r="H269" s="107"/>
      <c r="I269" s="107"/>
      <c r="J269" s="107"/>
      <c r="K269" s="26" t="s">
        <v>17</v>
      </c>
      <c r="L269" s="26" t="s">
        <v>18</v>
      </c>
      <c r="M269" s="26" t="s">
        <v>19</v>
      </c>
      <c r="N269" s="26" t="s">
        <v>20</v>
      </c>
      <c r="O269" s="27" t="s">
        <v>21</v>
      </c>
      <c r="P269" s="26" t="s">
        <v>22</v>
      </c>
      <c r="Q269" s="107"/>
      <c r="R269" s="107"/>
      <c r="S269" s="107"/>
      <c r="T269" s="107"/>
    </row>
    <row r="270" spans="2:20" ht="13" x14ac:dyDescent="0.3">
      <c r="B270" s="28" t="s">
        <v>23</v>
      </c>
      <c r="C270" s="29">
        <v>0</v>
      </c>
      <c r="D270" s="29">
        <v>5.8150000000000004</v>
      </c>
      <c r="E270" s="29">
        <v>0</v>
      </c>
      <c r="F270" s="29">
        <v>0</v>
      </c>
      <c r="G270" s="29">
        <v>9.3040000000000012E-2</v>
      </c>
      <c r="H270" s="29">
        <v>0</v>
      </c>
      <c r="I270" s="30">
        <v>962.45197015227166</v>
      </c>
      <c r="J270" s="30">
        <v>267.5000244841633</v>
      </c>
      <c r="K270" s="30">
        <v>267.72778932192256</v>
      </c>
      <c r="L270" s="30">
        <v>26.714360415666448</v>
      </c>
      <c r="M270" s="29">
        <v>1.5151391983163085</v>
      </c>
      <c r="N270" s="29">
        <v>0.16086233431790645</v>
      </c>
      <c r="O270" s="30">
        <v>114.79412791174752</v>
      </c>
      <c r="P270" s="30">
        <v>17.865639972874789</v>
      </c>
      <c r="Q270" s="29">
        <v>0</v>
      </c>
      <c r="R270" s="29">
        <v>0</v>
      </c>
      <c r="S270" s="29">
        <v>0</v>
      </c>
      <c r="T270" s="31">
        <v>1664.6379537912806</v>
      </c>
    </row>
    <row r="271" spans="2:20" ht="13" x14ac:dyDescent="0.3">
      <c r="B271" s="28" t="s">
        <v>24</v>
      </c>
      <c r="C271" s="29">
        <v>16.178882267256224</v>
      </c>
      <c r="D271" s="29">
        <v>338.94665094130841</v>
      </c>
      <c r="E271" s="29">
        <v>53.154703213153105</v>
      </c>
      <c r="F271" s="29">
        <v>0.84709048921241781</v>
      </c>
      <c r="G271" s="29">
        <v>154.95460842815714</v>
      </c>
      <c r="H271" s="29">
        <v>0</v>
      </c>
      <c r="I271" s="29">
        <v>0</v>
      </c>
      <c r="J271" s="29">
        <v>0</v>
      </c>
      <c r="K271" s="29">
        <v>3.3497189577114872</v>
      </c>
      <c r="L271" s="29">
        <v>0</v>
      </c>
      <c r="M271" s="29">
        <v>3.7248932526167962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31">
        <v>571.15654754941545</v>
      </c>
    </row>
    <row r="272" spans="2:20" ht="13" x14ac:dyDescent="0.3">
      <c r="B272" s="28" t="s">
        <v>25</v>
      </c>
      <c r="C272" s="29">
        <v>0</v>
      </c>
      <c r="D272" s="29">
        <v>0</v>
      </c>
      <c r="E272" s="29">
        <v>-0.33572040479024756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-40.000125067890167</v>
      </c>
      <c r="R272" s="29">
        <v>0</v>
      </c>
      <c r="S272" s="29">
        <v>0</v>
      </c>
      <c r="T272" s="31">
        <v>-40.335845472680411</v>
      </c>
    </row>
    <row r="273" spans="2:20" ht="13" x14ac:dyDescent="0.3">
      <c r="B273" s="28" t="s">
        <v>26</v>
      </c>
      <c r="C273" s="29">
        <v>0</v>
      </c>
      <c r="D273" s="29">
        <v>0</v>
      </c>
      <c r="E273" s="29">
        <v>-12.959356122819004</v>
      </c>
      <c r="F273" s="29">
        <v>-1.1745589556928391</v>
      </c>
      <c r="G273" s="29">
        <v>-1.8985906548092106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-0.50338240958264524</v>
      </c>
      <c r="N273" s="29">
        <v>-0.70221846136779031</v>
      </c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31">
        <v>-17.23810660427149</v>
      </c>
    </row>
    <row r="274" spans="2:20" ht="13" x14ac:dyDescent="0.3">
      <c r="B274" s="28" t="s">
        <v>27</v>
      </c>
      <c r="C274" s="29">
        <v>0</v>
      </c>
      <c r="D274" s="29">
        <v>0</v>
      </c>
      <c r="E274" s="29">
        <v>-60.220777612804881</v>
      </c>
      <c r="F274" s="29">
        <v>-3.9749070731502325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-11.924721219450698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-0.14322207633849007</v>
      </c>
      <c r="T274" s="31">
        <v>-76.263627981744307</v>
      </c>
    </row>
    <row r="275" spans="2:20" ht="13" x14ac:dyDescent="0.3">
      <c r="B275" s="28" t="s">
        <v>28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31">
        <v>0</v>
      </c>
    </row>
    <row r="276" spans="2:20" ht="13" x14ac:dyDescent="0.3">
      <c r="B276" s="33" t="s">
        <v>29</v>
      </c>
      <c r="C276" s="34">
        <v>16.178882267256224</v>
      </c>
      <c r="D276" s="34">
        <v>344.7616509413084</v>
      </c>
      <c r="E276" s="34">
        <v>-20.361150927261026</v>
      </c>
      <c r="F276" s="34">
        <v>-4.3023755396306536</v>
      </c>
      <c r="G276" s="79">
        <v>153.14905777334795</v>
      </c>
      <c r="H276" s="34">
        <v>0</v>
      </c>
      <c r="I276" s="34">
        <v>962.45197015227166</v>
      </c>
      <c r="J276" s="34">
        <v>267.5000244841633</v>
      </c>
      <c r="K276" s="34">
        <v>271.07750827963406</v>
      </c>
      <c r="L276" s="34">
        <v>26.714360415666448</v>
      </c>
      <c r="M276" s="34">
        <v>-7.1880711781002375</v>
      </c>
      <c r="N276" s="34">
        <v>-0.5413561270498839</v>
      </c>
      <c r="O276" s="34">
        <v>114.79412791174752</v>
      </c>
      <c r="P276" s="34">
        <v>17.865639972874789</v>
      </c>
      <c r="Q276" s="34">
        <v>-40.000125067890167</v>
      </c>
      <c r="R276" s="34">
        <v>0</v>
      </c>
      <c r="S276" s="34">
        <v>-0.14322207633849007</v>
      </c>
      <c r="T276" s="34">
        <v>2101.9569212819993</v>
      </c>
    </row>
    <row r="277" spans="2:20" ht="13" x14ac:dyDescent="0.3">
      <c r="B277" s="35"/>
      <c r="C277" s="36">
        <v>0</v>
      </c>
      <c r="D277" s="36">
        <v>0</v>
      </c>
      <c r="E277" s="36">
        <v>0</v>
      </c>
      <c r="F277" s="36">
        <v>0</v>
      </c>
      <c r="G277" s="80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</row>
    <row r="278" spans="2:20" ht="13" x14ac:dyDescent="0.3">
      <c r="B278" s="37" t="s">
        <v>30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38">
        <v>0</v>
      </c>
    </row>
    <row r="279" spans="2:20" ht="13" x14ac:dyDescent="0.3">
      <c r="B279" s="37" t="s">
        <v>31</v>
      </c>
      <c r="C279" s="29">
        <v>0</v>
      </c>
      <c r="D279" s="29">
        <v>0</v>
      </c>
      <c r="E279" s="29">
        <v>0.802217285608815</v>
      </c>
      <c r="F279" s="29">
        <v>0</v>
      </c>
      <c r="G279" s="29">
        <v>10.885217127183394</v>
      </c>
      <c r="H279" s="29">
        <v>0</v>
      </c>
      <c r="I279" s="29">
        <v>962.45197015227166</v>
      </c>
      <c r="J279" s="29">
        <v>267.5000244841633</v>
      </c>
      <c r="K279" s="29">
        <v>25.455194099059376</v>
      </c>
      <c r="L279" s="29">
        <v>9.8679572117025351</v>
      </c>
      <c r="M279" s="29">
        <v>5.0291337303525587</v>
      </c>
      <c r="N279" s="29">
        <v>2.8343761662812361</v>
      </c>
      <c r="O279" s="29">
        <v>0</v>
      </c>
      <c r="P279" s="29">
        <v>2.7943993103273139</v>
      </c>
      <c r="Q279" s="29">
        <v>-610.76520896369152</v>
      </c>
      <c r="R279" s="29">
        <v>0</v>
      </c>
      <c r="S279" s="29">
        <v>0</v>
      </c>
      <c r="T279" s="38">
        <v>676.85528060325873</v>
      </c>
    </row>
    <row r="280" spans="2:20" ht="13" x14ac:dyDescent="0.3">
      <c r="B280" s="37" t="s">
        <v>32</v>
      </c>
      <c r="C280" s="29">
        <v>0</v>
      </c>
      <c r="D280" s="29">
        <v>0</v>
      </c>
      <c r="E280" s="29">
        <v>0</v>
      </c>
      <c r="F280" s="29">
        <v>0</v>
      </c>
      <c r="G280" s="29">
        <v>12.378684044888715</v>
      </c>
      <c r="H280" s="29">
        <v>0</v>
      </c>
      <c r="I280" s="29">
        <v>0</v>
      </c>
      <c r="J280" s="29">
        <v>0</v>
      </c>
      <c r="K280" s="29">
        <v>36.0447949504767</v>
      </c>
      <c r="L280" s="29">
        <v>14.339300216640275</v>
      </c>
      <c r="M280" s="29">
        <v>0</v>
      </c>
      <c r="N280" s="29">
        <v>4.1400526748892315</v>
      </c>
      <c r="O280" s="29">
        <v>0</v>
      </c>
      <c r="P280" s="29">
        <v>10.825953288370551</v>
      </c>
      <c r="Q280" s="29">
        <v>0</v>
      </c>
      <c r="R280" s="29">
        <v>-71.400838762535344</v>
      </c>
      <c r="S280" s="29">
        <v>0</v>
      </c>
      <c r="T280" s="38">
        <v>6.3279464127301193</v>
      </c>
    </row>
    <row r="281" spans="2:20" ht="13" x14ac:dyDescent="0.3">
      <c r="B281" s="37" t="s">
        <v>33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59.794350125101182</v>
      </c>
      <c r="L281" s="29">
        <v>0</v>
      </c>
      <c r="M281" s="29">
        <v>0</v>
      </c>
      <c r="N281" s="29">
        <v>-54.232182762859196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38">
        <v>5.5621673622419863</v>
      </c>
    </row>
    <row r="282" spans="2:20" ht="13" x14ac:dyDescent="0.3">
      <c r="B282" s="37" t="s">
        <v>34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38">
        <v>0</v>
      </c>
    </row>
    <row r="283" spans="2:20" ht="13" x14ac:dyDescent="0.3">
      <c r="B283" s="37" t="s">
        <v>35</v>
      </c>
      <c r="C283" s="29">
        <v>0</v>
      </c>
      <c r="D283" s="29">
        <v>357.27482859273942</v>
      </c>
      <c r="E283" s="29">
        <v>-353.71543432563573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38">
        <v>3.5593942671036793</v>
      </c>
    </row>
    <row r="284" spans="2:20" ht="13" x14ac:dyDescent="0.3">
      <c r="B284" s="37" t="s">
        <v>36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87.509483344344957</v>
      </c>
      <c r="L284" s="29">
        <v>0</v>
      </c>
      <c r="M284" s="29">
        <v>-87.509483344344957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38">
        <v>0</v>
      </c>
    </row>
    <row r="285" spans="2:20" ht="13" x14ac:dyDescent="0.3">
      <c r="B285" s="37" t="s">
        <v>37</v>
      </c>
      <c r="C285" s="29">
        <v>0</v>
      </c>
      <c r="D285" s="29">
        <v>0</v>
      </c>
      <c r="E285" s="29">
        <v>0</v>
      </c>
      <c r="F285" s="29">
        <v>-7.9105007206485656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11.017410474440901</v>
      </c>
      <c r="T285" s="38">
        <v>3.1069097537923351</v>
      </c>
    </row>
    <row r="286" spans="2:20" ht="13" x14ac:dyDescent="0.3">
      <c r="B286" s="37" t="s">
        <v>38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51.730551312429718</v>
      </c>
      <c r="R286" s="29">
        <v>0</v>
      </c>
      <c r="S286" s="29">
        <v>-34.530143001046838</v>
      </c>
      <c r="T286" s="38">
        <v>17.20040831138288</v>
      </c>
    </row>
    <row r="287" spans="2:20" ht="13" x14ac:dyDescent="0.3">
      <c r="B287" s="37" t="s">
        <v>39</v>
      </c>
      <c r="C287" s="29">
        <v>9.1080551953124989</v>
      </c>
      <c r="D287" s="29">
        <v>-12.513177651431018</v>
      </c>
      <c r="E287" s="29">
        <v>16.300260399898175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38">
        <v>12.895137943779657</v>
      </c>
    </row>
    <row r="288" spans="2:20" ht="13" x14ac:dyDescent="0.3">
      <c r="B288" s="37" t="s">
        <v>40</v>
      </c>
      <c r="C288" s="29">
        <v>3.5420214648437502</v>
      </c>
      <c r="D288" s="29">
        <v>0</v>
      </c>
      <c r="E288" s="29">
        <v>18.654676129726123</v>
      </c>
      <c r="F288" s="29">
        <v>0</v>
      </c>
      <c r="G288" s="29">
        <v>3.9220454388203256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1.4506195458650522</v>
      </c>
      <c r="O288" s="29">
        <v>0</v>
      </c>
      <c r="P288" s="29">
        <v>0</v>
      </c>
      <c r="Q288" s="29">
        <v>24.070214497240038</v>
      </c>
      <c r="R288" s="29">
        <v>0</v>
      </c>
      <c r="S288" s="29">
        <v>0</v>
      </c>
      <c r="T288" s="38">
        <v>51.639577076495286</v>
      </c>
    </row>
    <row r="289" spans="2:20" ht="13" x14ac:dyDescent="0.3">
      <c r="B289" s="37" t="s">
        <v>41</v>
      </c>
      <c r="C289" s="29">
        <v>0</v>
      </c>
      <c r="D289" s="29">
        <v>0</v>
      </c>
      <c r="E289" s="29">
        <v>0</v>
      </c>
      <c r="F289" s="29">
        <v>0</v>
      </c>
      <c r="G289" s="29">
        <v>1.7220653905707752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0.63692829514261562</v>
      </c>
      <c r="O289" s="29">
        <v>0</v>
      </c>
      <c r="P289" s="29">
        <v>0</v>
      </c>
      <c r="Q289" s="29">
        <v>43.697669495159822</v>
      </c>
      <c r="R289" s="29">
        <v>5.5373897346121579</v>
      </c>
      <c r="S289" s="29">
        <v>0</v>
      </c>
      <c r="T289" s="38">
        <v>51.594052915485378</v>
      </c>
    </row>
    <row r="290" spans="2:20" ht="13" x14ac:dyDescent="0.3">
      <c r="B290" s="33" t="s">
        <v>42</v>
      </c>
      <c r="C290" s="34">
        <v>12.650076660156248</v>
      </c>
      <c r="D290" s="34">
        <v>344.7616509413084</v>
      </c>
      <c r="E290" s="34">
        <v>-317.95828051040263</v>
      </c>
      <c r="F290" s="34">
        <v>-7.9105007206485656</v>
      </c>
      <c r="G290" s="79">
        <v>28.908012001463213</v>
      </c>
      <c r="H290" s="34">
        <v>0</v>
      </c>
      <c r="I290" s="34">
        <v>962.45197015227166</v>
      </c>
      <c r="J290" s="34">
        <v>267.5000244841633</v>
      </c>
      <c r="K290" s="34">
        <v>208.80382251898223</v>
      </c>
      <c r="L290" s="34">
        <v>24.207257428342814</v>
      </c>
      <c r="M290" s="34">
        <v>-82.480349613992402</v>
      </c>
      <c r="N290" s="34">
        <v>-45.170206080681055</v>
      </c>
      <c r="O290" s="34">
        <v>0</v>
      </c>
      <c r="P290" s="34">
        <v>13.620352598697865</v>
      </c>
      <c r="Q290" s="34">
        <v>-491.26677365886189</v>
      </c>
      <c r="R290" s="34">
        <v>-65.863449027923181</v>
      </c>
      <c r="S290" s="34">
        <v>-23.512732526605937</v>
      </c>
      <c r="T290" s="34">
        <v>828.74087464627007</v>
      </c>
    </row>
    <row r="291" spans="2:20" ht="13" x14ac:dyDescent="0.3">
      <c r="B291" s="35"/>
      <c r="C291" s="36">
        <v>0</v>
      </c>
      <c r="D291" s="36">
        <v>0</v>
      </c>
      <c r="E291" s="36">
        <v>0</v>
      </c>
      <c r="F291" s="36">
        <v>0</v>
      </c>
      <c r="G291" s="80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</row>
    <row r="292" spans="2:20" ht="13" x14ac:dyDescent="0.3">
      <c r="B292" s="37" t="s">
        <v>43</v>
      </c>
      <c r="C292" s="29">
        <v>3.5288056070999749</v>
      </c>
      <c r="D292" s="29">
        <v>0</v>
      </c>
      <c r="E292" s="29">
        <v>9.0742751543652709</v>
      </c>
      <c r="F292" s="29">
        <v>0</v>
      </c>
      <c r="G292" s="29">
        <v>50.765702343803007</v>
      </c>
      <c r="H292" s="29">
        <v>0</v>
      </c>
      <c r="I292" s="29">
        <v>0</v>
      </c>
      <c r="J292" s="29">
        <v>0</v>
      </c>
      <c r="K292" s="29">
        <v>20.203559685037114</v>
      </c>
      <c r="L292" s="29">
        <v>2.5066351077817299</v>
      </c>
      <c r="M292" s="29">
        <v>1.1254933974609376</v>
      </c>
      <c r="N292" s="29">
        <v>18.810321451312785</v>
      </c>
      <c r="O292" s="29">
        <v>5.5404179687499999</v>
      </c>
      <c r="P292" s="29">
        <v>6.9244826847420892E-4</v>
      </c>
      <c r="Q292" s="29">
        <v>129.68210517319469</v>
      </c>
      <c r="R292" s="29">
        <v>18.067305271014469</v>
      </c>
      <c r="S292" s="29">
        <v>3.2886369628906249</v>
      </c>
      <c r="T292" s="38">
        <v>262.59395057097908</v>
      </c>
    </row>
    <row r="293" spans="2:20" ht="13" x14ac:dyDescent="0.3">
      <c r="B293" s="37" t="s">
        <v>44</v>
      </c>
      <c r="C293" s="29">
        <v>0</v>
      </c>
      <c r="D293" s="29">
        <v>0</v>
      </c>
      <c r="E293" s="29">
        <v>183.65265309164423</v>
      </c>
      <c r="F293" s="29">
        <v>0.37586832320647884</v>
      </c>
      <c r="G293" s="29">
        <v>4.5862710057628444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52.853956211759765</v>
      </c>
      <c r="N293" s="29">
        <v>1.6962920158300934</v>
      </c>
      <c r="O293" s="29">
        <v>0</v>
      </c>
      <c r="P293" s="29">
        <v>0</v>
      </c>
      <c r="Q293" s="29">
        <v>57.341707182273488</v>
      </c>
      <c r="R293" s="29">
        <v>0</v>
      </c>
      <c r="S293" s="29">
        <v>2.0198839430903792</v>
      </c>
      <c r="T293" s="38">
        <v>302.52663177356732</v>
      </c>
    </row>
    <row r="294" spans="2:20" ht="13" x14ac:dyDescent="0.3">
      <c r="B294" s="37" t="s">
        <v>45</v>
      </c>
      <c r="C294" s="29">
        <v>0</v>
      </c>
      <c r="D294" s="29">
        <v>0</v>
      </c>
      <c r="E294" s="29">
        <v>3.260836950166615</v>
      </c>
      <c r="F294" s="29">
        <v>0</v>
      </c>
      <c r="G294" s="29">
        <v>39.313312069692138</v>
      </c>
      <c r="H294" s="29">
        <v>0</v>
      </c>
      <c r="I294" s="29">
        <v>0</v>
      </c>
      <c r="J294" s="29">
        <v>0</v>
      </c>
      <c r="K294" s="29">
        <v>38.595135513286785</v>
      </c>
      <c r="L294" s="29">
        <v>0</v>
      </c>
      <c r="M294" s="29">
        <v>0</v>
      </c>
      <c r="N294" s="29">
        <v>14.540540080571066</v>
      </c>
      <c r="O294" s="29">
        <v>88.021667456281236</v>
      </c>
      <c r="P294" s="29">
        <v>2.3427124137087052</v>
      </c>
      <c r="Q294" s="29">
        <v>158.98187870009832</v>
      </c>
      <c r="R294" s="29">
        <v>28.917251051933125</v>
      </c>
      <c r="S294" s="29">
        <v>0</v>
      </c>
      <c r="T294" s="38">
        <v>373.97333423573804</v>
      </c>
    </row>
    <row r="295" spans="2:20" ht="13" x14ac:dyDescent="0.3">
      <c r="B295" s="37" t="s">
        <v>46</v>
      </c>
      <c r="C295" s="29">
        <v>0</v>
      </c>
      <c r="D295" s="29">
        <v>0</v>
      </c>
      <c r="E295" s="29">
        <v>3.4419330830775619</v>
      </c>
      <c r="F295" s="29">
        <v>0</v>
      </c>
      <c r="G295" s="29">
        <v>19.661407657447267</v>
      </c>
      <c r="H295" s="29">
        <v>0</v>
      </c>
      <c r="I295" s="29">
        <v>0</v>
      </c>
      <c r="J295" s="29">
        <v>0</v>
      </c>
      <c r="K295" s="29">
        <v>0.43406989863895534</v>
      </c>
      <c r="L295" s="29">
        <v>4.6787954190583215E-4</v>
      </c>
      <c r="M295" s="29">
        <v>0</v>
      </c>
      <c r="N295" s="29">
        <v>7.2720274897407702</v>
      </c>
      <c r="O295" s="29">
        <v>20.482042486716281</v>
      </c>
      <c r="P295" s="29">
        <v>0.93898003664808516</v>
      </c>
      <c r="Q295" s="29">
        <v>96.862888654792613</v>
      </c>
      <c r="R295" s="29">
        <v>18.878892704975588</v>
      </c>
      <c r="S295" s="29">
        <v>0</v>
      </c>
      <c r="T295" s="38">
        <v>167.97270989157903</v>
      </c>
    </row>
    <row r="296" spans="2:20" ht="13" x14ac:dyDescent="0.3">
      <c r="B296" s="37" t="s">
        <v>47</v>
      </c>
      <c r="C296" s="29">
        <v>0</v>
      </c>
      <c r="D296" s="29">
        <v>0</v>
      </c>
      <c r="E296" s="29">
        <v>19.85629550078999</v>
      </c>
      <c r="F296" s="29">
        <v>0</v>
      </c>
      <c r="G296" s="29">
        <v>1.376773611649958</v>
      </c>
      <c r="H296" s="29">
        <v>0</v>
      </c>
      <c r="I296" s="29">
        <v>0</v>
      </c>
      <c r="J296" s="29">
        <v>0</v>
      </c>
      <c r="K296" s="29">
        <v>2.7730307508519707</v>
      </c>
      <c r="L296" s="29">
        <v>0</v>
      </c>
      <c r="M296" s="29">
        <v>8.3214654409998232</v>
      </c>
      <c r="N296" s="29">
        <v>0.50921763718560098</v>
      </c>
      <c r="O296" s="29">
        <v>0.75</v>
      </c>
      <c r="P296" s="29">
        <v>0.96290247555165809</v>
      </c>
      <c r="Q296" s="29">
        <v>7.7126288806125016</v>
      </c>
      <c r="R296" s="29">
        <v>0</v>
      </c>
      <c r="S296" s="29">
        <v>0.24940873791150003</v>
      </c>
      <c r="T296" s="38">
        <v>42.511723035553004</v>
      </c>
    </row>
    <row r="297" spans="2:20" ht="13" x14ac:dyDescent="0.3">
      <c r="B297" s="37" t="s">
        <v>48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0.68544000000000005</v>
      </c>
      <c r="R297" s="29">
        <v>0</v>
      </c>
      <c r="S297" s="29">
        <v>0</v>
      </c>
      <c r="T297" s="38">
        <v>0.68544000000000005</v>
      </c>
    </row>
    <row r="298" spans="2:20" ht="13" x14ac:dyDescent="0.3">
      <c r="B298" s="33" t="s">
        <v>49</v>
      </c>
      <c r="C298" s="34">
        <v>3.5288056070999749</v>
      </c>
      <c r="D298" s="34">
        <v>0</v>
      </c>
      <c r="E298" s="34">
        <v>219.2859937800437</v>
      </c>
      <c r="F298" s="34">
        <v>0.37586832320647884</v>
      </c>
      <c r="G298" s="79">
        <v>115.70346668835522</v>
      </c>
      <c r="H298" s="34">
        <v>0</v>
      </c>
      <c r="I298" s="34">
        <v>0</v>
      </c>
      <c r="J298" s="34">
        <v>0</v>
      </c>
      <c r="K298" s="34">
        <v>62.005795847814824</v>
      </c>
      <c r="L298" s="34">
        <v>2.5071029873236355</v>
      </c>
      <c r="M298" s="34">
        <v>62.300915050220524</v>
      </c>
      <c r="N298" s="34">
        <v>42.828398674640319</v>
      </c>
      <c r="O298" s="34">
        <v>114.79412791174752</v>
      </c>
      <c r="P298" s="34">
        <v>4.2452873741769226</v>
      </c>
      <c r="Q298" s="34">
        <v>451.26664859097167</v>
      </c>
      <c r="R298" s="34">
        <v>65.863449027923181</v>
      </c>
      <c r="S298" s="34">
        <v>5.5579296438925034</v>
      </c>
      <c r="T298" s="34">
        <v>1150.2637895074163</v>
      </c>
    </row>
    <row r="299" spans="2:20" ht="13" x14ac:dyDescent="0.3">
      <c r="B299" s="28" t="s">
        <v>50</v>
      </c>
      <c r="C299" s="29">
        <v>0</v>
      </c>
      <c r="D299" s="29">
        <v>0</v>
      </c>
      <c r="E299" s="29">
        <v>78.311135803097855</v>
      </c>
      <c r="F299" s="29">
        <v>3.2322568578114335</v>
      </c>
      <c r="G299" s="29">
        <v>8.5375790835295255</v>
      </c>
      <c r="H299" s="29">
        <v>0</v>
      </c>
      <c r="I299" s="29">
        <v>0</v>
      </c>
      <c r="J299" s="29">
        <v>0</v>
      </c>
      <c r="K299" s="29">
        <v>0.26788991283700125</v>
      </c>
      <c r="L299" s="29">
        <v>0</v>
      </c>
      <c r="M299" s="29">
        <v>12.991363385671615</v>
      </c>
      <c r="N299" s="29">
        <v>1.800451278990862</v>
      </c>
      <c r="O299" s="29">
        <v>0</v>
      </c>
      <c r="P299" s="29">
        <v>0</v>
      </c>
      <c r="Q299" s="29">
        <v>0</v>
      </c>
      <c r="R299" s="29">
        <v>0</v>
      </c>
      <c r="S299" s="29">
        <v>17.811580806374948</v>
      </c>
      <c r="T299" s="38">
        <v>122.95225712831325</v>
      </c>
    </row>
    <row r="300" spans="2:20" ht="13" x14ac:dyDescent="0.3">
      <c r="B300" s="33" t="s">
        <v>51</v>
      </c>
      <c r="C300" s="34">
        <v>3.5288056070999749</v>
      </c>
      <c r="D300" s="34">
        <v>0</v>
      </c>
      <c r="E300" s="34">
        <v>297.59712958314151</v>
      </c>
      <c r="F300" s="34">
        <v>3.6081251810179125</v>
      </c>
      <c r="G300" s="79">
        <v>124.24104577188474</v>
      </c>
      <c r="H300" s="34">
        <v>0</v>
      </c>
      <c r="I300" s="34">
        <v>0</v>
      </c>
      <c r="J300" s="34">
        <v>0</v>
      </c>
      <c r="K300" s="34">
        <v>62.273685760651823</v>
      </c>
      <c r="L300" s="34">
        <v>2.5071029873236355</v>
      </c>
      <c r="M300" s="34">
        <v>75.292278435892143</v>
      </c>
      <c r="N300" s="34">
        <v>44.628849953631182</v>
      </c>
      <c r="O300" s="34">
        <v>114.79412791174752</v>
      </c>
      <c r="P300" s="34">
        <v>4.2452873741769226</v>
      </c>
      <c r="Q300" s="34">
        <v>451.26664859097167</v>
      </c>
      <c r="R300" s="34">
        <v>65.863449027923181</v>
      </c>
      <c r="S300" s="34">
        <v>23.369510450267452</v>
      </c>
      <c r="T300" s="34">
        <v>1273.2160466357295</v>
      </c>
    </row>
    <row r="301" spans="2:20" x14ac:dyDescent="0.25">
      <c r="B301" s="1"/>
      <c r="C301" s="39">
        <v>0</v>
      </c>
      <c r="D301" s="39">
        <v>0</v>
      </c>
      <c r="E301" s="39">
        <v>-9.5923269327613525E-14</v>
      </c>
      <c r="F301" s="39">
        <v>0</v>
      </c>
      <c r="G301" s="39">
        <v>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-2.1316282072803006E-14</v>
      </c>
      <c r="N301" s="39">
        <v>1.0658141036401503E-14</v>
      </c>
      <c r="O301" s="39">
        <v>0</v>
      </c>
      <c r="P301" s="39">
        <v>0</v>
      </c>
      <c r="Q301" s="39">
        <v>-5.6843418860808015E-14</v>
      </c>
      <c r="R301" s="39">
        <v>0</v>
      </c>
      <c r="S301" s="39">
        <v>4.5796699765787707E-15</v>
      </c>
      <c r="T301" s="39">
        <v>0</v>
      </c>
    </row>
    <row r="302" spans="2:2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2:20" ht="14.5" x14ac:dyDescent="0.35">
      <c r="B303" s="40" t="s">
        <v>59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2:20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2:20" ht="13" x14ac:dyDescent="0.25">
      <c r="B305" s="113" t="s">
        <v>5</v>
      </c>
      <c r="C305" s="106" t="s">
        <v>6</v>
      </c>
      <c r="D305" s="106" t="s">
        <v>7</v>
      </c>
      <c r="E305" s="106" t="s">
        <v>8</v>
      </c>
      <c r="F305" s="106" t="s">
        <v>112</v>
      </c>
      <c r="G305" s="106" t="s">
        <v>9</v>
      </c>
      <c r="H305" s="106" t="s">
        <v>113</v>
      </c>
      <c r="I305" s="106" t="s">
        <v>10</v>
      </c>
      <c r="J305" s="106" t="s">
        <v>11</v>
      </c>
      <c r="K305" s="110" t="s">
        <v>12</v>
      </c>
      <c r="L305" s="111"/>
      <c r="M305" s="111"/>
      <c r="N305" s="111"/>
      <c r="O305" s="111"/>
      <c r="P305" s="112"/>
      <c r="Q305" s="106" t="s">
        <v>13</v>
      </c>
      <c r="R305" s="106" t="s">
        <v>14</v>
      </c>
      <c r="S305" s="106" t="s">
        <v>15</v>
      </c>
      <c r="T305" s="106" t="s">
        <v>16</v>
      </c>
    </row>
    <row r="306" spans="2:20" ht="36" x14ac:dyDescent="0.25">
      <c r="B306" s="114"/>
      <c r="C306" s="107"/>
      <c r="D306" s="107"/>
      <c r="E306" s="107"/>
      <c r="F306" s="107"/>
      <c r="G306" s="107"/>
      <c r="H306" s="107"/>
      <c r="I306" s="107"/>
      <c r="J306" s="107"/>
      <c r="K306" s="26" t="s">
        <v>17</v>
      </c>
      <c r="L306" s="26" t="s">
        <v>18</v>
      </c>
      <c r="M306" s="26" t="s">
        <v>19</v>
      </c>
      <c r="N306" s="26" t="s">
        <v>20</v>
      </c>
      <c r="O306" s="27" t="s">
        <v>21</v>
      </c>
      <c r="P306" s="26" t="s">
        <v>22</v>
      </c>
      <c r="Q306" s="107"/>
      <c r="R306" s="107"/>
      <c r="S306" s="107"/>
      <c r="T306" s="107"/>
    </row>
    <row r="307" spans="2:20" ht="13" x14ac:dyDescent="0.3">
      <c r="B307" s="28" t="s">
        <v>23</v>
      </c>
      <c r="C307" s="29">
        <v>0</v>
      </c>
      <c r="D307" s="29">
        <v>2.3260000000000005</v>
      </c>
      <c r="E307" s="29">
        <v>0</v>
      </c>
      <c r="F307" s="29">
        <v>0</v>
      </c>
      <c r="G307" s="29">
        <v>3.7216000000000006E-2</v>
      </c>
      <c r="H307" s="29">
        <v>0</v>
      </c>
      <c r="I307" s="30">
        <v>964.52942056246673</v>
      </c>
      <c r="J307" s="30">
        <v>311.46236031836668</v>
      </c>
      <c r="K307" s="30">
        <v>294.50335183866372</v>
      </c>
      <c r="L307" s="30">
        <v>26.897654847027933</v>
      </c>
      <c r="M307" s="29">
        <v>1.5522078310841105</v>
      </c>
      <c r="N307" s="29">
        <v>0.16457898409976487</v>
      </c>
      <c r="O307" s="30">
        <v>128.43983591306872</v>
      </c>
      <c r="P307" s="30">
        <v>20.654107927982594</v>
      </c>
      <c r="Q307" s="29">
        <v>0</v>
      </c>
      <c r="R307" s="29">
        <v>0</v>
      </c>
      <c r="S307" s="29">
        <v>0</v>
      </c>
      <c r="T307" s="31">
        <v>1750.5667342227598</v>
      </c>
    </row>
    <row r="308" spans="2:20" ht="13" x14ac:dyDescent="0.3">
      <c r="B308" s="28" t="s">
        <v>24</v>
      </c>
      <c r="C308" s="29">
        <v>13.859177019435306</v>
      </c>
      <c r="D308" s="29">
        <v>296.13837759387053</v>
      </c>
      <c r="E308" s="29">
        <v>5.829718761745502</v>
      </c>
      <c r="F308" s="29">
        <v>0.35872125556105416</v>
      </c>
      <c r="G308" s="29">
        <v>120.63288166670617</v>
      </c>
      <c r="H308" s="29">
        <v>0</v>
      </c>
      <c r="I308" s="29">
        <v>0</v>
      </c>
      <c r="J308" s="29">
        <v>0</v>
      </c>
      <c r="K308" s="29">
        <v>3.8185483520995893</v>
      </c>
      <c r="L308" s="29">
        <v>0</v>
      </c>
      <c r="M308" s="29">
        <v>4.0860505945061325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31">
        <v>444.72347524392433</v>
      </c>
    </row>
    <row r="309" spans="2:20" ht="13" x14ac:dyDescent="0.3">
      <c r="B309" s="28" t="s">
        <v>25</v>
      </c>
      <c r="C309" s="29">
        <v>0</v>
      </c>
      <c r="D309" s="29">
        <v>0</v>
      </c>
      <c r="E309" s="29">
        <v>-11.930293865877704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-39.267637363013023</v>
      </c>
      <c r="R309" s="29">
        <v>0</v>
      </c>
      <c r="S309" s="29">
        <v>0</v>
      </c>
      <c r="T309" s="31">
        <v>-51.197931228890724</v>
      </c>
    </row>
    <row r="310" spans="2:20" ht="13" x14ac:dyDescent="0.3">
      <c r="B310" s="28" t="s">
        <v>26</v>
      </c>
      <c r="C310" s="29">
        <v>0</v>
      </c>
      <c r="D310" s="29">
        <v>0</v>
      </c>
      <c r="E310" s="29">
        <v>-10.650864702914385</v>
      </c>
      <c r="F310" s="29">
        <v>-1.9080821969915447</v>
      </c>
      <c r="G310" s="29">
        <v>-4.5147113062781807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-0.48900468677593995</v>
      </c>
      <c r="N310" s="29">
        <v>-2.7436669996352929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31">
        <v>-20.306329892595343</v>
      </c>
    </row>
    <row r="311" spans="2:20" ht="13" x14ac:dyDescent="0.3">
      <c r="B311" s="28" t="s">
        <v>27</v>
      </c>
      <c r="C311" s="29">
        <v>0</v>
      </c>
      <c r="D311" s="29">
        <v>0</v>
      </c>
      <c r="E311" s="29">
        <v>-52.2656340821949</v>
      </c>
      <c r="F311" s="29">
        <v>-8.2703034572776399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-13.213101981709578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-0.45605370393256905</v>
      </c>
      <c r="T311" s="31">
        <v>-74.20509322511468</v>
      </c>
    </row>
    <row r="312" spans="2:20" ht="13" x14ac:dyDescent="0.3">
      <c r="B312" s="28" t="s">
        <v>28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31">
        <v>0</v>
      </c>
    </row>
    <row r="313" spans="2:20" ht="13" x14ac:dyDescent="0.3">
      <c r="B313" s="33" t="s">
        <v>29</v>
      </c>
      <c r="C313" s="34">
        <v>13.859177019435306</v>
      </c>
      <c r="D313" s="34">
        <v>298.46437759387055</v>
      </c>
      <c r="E313" s="34">
        <v>-69.017073889241487</v>
      </c>
      <c r="F313" s="34">
        <v>-9.8196643987081309</v>
      </c>
      <c r="G313" s="79">
        <v>116.15538636042798</v>
      </c>
      <c r="H313" s="34">
        <v>0</v>
      </c>
      <c r="I313" s="34">
        <v>964.52942056246673</v>
      </c>
      <c r="J313" s="34">
        <v>311.46236031836668</v>
      </c>
      <c r="K313" s="34">
        <v>298.3219001907633</v>
      </c>
      <c r="L313" s="34">
        <v>26.897654847027933</v>
      </c>
      <c r="M313" s="34">
        <v>-8.0638482428952756</v>
      </c>
      <c r="N313" s="34">
        <v>-2.579088015535528</v>
      </c>
      <c r="O313" s="34">
        <v>128.43983591306872</v>
      </c>
      <c r="P313" s="34">
        <v>20.654107927982594</v>
      </c>
      <c r="Q313" s="34">
        <v>-39.267637363013023</v>
      </c>
      <c r="R313" s="34">
        <v>0</v>
      </c>
      <c r="S313" s="34">
        <v>-0.45605370393256905</v>
      </c>
      <c r="T313" s="34">
        <v>2049.5808551200835</v>
      </c>
    </row>
    <row r="314" spans="2:20" ht="13" x14ac:dyDescent="0.3">
      <c r="B314" s="35"/>
      <c r="C314" s="36">
        <v>0</v>
      </c>
      <c r="D314" s="36">
        <v>0</v>
      </c>
      <c r="E314" s="36">
        <v>0</v>
      </c>
      <c r="F314" s="36">
        <v>0</v>
      </c>
      <c r="G314" s="80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</row>
    <row r="315" spans="2:20" ht="13" x14ac:dyDescent="0.3">
      <c r="B315" s="37" t="s">
        <v>30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38">
        <v>0</v>
      </c>
    </row>
    <row r="316" spans="2:20" ht="13" x14ac:dyDescent="0.3">
      <c r="B316" s="37" t="s">
        <v>31</v>
      </c>
      <c r="C316" s="29">
        <v>0</v>
      </c>
      <c r="D316" s="29">
        <v>0</v>
      </c>
      <c r="E316" s="29">
        <v>0.36057808628354604</v>
      </c>
      <c r="F316" s="29">
        <v>0</v>
      </c>
      <c r="G316" s="29">
        <v>7.5839969390793698</v>
      </c>
      <c r="H316" s="29">
        <v>0</v>
      </c>
      <c r="I316" s="29">
        <v>964.52942056246673</v>
      </c>
      <c r="J316" s="29">
        <v>311.46236031836668</v>
      </c>
      <c r="K316" s="29">
        <v>22.176349392164049</v>
      </c>
      <c r="L316" s="29">
        <v>10.089931127123995</v>
      </c>
      <c r="M316" s="29">
        <v>5.3878161949008447</v>
      </c>
      <c r="N316" s="29">
        <v>2.0095680781151462</v>
      </c>
      <c r="O316" s="29">
        <v>0</v>
      </c>
      <c r="P316" s="29">
        <v>4.9774137725284184</v>
      </c>
      <c r="Q316" s="29">
        <v>-653.56257887708989</v>
      </c>
      <c r="R316" s="29">
        <v>0</v>
      </c>
      <c r="S316" s="29">
        <v>1.9189703578470259</v>
      </c>
      <c r="T316" s="38">
        <v>676.93382595178593</v>
      </c>
    </row>
    <row r="317" spans="2:20" ht="13" x14ac:dyDescent="0.3">
      <c r="B317" s="37" t="s">
        <v>32</v>
      </c>
      <c r="C317" s="29">
        <v>0</v>
      </c>
      <c r="D317" s="29">
        <v>0</v>
      </c>
      <c r="E317" s="29">
        <v>0</v>
      </c>
      <c r="F317" s="29">
        <v>0</v>
      </c>
      <c r="G317" s="29">
        <v>9.2764090353058375</v>
      </c>
      <c r="H317" s="29">
        <v>0</v>
      </c>
      <c r="I317" s="29">
        <v>0</v>
      </c>
      <c r="J317" s="29">
        <v>0</v>
      </c>
      <c r="K317" s="29">
        <v>35.764224717869801</v>
      </c>
      <c r="L317" s="29">
        <v>14.37233701187753</v>
      </c>
      <c r="M317" s="29">
        <v>0</v>
      </c>
      <c r="N317" s="29">
        <v>5.4622758911360467</v>
      </c>
      <c r="O317" s="29">
        <v>0</v>
      </c>
      <c r="P317" s="29">
        <v>10.952590418500169</v>
      </c>
      <c r="Q317" s="29">
        <v>0</v>
      </c>
      <c r="R317" s="29">
        <v>-70.157887736076944</v>
      </c>
      <c r="S317" s="29">
        <v>0</v>
      </c>
      <c r="T317" s="38">
        <v>5.6699493386124447</v>
      </c>
    </row>
    <row r="318" spans="2:20" ht="13" x14ac:dyDescent="0.3">
      <c r="B318" s="37" t="s">
        <v>33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74.445335403224831</v>
      </c>
      <c r="L318" s="29">
        <v>0</v>
      </c>
      <c r="M318" s="29">
        <v>0</v>
      </c>
      <c r="N318" s="29">
        <v>-68.22829141881553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38">
        <v>6.2170439844093011</v>
      </c>
    </row>
    <row r="319" spans="2:20" ht="13" x14ac:dyDescent="0.3">
      <c r="B319" s="37" t="s">
        <v>34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38">
        <v>0</v>
      </c>
    </row>
    <row r="320" spans="2:20" ht="13" x14ac:dyDescent="0.3">
      <c r="B320" s="37" t="s">
        <v>35</v>
      </c>
      <c r="C320" s="29">
        <v>0</v>
      </c>
      <c r="D320" s="29">
        <v>309.28389692910912</v>
      </c>
      <c r="E320" s="29">
        <v>-306.20133621434456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38">
        <v>3.0825607147645133</v>
      </c>
    </row>
    <row r="321" spans="2:20" ht="13" x14ac:dyDescent="0.3">
      <c r="B321" s="37" t="s">
        <v>36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106.10331078427467</v>
      </c>
      <c r="L321" s="29">
        <v>0</v>
      </c>
      <c r="M321" s="29">
        <v>-106.10331078427467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38">
        <v>0</v>
      </c>
    </row>
    <row r="322" spans="2:20" ht="13" x14ac:dyDescent="0.3">
      <c r="B322" s="37" t="s">
        <v>37</v>
      </c>
      <c r="C322" s="29">
        <v>0</v>
      </c>
      <c r="D322" s="29">
        <v>0</v>
      </c>
      <c r="E322" s="29">
        <v>0</v>
      </c>
      <c r="F322" s="29">
        <v>-16.310777823492739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22.716960756953675</v>
      </c>
      <c r="T322" s="38">
        <v>6.4061829334609364</v>
      </c>
    </row>
    <row r="323" spans="2:20" ht="13" x14ac:dyDescent="0.3">
      <c r="B323" s="37" t="s">
        <v>38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80.747003520407887</v>
      </c>
      <c r="R323" s="29">
        <v>0</v>
      </c>
      <c r="S323" s="29">
        <v>-54.746468386836547</v>
      </c>
      <c r="T323" s="38">
        <v>26.00053513357134</v>
      </c>
    </row>
    <row r="324" spans="2:20" ht="13" x14ac:dyDescent="0.3">
      <c r="B324" s="37" t="s">
        <v>39</v>
      </c>
      <c r="C324" s="29">
        <v>7.7637663281249996</v>
      </c>
      <c r="D324" s="29">
        <v>-10.819519335238569</v>
      </c>
      <c r="E324" s="29">
        <v>14.100311366339174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38">
        <v>11.044558359225604</v>
      </c>
    </row>
    <row r="325" spans="2:20" ht="13" x14ac:dyDescent="0.3">
      <c r="B325" s="37" t="s">
        <v>40</v>
      </c>
      <c r="C325" s="29">
        <v>3.0192424609374999</v>
      </c>
      <c r="D325" s="29">
        <v>0</v>
      </c>
      <c r="E325" s="29">
        <v>18.191659515376916</v>
      </c>
      <c r="F325" s="29">
        <v>0</v>
      </c>
      <c r="G325" s="29">
        <v>3.2664120682994437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1.9850542794488581</v>
      </c>
      <c r="O325" s="29">
        <v>0</v>
      </c>
      <c r="P325" s="29">
        <v>0</v>
      </c>
      <c r="Q325" s="29">
        <v>23.96590055491529</v>
      </c>
      <c r="R325" s="29">
        <v>0</v>
      </c>
      <c r="S325" s="29">
        <v>0</v>
      </c>
      <c r="T325" s="38">
        <v>50.42826887897801</v>
      </c>
    </row>
    <row r="326" spans="2:20" ht="13" x14ac:dyDescent="0.3">
      <c r="B326" s="37" t="s">
        <v>41</v>
      </c>
      <c r="C326" s="29">
        <v>0</v>
      </c>
      <c r="D326" s="29">
        <v>0</v>
      </c>
      <c r="E326" s="29">
        <v>0</v>
      </c>
      <c r="F326" s="29">
        <v>0</v>
      </c>
      <c r="G326" s="29">
        <v>1.3208205478094497</v>
      </c>
      <c r="H326" s="29">
        <v>0</v>
      </c>
      <c r="I326" s="29">
        <v>0</v>
      </c>
      <c r="J326" s="29">
        <v>0</v>
      </c>
      <c r="K326" s="29">
        <v>0</v>
      </c>
      <c r="L326" s="29">
        <v>0</v>
      </c>
      <c r="M326" s="29">
        <v>0</v>
      </c>
      <c r="N326" s="29">
        <v>0.80268515606426361</v>
      </c>
      <c r="O326" s="29">
        <v>0</v>
      </c>
      <c r="P326" s="29">
        <v>0</v>
      </c>
      <c r="Q326" s="29">
        <v>47.023558909206123</v>
      </c>
      <c r="R326" s="29">
        <v>5.4411740217158124</v>
      </c>
      <c r="S326" s="29">
        <v>0</v>
      </c>
      <c r="T326" s="38">
        <v>54.588238634795651</v>
      </c>
    </row>
    <row r="327" spans="2:20" ht="13" x14ac:dyDescent="0.3">
      <c r="B327" s="33" t="s">
        <v>42</v>
      </c>
      <c r="C327" s="34">
        <v>10.783008789062499</v>
      </c>
      <c r="D327" s="34">
        <v>298.46437759387055</v>
      </c>
      <c r="E327" s="34">
        <v>-273.54878724634494</v>
      </c>
      <c r="F327" s="34">
        <v>-16.310777823492739</v>
      </c>
      <c r="G327" s="79">
        <v>21.447638590494105</v>
      </c>
      <c r="H327" s="34">
        <v>0</v>
      </c>
      <c r="I327" s="34">
        <v>964.52942056246673</v>
      </c>
      <c r="J327" s="34">
        <v>311.46236031836668</v>
      </c>
      <c r="K327" s="34">
        <v>238.48922029753334</v>
      </c>
      <c r="L327" s="34">
        <v>24.462268139001523</v>
      </c>
      <c r="M327" s="34">
        <v>-100.71549458937382</v>
      </c>
      <c r="N327" s="34">
        <v>-57.968708014051209</v>
      </c>
      <c r="O327" s="34">
        <v>0</v>
      </c>
      <c r="P327" s="34">
        <v>15.930004191028587</v>
      </c>
      <c r="Q327" s="34">
        <v>-501.82611589256055</v>
      </c>
      <c r="R327" s="34">
        <v>-64.71671371436112</v>
      </c>
      <c r="S327" s="34">
        <v>-30.110537272035845</v>
      </c>
      <c r="T327" s="34">
        <v>840.37116392960388</v>
      </c>
    </row>
    <row r="328" spans="2:20" ht="13" x14ac:dyDescent="0.3">
      <c r="B328" s="35"/>
      <c r="C328" s="36">
        <v>0</v>
      </c>
      <c r="D328" s="36">
        <v>0</v>
      </c>
      <c r="E328" s="36">
        <v>0</v>
      </c>
      <c r="F328" s="36">
        <v>0</v>
      </c>
      <c r="G328" s="80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</row>
    <row r="329" spans="2:20" ht="13" x14ac:dyDescent="0.3">
      <c r="B329" s="37" t="s">
        <v>43</v>
      </c>
      <c r="C329" s="29">
        <v>3.0761682303728053</v>
      </c>
      <c r="D329" s="29">
        <v>0</v>
      </c>
      <c r="E329" s="29">
        <v>6.6351508306047968</v>
      </c>
      <c r="F329" s="29">
        <v>0</v>
      </c>
      <c r="G329" s="29">
        <v>38.528321178569939</v>
      </c>
      <c r="H329" s="29">
        <v>0</v>
      </c>
      <c r="I329" s="29">
        <v>0</v>
      </c>
      <c r="J329" s="29">
        <v>0</v>
      </c>
      <c r="K329" s="29">
        <v>20.031105646676835</v>
      </c>
      <c r="L329" s="29">
        <v>2.4349588281846541</v>
      </c>
      <c r="M329" s="29">
        <v>1.8349433718750003</v>
      </c>
      <c r="N329" s="29">
        <v>23.451101372697913</v>
      </c>
      <c r="O329" s="29">
        <v>6.8164926757812498</v>
      </c>
      <c r="P329" s="29">
        <v>7.4990210834655101E-4</v>
      </c>
      <c r="Q329" s="29">
        <v>132.01210341841889</v>
      </c>
      <c r="R329" s="29">
        <v>18.207144124668375</v>
      </c>
      <c r="S329" s="29">
        <v>4.1350366210937501</v>
      </c>
      <c r="T329" s="38">
        <v>257.16327620105255</v>
      </c>
    </row>
    <row r="330" spans="2:20" ht="13" x14ac:dyDescent="0.3">
      <c r="B330" s="37" t="s">
        <v>44</v>
      </c>
      <c r="C330" s="29">
        <v>0</v>
      </c>
      <c r="D330" s="29">
        <v>0</v>
      </c>
      <c r="E330" s="29">
        <v>110.91379205811297</v>
      </c>
      <c r="F330" s="29">
        <v>0.7006243456433674</v>
      </c>
      <c r="G330" s="29">
        <v>3.7872267703464977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63.547118628094331</v>
      </c>
      <c r="N330" s="29">
        <v>2.3015622495031773</v>
      </c>
      <c r="O330" s="29">
        <v>0</v>
      </c>
      <c r="P330" s="29">
        <v>0</v>
      </c>
      <c r="Q330" s="29">
        <v>74.297767208409297</v>
      </c>
      <c r="R330" s="29">
        <v>0</v>
      </c>
      <c r="S330" s="29">
        <v>2.9567259991236208</v>
      </c>
      <c r="T330" s="38">
        <v>258.50481725923328</v>
      </c>
    </row>
    <row r="331" spans="2:20" ht="13" x14ac:dyDescent="0.3">
      <c r="B331" s="37" t="s">
        <v>45</v>
      </c>
      <c r="C331" s="29">
        <v>0</v>
      </c>
      <c r="D331" s="29">
        <v>0</v>
      </c>
      <c r="E331" s="29">
        <v>2.6564398035767778</v>
      </c>
      <c r="F331" s="29">
        <v>0</v>
      </c>
      <c r="G331" s="29">
        <v>28.69836522821614</v>
      </c>
      <c r="H331" s="29">
        <v>0</v>
      </c>
      <c r="I331" s="29">
        <v>0</v>
      </c>
      <c r="J331" s="29">
        <v>0</v>
      </c>
      <c r="K331" s="29">
        <v>35.896639108009097</v>
      </c>
      <c r="L331" s="29">
        <v>0</v>
      </c>
      <c r="M331" s="29">
        <v>0</v>
      </c>
      <c r="N331" s="29">
        <v>17.440485621005948</v>
      </c>
      <c r="O331" s="29">
        <v>97.288022909546527</v>
      </c>
      <c r="P331" s="29">
        <v>2.574236293616976</v>
      </c>
      <c r="Q331" s="29">
        <v>153.30644884049457</v>
      </c>
      <c r="R331" s="29">
        <v>27.523160685886953</v>
      </c>
      <c r="S331" s="29">
        <v>0</v>
      </c>
      <c r="T331" s="38">
        <v>365.383798490353</v>
      </c>
    </row>
    <row r="332" spans="2:20" ht="13" x14ac:dyDescent="0.3">
      <c r="B332" s="37" t="s">
        <v>46</v>
      </c>
      <c r="C332" s="29">
        <v>0</v>
      </c>
      <c r="D332" s="29">
        <v>0</v>
      </c>
      <c r="E332" s="29">
        <v>2.1807410006338563</v>
      </c>
      <c r="F332" s="29">
        <v>0</v>
      </c>
      <c r="G332" s="29">
        <v>15.077359159365459</v>
      </c>
      <c r="H332" s="29">
        <v>0</v>
      </c>
      <c r="I332" s="29">
        <v>0</v>
      </c>
      <c r="J332" s="29">
        <v>0</v>
      </c>
      <c r="K332" s="29">
        <v>0.41672235765550286</v>
      </c>
      <c r="L332" s="29">
        <v>4.2787984175547016E-4</v>
      </c>
      <c r="M332" s="29">
        <v>0</v>
      </c>
      <c r="N332" s="29">
        <v>9.1627681064954078</v>
      </c>
      <c r="O332" s="29">
        <v>23.435320327740932</v>
      </c>
      <c r="P332" s="29">
        <v>0.98358432216492664</v>
      </c>
      <c r="Q332" s="29">
        <v>94.082065678581444</v>
      </c>
      <c r="R332" s="29">
        <v>18.986408903805792</v>
      </c>
      <c r="S332" s="29">
        <v>0</v>
      </c>
      <c r="T332" s="38">
        <v>164.32539773628508</v>
      </c>
    </row>
    <row r="333" spans="2:20" ht="13" x14ac:dyDescent="0.3">
      <c r="B333" s="37" t="s">
        <v>47</v>
      </c>
      <c r="C333" s="29">
        <v>0</v>
      </c>
      <c r="D333" s="29">
        <v>0</v>
      </c>
      <c r="E333" s="29">
        <v>12.977219358559188</v>
      </c>
      <c r="F333" s="29">
        <v>1</v>
      </c>
      <c r="G333" s="29">
        <v>1.1408122878946925</v>
      </c>
      <c r="H333" s="29">
        <v>0</v>
      </c>
      <c r="I333" s="29">
        <v>0</v>
      </c>
      <c r="J333" s="29">
        <v>0</v>
      </c>
      <c r="K333" s="29">
        <v>3.1334095930613137</v>
      </c>
      <c r="L333" s="29">
        <v>0</v>
      </c>
      <c r="M333" s="29">
        <v>12.27694106679661</v>
      </c>
      <c r="N333" s="29">
        <v>0.69329106884918612</v>
      </c>
      <c r="O333" s="29">
        <v>0.9</v>
      </c>
      <c r="P333" s="29">
        <v>1.1655332190637568</v>
      </c>
      <c r="Q333" s="29">
        <v>7.7417893836432903</v>
      </c>
      <c r="R333" s="29">
        <v>0</v>
      </c>
      <c r="S333" s="29">
        <v>0.29485655237537339</v>
      </c>
      <c r="T333" s="38">
        <v>41.3238525302434</v>
      </c>
    </row>
    <row r="334" spans="2:20" ht="13" x14ac:dyDescent="0.3">
      <c r="B334" s="37" t="s">
        <v>48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1.118304</v>
      </c>
      <c r="R334" s="29">
        <v>0</v>
      </c>
      <c r="S334" s="29">
        <v>0</v>
      </c>
      <c r="T334" s="38">
        <v>1.118304</v>
      </c>
    </row>
    <row r="335" spans="2:20" ht="13" x14ac:dyDescent="0.3">
      <c r="B335" s="33" t="s">
        <v>49</v>
      </c>
      <c r="C335" s="34">
        <v>3.0761682303728053</v>
      </c>
      <c r="D335" s="34">
        <v>0</v>
      </c>
      <c r="E335" s="34">
        <v>135.36334305148762</v>
      </c>
      <c r="F335" s="34">
        <v>1.7006243456433674</v>
      </c>
      <c r="G335" s="79">
        <v>87.232084624392726</v>
      </c>
      <c r="H335" s="34">
        <v>0</v>
      </c>
      <c r="I335" s="34">
        <v>0</v>
      </c>
      <c r="J335" s="34">
        <v>0</v>
      </c>
      <c r="K335" s="34">
        <v>59.47787670540275</v>
      </c>
      <c r="L335" s="34">
        <v>2.4353867080264098</v>
      </c>
      <c r="M335" s="34">
        <v>77.659003066765948</v>
      </c>
      <c r="N335" s="34">
        <v>53.049208418551629</v>
      </c>
      <c r="O335" s="34">
        <v>128.43983591306872</v>
      </c>
      <c r="P335" s="34">
        <v>4.7241037369540066</v>
      </c>
      <c r="Q335" s="34">
        <v>462.55847852954759</v>
      </c>
      <c r="R335" s="34">
        <v>64.71671371436112</v>
      </c>
      <c r="S335" s="34">
        <v>7.3866191725927441</v>
      </c>
      <c r="T335" s="34">
        <v>1087.8194462171675</v>
      </c>
    </row>
    <row r="336" spans="2:20" ht="13" x14ac:dyDescent="0.3">
      <c r="B336" s="28" t="s">
        <v>50</v>
      </c>
      <c r="C336" s="29">
        <v>0</v>
      </c>
      <c r="D336" s="29">
        <v>0</v>
      </c>
      <c r="E336" s="29">
        <v>69.168370305615824</v>
      </c>
      <c r="F336" s="29">
        <v>4.7904890791412402</v>
      </c>
      <c r="G336" s="29">
        <v>7.4756631455411453</v>
      </c>
      <c r="H336" s="29">
        <v>0</v>
      </c>
      <c r="I336" s="29">
        <v>0</v>
      </c>
      <c r="J336" s="29">
        <v>0</v>
      </c>
      <c r="K336" s="29">
        <v>0.35480318782723769</v>
      </c>
      <c r="L336" s="29">
        <v>0</v>
      </c>
      <c r="M336" s="29">
        <v>14.992643279712595</v>
      </c>
      <c r="N336" s="29">
        <v>2.3404115799640408</v>
      </c>
      <c r="O336" s="29">
        <v>0</v>
      </c>
      <c r="P336" s="29">
        <v>0</v>
      </c>
      <c r="Q336" s="29">
        <v>0</v>
      </c>
      <c r="R336" s="29">
        <v>0</v>
      </c>
      <c r="S336" s="29">
        <v>22.267864395510532</v>
      </c>
      <c r="T336" s="38">
        <v>121.39024497331262</v>
      </c>
    </row>
    <row r="337" spans="2:20" ht="13" x14ac:dyDescent="0.3">
      <c r="B337" s="33" t="s">
        <v>51</v>
      </c>
      <c r="C337" s="34">
        <v>3.0761682303728053</v>
      </c>
      <c r="D337" s="34">
        <v>0</v>
      </c>
      <c r="E337" s="34">
        <v>204.53171335710346</v>
      </c>
      <c r="F337" s="34">
        <v>6.4911134247846078</v>
      </c>
      <c r="G337" s="79">
        <v>94.707747769933874</v>
      </c>
      <c r="H337" s="34">
        <v>0</v>
      </c>
      <c r="I337" s="34">
        <v>0</v>
      </c>
      <c r="J337" s="34">
        <v>0</v>
      </c>
      <c r="K337" s="34">
        <v>59.832679893229987</v>
      </c>
      <c r="L337" s="34">
        <v>2.4353867080264098</v>
      </c>
      <c r="M337" s="34">
        <v>92.651646346478543</v>
      </c>
      <c r="N337" s="34">
        <v>55.38961999851567</v>
      </c>
      <c r="O337" s="34">
        <v>128.43983591306872</v>
      </c>
      <c r="P337" s="34">
        <v>4.7241037369540066</v>
      </c>
      <c r="Q337" s="34">
        <v>462.55847852954759</v>
      </c>
      <c r="R337" s="34">
        <v>64.71671371436112</v>
      </c>
      <c r="S337" s="34">
        <v>29.654483568103277</v>
      </c>
      <c r="T337" s="34">
        <v>1209.20969119048</v>
      </c>
    </row>
    <row r="338" spans="2:20" x14ac:dyDescent="0.25">
      <c r="B338" s="1"/>
      <c r="C338" s="39">
        <v>0</v>
      </c>
      <c r="D338" s="39">
        <v>0</v>
      </c>
      <c r="E338" s="39">
        <v>0</v>
      </c>
      <c r="F338" s="39">
        <v>0</v>
      </c>
      <c r="G338" s="39">
        <v>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-1.1546319456101628E-14</v>
      </c>
      <c r="O338" s="39">
        <v>0</v>
      </c>
      <c r="P338" s="39">
        <v>0</v>
      </c>
      <c r="Q338" s="39">
        <v>5.6843418860808015E-14</v>
      </c>
      <c r="R338" s="39">
        <v>0</v>
      </c>
      <c r="S338" s="39">
        <v>9.9920072216264089E-16</v>
      </c>
      <c r="T338" s="39">
        <v>0</v>
      </c>
    </row>
    <row r="339" spans="2:20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2:20" ht="14.5" x14ac:dyDescent="0.35">
      <c r="B340" s="40" t="s">
        <v>60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2:20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2:20" ht="13" x14ac:dyDescent="0.25">
      <c r="B342" s="113" t="s">
        <v>5</v>
      </c>
      <c r="C342" s="106" t="s">
        <v>6</v>
      </c>
      <c r="D342" s="106" t="s">
        <v>7</v>
      </c>
      <c r="E342" s="106" t="s">
        <v>8</v>
      </c>
      <c r="F342" s="106" t="s">
        <v>112</v>
      </c>
      <c r="G342" s="106" t="s">
        <v>9</v>
      </c>
      <c r="H342" s="106" t="s">
        <v>113</v>
      </c>
      <c r="I342" s="106" t="s">
        <v>10</v>
      </c>
      <c r="J342" s="106" t="s">
        <v>11</v>
      </c>
      <c r="K342" s="110" t="s">
        <v>12</v>
      </c>
      <c r="L342" s="111"/>
      <c r="M342" s="111"/>
      <c r="N342" s="111"/>
      <c r="O342" s="111"/>
      <c r="P342" s="112"/>
      <c r="Q342" s="106" t="s">
        <v>13</v>
      </c>
      <c r="R342" s="106" t="s">
        <v>14</v>
      </c>
      <c r="S342" s="106" t="s">
        <v>15</v>
      </c>
      <c r="T342" s="106" t="s">
        <v>16</v>
      </c>
    </row>
    <row r="343" spans="2:20" ht="36" x14ac:dyDescent="0.25">
      <c r="B343" s="114"/>
      <c r="C343" s="107"/>
      <c r="D343" s="107"/>
      <c r="E343" s="107"/>
      <c r="F343" s="107"/>
      <c r="G343" s="107"/>
      <c r="H343" s="107"/>
      <c r="I343" s="107"/>
      <c r="J343" s="107"/>
      <c r="K343" s="26" t="s">
        <v>17</v>
      </c>
      <c r="L343" s="26" t="s">
        <v>18</v>
      </c>
      <c r="M343" s="26" t="s">
        <v>19</v>
      </c>
      <c r="N343" s="26" t="s">
        <v>20</v>
      </c>
      <c r="O343" s="27" t="s">
        <v>21</v>
      </c>
      <c r="P343" s="26" t="s">
        <v>22</v>
      </c>
      <c r="Q343" s="107"/>
      <c r="R343" s="107"/>
      <c r="S343" s="107"/>
      <c r="T343" s="107"/>
    </row>
    <row r="344" spans="2:20" ht="13" x14ac:dyDescent="0.3">
      <c r="B344" s="28" t="s">
        <v>23</v>
      </c>
      <c r="C344" s="29">
        <v>0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30">
        <v>965.91438750259681</v>
      </c>
      <c r="J344" s="30">
        <v>340.77058420783555</v>
      </c>
      <c r="K344" s="30">
        <v>306.24907142960961</v>
      </c>
      <c r="L344" s="30">
        <v>26.996685887157991</v>
      </c>
      <c r="M344" s="29">
        <v>1.5769202529293118</v>
      </c>
      <c r="N344" s="29">
        <v>0.16705675062100381</v>
      </c>
      <c r="O344" s="30">
        <v>137.63232647396575</v>
      </c>
      <c r="P344" s="30">
        <v>22.505061443653027</v>
      </c>
      <c r="Q344" s="29">
        <v>0</v>
      </c>
      <c r="R344" s="29">
        <v>0</v>
      </c>
      <c r="S344" s="29">
        <v>0</v>
      </c>
      <c r="T344" s="31">
        <v>1801.812093948369</v>
      </c>
    </row>
    <row r="345" spans="2:20" ht="13" x14ac:dyDescent="0.3">
      <c r="B345" s="28" t="s">
        <v>24</v>
      </c>
      <c r="C345" s="29">
        <v>12.402103294712147</v>
      </c>
      <c r="D345" s="29">
        <v>267.59952869557856</v>
      </c>
      <c r="E345" s="29">
        <v>4.6624671135986846</v>
      </c>
      <c r="F345" s="29">
        <v>0</v>
      </c>
      <c r="G345" s="29">
        <v>96.376212667923994</v>
      </c>
      <c r="H345" s="29">
        <v>0</v>
      </c>
      <c r="I345" s="29">
        <v>0</v>
      </c>
      <c r="J345" s="29">
        <v>0</v>
      </c>
      <c r="K345" s="29">
        <v>4.1311012816916577</v>
      </c>
      <c r="L345" s="29">
        <v>0</v>
      </c>
      <c r="M345" s="29">
        <v>4.3268221557656901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31">
        <v>389.49823520927077</v>
      </c>
    </row>
    <row r="346" spans="2:20" ht="13" x14ac:dyDescent="0.3">
      <c r="B346" s="28" t="s">
        <v>25</v>
      </c>
      <c r="C346" s="29">
        <v>0</v>
      </c>
      <c r="D346" s="29">
        <v>0</v>
      </c>
      <c r="E346" s="29">
        <v>-48.857560720144178</v>
      </c>
      <c r="F346" s="29">
        <v>-1.2901681691857902E-2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-40.000273468658179</v>
      </c>
      <c r="R346" s="29">
        <v>0</v>
      </c>
      <c r="S346" s="29">
        <v>0</v>
      </c>
      <c r="T346" s="31">
        <v>-88.870735870494215</v>
      </c>
    </row>
    <row r="347" spans="2:20" ht="13" x14ac:dyDescent="0.3">
      <c r="B347" s="28" t="s">
        <v>26</v>
      </c>
      <c r="C347" s="29">
        <v>0</v>
      </c>
      <c r="D347" s="29">
        <v>0</v>
      </c>
      <c r="E347" s="29">
        <v>-9.1118704229779723</v>
      </c>
      <c r="F347" s="29">
        <v>-2.3970976911906821</v>
      </c>
      <c r="G347" s="29">
        <v>-2.3731267142787753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-0.47941953823813638</v>
      </c>
      <c r="N347" s="29">
        <v>-1.9416491298644523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31">
        <v>-16.30316349655002</v>
      </c>
    </row>
    <row r="348" spans="2:20" ht="13" x14ac:dyDescent="0.3">
      <c r="B348" s="28" t="s">
        <v>27</v>
      </c>
      <c r="C348" s="29">
        <v>0</v>
      </c>
      <c r="D348" s="29">
        <v>0</v>
      </c>
      <c r="E348" s="29">
        <v>-46.962205061788246</v>
      </c>
      <c r="F348" s="29">
        <v>-11.133901046695911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-14.072022489882162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-0.66460812232862176</v>
      </c>
      <c r="T348" s="31">
        <v>-72.832736720694939</v>
      </c>
    </row>
    <row r="349" spans="2:20" ht="13" x14ac:dyDescent="0.3">
      <c r="B349" s="28" t="s">
        <v>28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31">
        <v>0</v>
      </c>
    </row>
    <row r="350" spans="2:20" ht="13" x14ac:dyDescent="0.3">
      <c r="B350" s="33" t="s">
        <v>29</v>
      </c>
      <c r="C350" s="34">
        <v>12.402103294712147</v>
      </c>
      <c r="D350" s="34">
        <v>267.59952869557856</v>
      </c>
      <c r="E350" s="34">
        <v>-100.26916909131171</v>
      </c>
      <c r="F350" s="34">
        <v>-13.543900419578451</v>
      </c>
      <c r="G350" s="79">
        <v>94.003085953645225</v>
      </c>
      <c r="H350" s="34">
        <v>0</v>
      </c>
      <c r="I350" s="34">
        <v>965.91438750259681</v>
      </c>
      <c r="J350" s="34">
        <v>340.77058420783555</v>
      </c>
      <c r="K350" s="34">
        <v>310.38017271130127</v>
      </c>
      <c r="L350" s="34">
        <v>26.996685887157991</v>
      </c>
      <c r="M350" s="34">
        <v>-8.647699619425298</v>
      </c>
      <c r="N350" s="34">
        <v>-1.7745923792434484</v>
      </c>
      <c r="O350" s="34">
        <v>137.63232647396575</v>
      </c>
      <c r="P350" s="34">
        <v>22.505061443653027</v>
      </c>
      <c r="Q350" s="34">
        <v>-40.000273468658179</v>
      </c>
      <c r="R350" s="34">
        <v>0</v>
      </c>
      <c r="S350" s="34">
        <v>-0.66460812232862176</v>
      </c>
      <c r="T350" s="34">
        <v>2013.3036930699004</v>
      </c>
    </row>
    <row r="351" spans="2:20" ht="13" x14ac:dyDescent="0.3">
      <c r="B351" s="35"/>
      <c r="C351" s="36">
        <v>0</v>
      </c>
      <c r="D351" s="36">
        <v>0</v>
      </c>
      <c r="E351" s="36">
        <v>0</v>
      </c>
      <c r="F351" s="36">
        <v>0</v>
      </c>
      <c r="G351" s="80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</row>
    <row r="352" spans="2:20" ht="13" x14ac:dyDescent="0.3">
      <c r="B352" s="37" t="s">
        <v>30</v>
      </c>
      <c r="C352" s="29">
        <v>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38">
        <v>0</v>
      </c>
    </row>
    <row r="353" spans="2:20" ht="13" x14ac:dyDescent="0.3">
      <c r="B353" s="37" t="s">
        <v>31</v>
      </c>
      <c r="C353" s="29">
        <v>0</v>
      </c>
      <c r="D353" s="29">
        <v>0</v>
      </c>
      <c r="E353" s="29">
        <v>6.6151953400033478E-2</v>
      </c>
      <c r="F353" s="29">
        <v>0</v>
      </c>
      <c r="G353" s="29">
        <v>5.4310272511854434</v>
      </c>
      <c r="H353" s="29">
        <v>0</v>
      </c>
      <c r="I353" s="29">
        <v>965.91438750259681</v>
      </c>
      <c r="J353" s="29">
        <v>340.77058420783555</v>
      </c>
      <c r="K353" s="29">
        <v>20.176267010584041</v>
      </c>
      <c r="L353" s="29">
        <v>10.227645630646329</v>
      </c>
      <c r="M353" s="29">
        <v>5.6269378379330357</v>
      </c>
      <c r="N353" s="29">
        <v>1.4716569620482758</v>
      </c>
      <c r="O353" s="29">
        <v>0</v>
      </c>
      <c r="P353" s="29">
        <v>6.4327567473291545</v>
      </c>
      <c r="Q353" s="29">
        <v>-682.09415881935547</v>
      </c>
      <c r="R353" s="29">
        <v>0</v>
      </c>
      <c r="S353" s="29">
        <v>3.1982839297450432</v>
      </c>
      <c r="T353" s="38">
        <v>677.22154021394851</v>
      </c>
    </row>
    <row r="354" spans="2:20" ht="13" x14ac:dyDescent="0.3">
      <c r="B354" s="37" t="s">
        <v>32</v>
      </c>
      <c r="C354" s="29">
        <v>0</v>
      </c>
      <c r="D354" s="29">
        <v>0</v>
      </c>
      <c r="E354" s="29">
        <v>0</v>
      </c>
      <c r="F354" s="29">
        <v>0</v>
      </c>
      <c r="G354" s="29">
        <v>7.4585129183309293</v>
      </c>
      <c r="H354" s="29">
        <v>0</v>
      </c>
      <c r="I354" s="29">
        <v>0</v>
      </c>
      <c r="J354" s="29">
        <v>0</v>
      </c>
      <c r="K354" s="29">
        <v>35.547730315639996</v>
      </c>
      <c r="L354" s="29">
        <v>14.387113593265058</v>
      </c>
      <c r="M354" s="29">
        <v>0</v>
      </c>
      <c r="N354" s="29">
        <v>6.1169134542385972</v>
      </c>
      <c r="O354" s="29">
        <v>0</v>
      </c>
      <c r="P354" s="29">
        <v>11.02899005085181</v>
      </c>
      <c r="Q354" s="29">
        <v>0</v>
      </c>
      <c r="R354" s="29">
        <v>-69.303608577230833</v>
      </c>
      <c r="S354" s="29">
        <v>0</v>
      </c>
      <c r="T354" s="38">
        <v>5.235651755095569</v>
      </c>
    </row>
    <row r="355" spans="2:20" ht="13" x14ac:dyDescent="0.3">
      <c r="B355" s="37" t="s">
        <v>33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78.995354979464977</v>
      </c>
      <c r="L355" s="29">
        <v>0</v>
      </c>
      <c r="M355" s="29">
        <v>0</v>
      </c>
      <c r="N355" s="29">
        <v>-72.973515141642281</v>
      </c>
      <c r="O355" s="29">
        <v>0</v>
      </c>
      <c r="P355" s="29">
        <v>0</v>
      </c>
      <c r="Q355" s="29">
        <v>0</v>
      </c>
      <c r="R355" s="29">
        <v>0</v>
      </c>
      <c r="S355" s="29">
        <v>0</v>
      </c>
      <c r="T355" s="38">
        <v>6.0218398378226965</v>
      </c>
    </row>
    <row r="356" spans="2:20" ht="13" x14ac:dyDescent="0.3">
      <c r="B356" s="37" t="s">
        <v>34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38">
        <v>0</v>
      </c>
    </row>
    <row r="357" spans="2:20" ht="13" x14ac:dyDescent="0.3">
      <c r="B357" s="37" t="s">
        <v>35</v>
      </c>
      <c r="C357" s="29">
        <v>0</v>
      </c>
      <c r="D357" s="29">
        <v>277.28994248668886</v>
      </c>
      <c r="E357" s="29">
        <v>-274.5252708068171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0</v>
      </c>
      <c r="T357" s="38">
        <v>2.7646716798717357</v>
      </c>
    </row>
    <row r="358" spans="2:20" ht="13" x14ac:dyDescent="0.3">
      <c r="B358" s="37" t="s">
        <v>36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117.50933865541684</v>
      </c>
      <c r="L358" s="29">
        <v>0</v>
      </c>
      <c r="M358" s="29">
        <v>-117.50933865541684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0</v>
      </c>
      <c r="T358" s="38">
        <v>0</v>
      </c>
    </row>
    <row r="359" spans="2:20" ht="13" x14ac:dyDescent="0.3">
      <c r="B359" s="37" t="s">
        <v>37</v>
      </c>
      <c r="C359" s="29">
        <v>0</v>
      </c>
      <c r="D359" s="29">
        <v>0</v>
      </c>
      <c r="E359" s="29">
        <v>0</v>
      </c>
      <c r="F359" s="29">
        <v>-21.910962558722186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30.516660945295527</v>
      </c>
      <c r="T359" s="38">
        <v>8.6056983865733407</v>
      </c>
    </row>
    <row r="360" spans="2:20" ht="13" x14ac:dyDescent="0.3">
      <c r="B360" s="37" t="s">
        <v>38</v>
      </c>
      <c r="C360" s="29">
        <v>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99.340394157506324</v>
      </c>
      <c r="R360" s="29">
        <v>0</v>
      </c>
      <c r="S360" s="29">
        <v>-68.048169997891833</v>
      </c>
      <c r="T360" s="38">
        <v>31.292224159614491</v>
      </c>
    </row>
    <row r="361" spans="2:20" ht="13" x14ac:dyDescent="0.3">
      <c r="B361" s="37" t="s">
        <v>39</v>
      </c>
      <c r="C361" s="29">
        <v>6.9248988281249995</v>
      </c>
      <c r="D361" s="29">
        <v>-9.6904137911102683</v>
      </c>
      <c r="E361" s="29">
        <v>12.633678677299837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38">
        <v>9.8681637143145693</v>
      </c>
    </row>
    <row r="362" spans="2:20" ht="13" x14ac:dyDescent="0.3">
      <c r="B362" s="37" t="s">
        <v>40</v>
      </c>
      <c r="C362" s="29">
        <v>2.6930162109375</v>
      </c>
      <c r="D362" s="29">
        <v>0</v>
      </c>
      <c r="E362" s="29">
        <v>17.882981772477446</v>
      </c>
      <c r="F362" s="29">
        <v>0</v>
      </c>
      <c r="G362" s="29">
        <v>2.8438669910513061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2.3268002654056139</v>
      </c>
      <c r="O362" s="29">
        <v>0</v>
      </c>
      <c r="P362" s="29">
        <v>0</v>
      </c>
      <c r="Q362" s="29">
        <v>23.896357926698794</v>
      </c>
      <c r="R362" s="29">
        <v>0</v>
      </c>
      <c r="S362" s="29">
        <v>0</v>
      </c>
      <c r="T362" s="38">
        <v>49.643023166570657</v>
      </c>
    </row>
    <row r="363" spans="2:20" ht="13" x14ac:dyDescent="0.3">
      <c r="B363" s="37" t="s">
        <v>41</v>
      </c>
      <c r="C363" s="29">
        <v>0</v>
      </c>
      <c r="D363" s="29">
        <v>0</v>
      </c>
      <c r="E363" s="29">
        <v>0</v>
      </c>
      <c r="F363" s="29">
        <v>0</v>
      </c>
      <c r="G363" s="29">
        <v>1.042848686512976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0.85323983441970752</v>
      </c>
      <c r="O363" s="29">
        <v>0</v>
      </c>
      <c r="P363" s="29">
        <v>0</v>
      </c>
      <c r="Q363" s="29">
        <v>49.147245311640418</v>
      </c>
      <c r="R363" s="29">
        <v>5.3750429512534854</v>
      </c>
      <c r="S363" s="29">
        <v>0</v>
      </c>
      <c r="T363" s="38">
        <v>56.418376783826595</v>
      </c>
    </row>
    <row r="364" spans="2:20" ht="13" x14ac:dyDescent="0.3">
      <c r="B364" s="33" t="s">
        <v>42</v>
      </c>
      <c r="C364" s="34">
        <v>9.617915039062499</v>
      </c>
      <c r="D364" s="34">
        <v>267.59952869557856</v>
      </c>
      <c r="E364" s="34">
        <v>-243.94245840363976</v>
      </c>
      <c r="F364" s="34">
        <v>-21.910962558722186</v>
      </c>
      <c r="G364" s="79">
        <v>16.776255847080655</v>
      </c>
      <c r="H364" s="34">
        <v>0</v>
      </c>
      <c r="I364" s="34">
        <v>965.91438750259681</v>
      </c>
      <c r="J364" s="34">
        <v>340.77058420783555</v>
      </c>
      <c r="K364" s="34">
        <v>252.22869096110585</v>
      </c>
      <c r="L364" s="34">
        <v>24.614759223911388</v>
      </c>
      <c r="M364" s="34">
        <v>-111.8824008174838</v>
      </c>
      <c r="N364" s="34">
        <v>-62.204904625530084</v>
      </c>
      <c r="O364" s="34">
        <v>0</v>
      </c>
      <c r="P364" s="34">
        <v>17.461746798180965</v>
      </c>
      <c r="Q364" s="34">
        <v>-509.71016142350987</v>
      </c>
      <c r="R364" s="34">
        <v>-63.928565625977342</v>
      </c>
      <c r="S364" s="34">
        <v>-34.33322512285126</v>
      </c>
      <c r="T364" s="34">
        <v>847.07118969763815</v>
      </c>
    </row>
    <row r="365" spans="2:20" ht="13" x14ac:dyDescent="0.3">
      <c r="B365" s="35"/>
      <c r="C365" s="36">
        <v>0</v>
      </c>
      <c r="D365" s="36">
        <v>0</v>
      </c>
      <c r="E365" s="36">
        <v>0</v>
      </c>
      <c r="F365" s="36">
        <v>0</v>
      </c>
      <c r="G365" s="80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</row>
    <row r="366" spans="2:20" ht="13" x14ac:dyDescent="0.3">
      <c r="B366" s="37" t="s">
        <v>43</v>
      </c>
      <c r="C366" s="29">
        <v>2.7841882556496467</v>
      </c>
      <c r="D366" s="29">
        <v>0</v>
      </c>
      <c r="E366" s="29">
        <v>5.1952563518908157</v>
      </c>
      <c r="F366" s="29">
        <v>0</v>
      </c>
      <c r="G366" s="29">
        <v>31.335146641416099</v>
      </c>
      <c r="H366" s="29">
        <v>0</v>
      </c>
      <c r="I366" s="29">
        <v>0</v>
      </c>
      <c r="J366" s="29">
        <v>0</v>
      </c>
      <c r="K366" s="29">
        <v>19.866368456853682</v>
      </c>
      <c r="L366" s="29">
        <v>2.3815254498716123</v>
      </c>
      <c r="M366" s="29">
        <v>2.1415231567382813</v>
      </c>
      <c r="N366" s="29">
        <v>25.676510059650784</v>
      </c>
      <c r="O366" s="29">
        <v>7.6335380859375004</v>
      </c>
      <c r="P366" s="29">
        <v>7.8820466826144567E-4</v>
      </c>
      <c r="Q366" s="29">
        <v>133.1889583814887</v>
      </c>
      <c r="R366" s="29">
        <v>18.276712147761906</v>
      </c>
      <c r="S366" s="29">
        <v>4.7382089843750004</v>
      </c>
      <c r="T366" s="38">
        <v>253.21872417630229</v>
      </c>
    </row>
    <row r="367" spans="2:20" ht="13" x14ac:dyDescent="0.3">
      <c r="B367" s="37" t="s">
        <v>44</v>
      </c>
      <c r="C367" s="29">
        <v>0</v>
      </c>
      <c r="D367" s="29">
        <v>0</v>
      </c>
      <c r="E367" s="29">
        <v>62.42121803575882</v>
      </c>
      <c r="F367" s="29">
        <v>0.9171283606012931</v>
      </c>
      <c r="G367" s="29">
        <v>3.2777834936114583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70.675893572317364</v>
      </c>
      <c r="N367" s="29">
        <v>2.6818228584093751</v>
      </c>
      <c r="O367" s="29">
        <v>0</v>
      </c>
      <c r="P367" s="29">
        <v>0</v>
      </c>
      <c r="Q367" s="29">
        <v>85.601807225833156</v>
      </c>
      <c r="R367" s="29">
        <v>0</v>
      </c>
      <c r="S367" s="29">
        <v>3.5812873698124483</v>
      </c>
      <c r="T367" s="38">
        <v>229.15694091634393</v>
      </c>
    </row>
    <row r="368" spans="2:20" ht="13" x14ac:dyDescent="0.3">
      <c r="B368" s="37" t="s">
        <v>45</v>
      </c>
      <c r="C368" s="29">
        <v>0</v>
      </c>
      <c r="D368" s="29">
        <v>0</v>
      </c>
      <c r="E368" s="29">
        <v>2.2535083725168867</v>
      </c>
      <c r="F368" s="29">
        <v>0</v>
      </c>
      <c r="G368" s="29">
        <v>22.547534156690407</v>
      </c>
      <c r="H368" s="29">
        <v>0</v>
      </c>
      <c r="I368" s="29">
        <v>0</v>
      </c>
      <c r="J368" s="29">
        <v>0</v>
      </c>
      <c r="K368" s="29">
        <v>34.097641504490639</v>
      </c>
      <c r="L368" s="29">
        <v>0</v>
      </c>
      <c r="M368" s="29">
        <v>0</v>
      </c>
      <c r="N368" s="29">
        <v>18.447982491837607</v>
      </c>
      <c r="O368" s="29">
        <v>103.59461616627088</v>
      </c>
      <c r="P368" s="29">
        <v>2.7285855468891569</v>
      </c>
      <c r="Q368" s="29">
        <v>149.5228289340921</v>
      </c>
      <c r="R368" s="29">
        <v>26.593767108522837</v>
      </c>
      <c r="S368" s="29">
        <v>0</v>
      </c>
      <c r="T368" s="38">
        <v>359.78646428131054</v>
      </c>
    </row>
    <row r="369" spans="2:20" ht="13" x14ac:dyDescent="0.3">
      <c r="B369" s="37" t="s">
        <v>46</v>
      </c>
      <c r="C369" s="29">
        <v>0</v>
      </c>
      <c r="D369" s="29">
        <v>0</v>
      </c>
      <c r="E369" s="29">
        <v>1.3399462790047187</v>
      </c>
      <c r="F369" s="29">
        <v>0</v>
      </c>
      <c r="G369" s="29">
        <v>12.344523773070179</v>
      </c>
      <c r="H369" s="29">
        <v>0</v>
      </c>
      <c r="I369" s="29">
        <v>0</v>
      </c>
      <c r="J369" s="29">
        <v>0</v>
      </c>
      <c r="K369" s="29">
        <v>0.40515733033320123</v>
      </c>
      <c r="L369" s="29">
        <v>4.0121337498856221E-4</v>
      </c>
      <c r="M369" s="29">
        <v>0</v>
      </c>
      <c r="N369" s="29">
        <v>10.100064905239238</v>
      </c>
      <c r="O369" s="29">
        <v>25.404172221757367</v>
      </c>
      <c r="P369" s="29">
        <v>1.0133205125094877</v>
      </c>
      <c r="Q369" s="29">
        <v>92.228183694440688</v>
      </c>
      <c r="R369" s="29">
        <v>19.0580863696926</v>
      </c>
      <c r="S369" s="29">
        <v>0</v>
      </c>
      <c r="T369" s="38">
        <v>161.89385629942248</v>
      </c>
    </row>
    <row r="370" spans="2:20" ht="13" x14ac:dyDescent="0.3">
      <c r="B370" s="37" t="s">
        <v>47</v>
      </c>
      <c r="C370" s="29">
        <v>0</v>
      </c>
      <c r="D370" s="29">
        <v>0</v>
      </c>
      <c r="E370" s="29">
        <v>9.0097391312566604</v>
      </c>
      <c r="F370" s="29">
        <v>1.6</v>
      </c>
      <c r="G370" s="29">
        <v>0.98973128577551672</v>
      </c>
      <c r="H370" s="29">
        <v>0</v>
      </c>
      <c r="I370" s="29">
        <v>0</v>
      </c>
      <c r="J370" s="29">
        <v>0</v>
      </c>
      <c r="K370" s="29">
        <v>3.3736621545342089</v>
      </c>
      <c r="L370" s="29">
        <v>0</v>
      </c>
      <c r="M370" s="29">
        <v>14.289145060057182</v>
      </c>
      <c r="N370" s="29">
        <v>0.80978014290724099</v>
      </c>
      <c r="O370" s="29">
        <v>1</v>
      </c>
      <c r="P370" s="29">
        <v>1.300620381405156</v>
      </c>
      <c r="Q370" s="29">
        <v>7.76122971899715</v>
      </c>
      <c r="R370" s="29">
        <v>0</v>
      </c>
      <c r="S370" s="29">
        <v>0.325155095351289</v>
      </c>
      <c r="T370" s="38">
        <v>40.459062970284407</v>
      </c>
    </row>
    <row r="371" spans="2:20" ht="13" x14ac:dyDescent="0.3">
      <c r="B371" s="37" t="s">
        <v>48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1.4068800000000001</v>
      </c>
      <c r="R371" s="29">
        <v>0</v>
      </c>
      <c r="S371" s="29">
        <v>0</v>
      </c>
      <c r="T371" s="38">
        <v>1.4068800000000001</v>
      </c>
    </row>
    <row r="372" spans="2:20" ht="13" x14ac:dyDescent="0.3">
      <c r="B372" s="33" t="s">
        <v>49</v>
      </c>
      <c r="C372" s="34">
        <v>2.7841882556496467</v>
      </c>
      <c r="D372" s="34">
        <v>0</v>
      </c>
      <c r="E372" s="34">
        <v>80.219668170427894</v>
      </c>
      <c r="F372" s="34">
        <v>2.5171283606012933</v>
      </c>
      <c r="G372" s="79">
        <v>70.494719350563656</v>
      </c>
      <c r="H372" s="34">
        <v>0</v>
      </c>
      <c r="I372" s="34">
        <v>0</v>
      </c>
      <c r="J372" s="34">
        <v>0</v>
      </c>
      <c r="K372" s="34">
        <v>57.742829446211736</v>
      </c>
      <c r="L372" s="34">
        <v>2.3819266632466007</v>
      </c>
      <c r="M372" s="34">
        <v>87.106561789112831</v>
      </c>
      <c r="N372" s="34">
        <v>57.71616045804425</v>
      </c>
      <c r="O372" s="34">
        <v>137.63232647396575</v>
      </c>
      <c r="P372" s="34">
        <v>5.0433146454720621</v>
      </c>
      <c r="Q372" s="34">
        <v>469.70988795485181</v>
      </c>
      <c r="R372" s="34">
        <v>63.928565625977342</v>
      </c>
      <c r="S372" s="34">
        <v>8.6446514495387365</v>
      </c>
      <c r="T372" s="34">
        <v>1045.9219286436637</v>
      </c>
    </row>
    <row r="373" spans="2:20" ht="13" x14ac:dyDescent="0.3">
      <c r="B373" s="28" t="s">
        <v>50</v>
      </c>
      <c r="C373" s="29">
        <v>0</v>
      </c>
      <c r="D373" s="29">
        <v>0</v>
      </c>
      <c r="E373" s="29">
        <v>63.453621141900157</v>
      </c>
      <c r="F373" s="29">
        <v>5.849933778542443</v>
      </c>
      <c r="G373" s="29">
        <v>6.7321107560009157</v>
      </c>
      <c r="H373" s="29">
        <v>0</v>
      </c>
      <c r="I373" s="29">
        <v>0</v>
      </c>
      <c r="J373" s="29">
        <v>0</v>
      </c>
      <c r="K373" s="29">
        <v>0.4086523039836884</v>
      </c>
      <c r="L373" s="29">
        <v>0</v>
      </c>
      <c r="M373" s="29">
        <v>16.128139408945682</v>
      </c>
      <c r="N373" s="29">
        <v>2.7141517882424018</v>
      </c>
      <c r="O373" s="29">
        <v>0</v>
      </c>
      <c r="P373" s="29">
        <v>0</v>
      </c>
      <c r="Q373" s="29">
        <v>0</v>
      </c>
      <c r="R373" s="29">
        <v>0</v>
      </c>
      <c r="S373" s="29">
        <v>25.023965550983899</v>
      </c>
      <c r="T373" s="38">
        <v>120.31057472859921</v>
      </c>
    </row>
    <row r="374" spans="2:20" ht="13" x14ac:dyDescent="0.3">
      <c r="B374" s="33" t="s">
        <v>51</v>
      </c>
      <c r="C374" s="34">
        <v>2.7841882556496467</v>
      </c>
      <c r="D374" s="34">
        <v>0</v>
      </c>
      <c r="E374" s="34">
        <v>143.67328931232805</v>
      </c>
      <c r="F374" s="34">
        <v>8.3670621391437372</v>
      </c>
      <c r="G374" s="79">
        <v>77.226830106564577</v>
      </c>
      <c r="H374" s="34">
        <v>0</v>
      </c>
      <c r="I374" s="34">
        <v>0</v>
      </c>
      <c r="J374" s="34">
        <v>0</v>
      </c>
      <c r="K374" s="34">
        <v>58.151481750195423</v>
      </c>
      <c r="L374" s="34">
        <v>2.3819266632466007</v>
      </c>
      <c r="M374" s="34">
        <v>103.23470119805852</v>
      </c>
      <c r="N374" s="34">
        <v>60.430312246286654</v>
      </c>
      <c r="O374" s="34">
        <v>137.63232647396575</v>
      </c>
      <c r="P374" s="34">
        <v>5.0433146454720621</v>
      </c>
      <c r="Q374" s="34">
        <v>469.70988795485181</v>
      </c>
      <c r="R374" s="34">
        <v>63.928565625977342</v>
      </c>
      <c r="S374" s="34">
        <v>33.668617000522637</v>
      </c>
      <c r="T374" s="34">
        <v>1166.2325033722627</v>
      </c>
    </row>
    <row r="375" spans="2:20" x14ac:dyDescent="0.25">
      <c r="B375" s="1"/>
      <c r="C375" s="39">
        <v>0</v>
      </c>
      <c r="D375" s="39">
        <v>0</v>
      </c>
      <c r="E375" s="39">
        <v>0</v>
      </c>
      <c r="F375" s="39">
        <v>0</v>
      </c>
      <c r="G375" s="39">
        <v>0</v>
      </c>
      <c r="H375" s="39">
        <v>0</v>
      </c>
      <c r="I375" s="39">
        <v>0</v>
      </c>
      <c r="J375" s="39">
        <v>0</v>
      </c>
      <c r="K375" s="39">
        <v>0</v>
      </c>
      <c r="L375" s="39">
        <v>0</v>
      </c>
      <c r="M375" s="39">
        <v>1.5987211554602254E-14</v>
      </c>
      <c r="N375" s="39">
        <v>1.865174681370263E-14</v>
      </c>
      <c r="O375" s="39">
        <v>0</v>
      </c>
      <c r="P375" s="39">
        <v>0</v>
      </c>
      <c r="Q375" s="39">
        <v>1.1368683772161603E-13</v>
      </c>
      <c r="R375" s="39">
        <v>0</v>
      </c>
      <c r="S375" s="39">
        <v>-1.3322676295501878E-15</v>
      </c>
      <c r="T375" s="39">
        <v>0</v>
      </c>
    </row>
    <row r="376" spans="2:20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2:20" ht="14.5" x14ac:dyDescent="0.35">
      <c r="B377" s="40" t="s">
        <v>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2:20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2:20" ht="13" x14ac:dyDescent="0.25">
      <c r="B379" s="113" t="s">
        <v>5</v>
      </c>
      <c r="C379" s="106" t="s">
        <v>6</v>
      </c>
      <c r="D379" s="106" t="s">
        <v>7</v>
      </c>
      <c r="E379" s="106" t="s">
        <v>8</v>
      </c>
      <c r="F379" s="106" t="s">
        <v>112</v>
      </c>
      <c r="G379" s="106" t="s">
        <v>9</v>
      </c>
      <c r="H379" s="106" t="s">
        <v>113</v>
      </c>
      <c r="I379" s="106" t="s">
        <v>10</v>
      </c>
      <c r="J379" s="106" t="s">
        <v>11</v>
      </c>
      <c r="K379" s="110" t="s">
        <v>12</v>
      </c>
      <c r="L379" s="111"/>
      <c r="M379" s="111"/>
      <c r="N379" s="111"/>
      <c r="O379" s="111"/>
      <c r="P379" s="112"/>
      <c r="Q379" s="106" t="s">
        <v>13</v>
      </c>
      <c r="R379" s="106" t="s">
        <v>14</v>
      </c>
      <c r="S379" s="106" t="s">
        <v>15</v>
      </c>
      <c r="T379" s="106" t="s">
        <v>16</v>
      </c>
    </row>
    <row r="380" spans="2:20" ht="36" x14ac:dyDescent="0.25">
      <c r="B380" s="114"/>
      <c r="C380" s="107"/>
      <c r="D380" s="107"/>
      <c r="E380" s="107"/>
      <c r="F380" s="107"/>
      <c r="G380" s="107"/>
      <c r="H380" s="107"/>
      <c r="I380" s="107"/>
      <c r="J380" s="107"/>
      <c r="K380" s="26" t="s">
        <v>17</v>
      </c>
      <c r="L380" s="26" t="s">
        <v>18</v>
      </c>
      <c r="M380" s="26" t="s">
        <v>19</v>
      </c>
      <c r="N380" s="26" t="s">
        <v>20</v>
      </c>
      <c r="O380" s="27" t="s">
        <v>21</v>
      </c>
      <c r="P380" s="26" t="s">
        <v>22</v>
      </c>
      <c r="Q380" s="107"/>
      <c r="R380" s="107"/>
      <c r="S380" s="107"/>
      <c r="T380" s="107"/>
    </row>
    <row r="381" spans="2:20" ht="13" x14ac:dyDescent="0.3">
      <c r="B381" s="28" t="s">
        <v>23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30">
        <v>887.88984586571985</v>
      </c>
      <c r="J381" s="30">
        <v>396.24410449971316</v>
      </c>
      <c r="K381" s="30">
        <v>299.20080257603973</v>
      </c>
      <c r="L381" s="30">
        <v>23.973968003405336</v>
      </c>
      <c r="M381" s="29">
        <v>1.638642873490971</v>
      </c>
      <c r="N381" s="29">
        <v>0.1692153726460352</v>
      </c>
      <c r="O381" s="30">
        <v>148.52009865212395</v>
      </c>
      <c r="P381" s="30">
        <v>23.099478079825218</v>
      </c>
      <c r="Q381" s="29">
        <v>0</v>
      </c>
      <c r="R381" s="29">
        <v>0</v>
      </c>
      <c r="S381" s="29">
        <v>0</v>
      </c>
      <c r="T381" s="31">
        <v>1780.7361559229641</v>
      </c>
    </row>
    <row r="382" spans="2:20" ht="13" x14ac:dyDescent="0.3">
      <c r="B382" s="28" t="s">
        <v>24</v>
      </c>
      <c r="C382" s="29">
        <v>10.379280707598515</v>
      </c>
      <c r="D382" s="29">
        <v>221.43377158510449</v>
      </c>
      <c r="E382" s="29">
        <v>3.6404081450569747</v>
      </c>
      <c r="F382" s="29">
        <v>0</v>
      </c>
      <c r="G382" s="29">
        <v>71.351673113669463</v>
      </c>
      <c r="H382" s="29">
        <v>0</v>
      </c>
      <c r="I382" s="29">
        <v>0</v>
      </c>
      <c r="J382" s="29">
        <v>0</v>
      </c>
      <c r="K382" s="29">
        <v>4.5400000946661896</v>
      </c>
      <c r="L382" s="29">
        <v>0</v>
      </c>
      <c r="M382" s="29">
        <v>4.7355769449703358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0</v>
      </c>
      <c r="T382" s="31">
        <v>316.08071059106601</v>
      </c>
    </row>
    <row r="383" spans="2:20" ht="13" x14ac:dyDescent="0.3">
      <c r="B383" s="28" t="s">
        <v>25</v>
      </c>
      <c r="C383" s="29">
        <v>0</v>
      </c>
      <c r="D383" s="29">
        <v>0</v>
      </c>
      <c r="E383" s="29">
        <v>-61.117649142160822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0</v>
      </c>
      <c r="Q383" s="29">
        <v>-39.114049370458702</v>
      </c>
      <c r="R383" s="29">
        <v>0</v>
      </c>
      <c r="S383" s="29">
        <v>0</v>
      </c>
      <c r="T383" s="31">
        <v>-100.23169851261953</v>
      </c>
    </row>
    <row r="384" spans="2:20" ht="13" x14ac:dyDescent="0.3">
      <c r="B384" s="28" t="s">
        <v>26</v>
      </c>
      <c r="C384" s="29">
        <v>0</v>
      </c>
      <c r="D384" s="29">
        <v>0</v>
      </c>
      <c r="E384" s="29">
        <v>-6.8572519407668047</v>
      </c>
      <c r="F384" s="29">
        <v>-2.9115063458369059</v>
      </c>
      <c r="G384" s="29">
        <v>-4.556210213526227</v>
      </c>
      <c r="H384" s="29">
        <v>-6.0214231896822394E-2</v>
      </c>
      <c r="I384" s="29">
        <v>0</v>
      </c>
      <c r="J384" s="29">
        <v>0</v>
      </c>
      <c r="K384" s="29">
        <v>0</v>
      </c>
      <c r="L384" s="29">
        <v>0</v>
      </c>
      <c r="M384" s="29">
        <v>-0.36156496915270087</v>
      </c>
      <c r="N384" s="29">
        <v>-5.4192808707140152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31">
        <v>-20.166028571893477</v>
      </c>
    </row>
    <row r="385" spans="2:20" ht="13" x14ac:dyDescent="0.3">
      <c r="B385" s="28" t="s">
        <v>27</v>
      </c>
      <c r="C385" s="29">
        <v>0</v>
      </c>
      <c r="D385" s="29">
        <v>0</v>
      </c>
      <c r="E385" s="29">
        <v>-41.932075648688581</v>
      </c>
      <c r="F385" s="29">
        <v>-12.789597363010756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-13.964845940285258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-1.1030439884832439</v>
      </c>
      <c r="T385" s="31">
        <v>-69.789562940467846</v>
      </c>
    </row>
    <row r="386" spans="2:20" ht="13" x14ac:dyDescent="0.3">
      <c r="B386" s="28" t="s">
        <v>28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31">
        <v>0</v>
      </c>
    </row>
    <row r="387" spans="2:20" ht="13" x14ac:dyDescent="0.3">
      <c r="B387" s="33" t="s">
        <v>29</v>
      </c>
      <c r="C387" s="34">
        <v>10.379280707598515</v>
      </c>
      <c r="D387" s="34">
        <v>221.43377158510449</v>
      </c>
      <c r="E387" s="34">
        <v>-106.26656858655923</v>
      </c>
      <c r="F387" s="34">
        <v>-15.701103708847661</v>
      </c>
      <c r="G387" s="79">
        <v>66.795462900143235</v>
      </c>
      <c r="H387" s="34">
        <v>-6.0214231896822394E-2</v>
      </c>
      <c r="I387" s="34">
        <v>887.88984586571985</v>
      </c>
      <c r="J387" s="34">
        <v>396.24410449971316</v>
      </c>
      <c r="K387" s="34">
        <v>303.74080267070593</v>
      </c>
      <c r="L387" s="34">
        <v>23.973968003405336</v>
      </c>
      <c r="M387" s="34">
        <v>-7.952191090976652</v>
      </c>
      <c r="N387" s="34">
        <v>-5.25006549806798</v>
      </c>
      <c r="O387" s="34">
        <v>148.52009865212395</v>
      </c>
      <c r="P387" s="34">
        <v>23.099478079825218</v>
      </c>
      <c r="Q387" s="34">
        <v>-39.114049370458702</v>
      </c>
      <c r="R387" s="34">
        <v>0</v>
      </c>
      <c r="S387" s="34">
        <v>-1.1030439884832439</v>
      </c>
      <c r="T387" s="34">
        <v>1906.629576489049</v>
      </c>
    </row>
    <row r="388" spans="2:20" ht="13" x14ac:dyDescent="0.3">
      <c r="B388" s="35"/>
      <c r="C388" s="36">
        <v>0</v>
      </c>
      <c r="D388" s="36">
        <v>0</v>
      </c>
      <c r="E388" s="36">
        <v>0</v>
      </c>
      <c r="F388" s="36">
        <v>0</v>
      </c>
      <c r="G388" s="80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</row>
    <row r="389" spans="2:20" ht="13" x14ac:dyDescent="0.3">
      <c r="B389" s="37" t="s">
        <v>30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0</v>
      </c>
      <c r="T389" s="38">
        <v>0</v>
      </c>
    </row>
    <row r="390" spans="2:20" ht="13" x14ac:dyDescent="0.3">
      <c r="B390" s="37" t="s">
        <v>31</v>
      </c>
      <c r="C390" s="29">
        <v>0</v>
      </c>
      <c r="D390" s="29">
        <v>0</v>
      </c>
      <c r="E390" s="29">
        <v>2.6460781360013397E-2</v>
      </c>
      <c r="F390" s="29">
        <v>0</v>
      </c>
      <c r="G390" s="29">
        <v>2.1444399446740805</v>
      </c>
      <c r="H390" s="29">
        <v>0</v>
      </c>
      <c r="I390" s="29">
        <v>887.88984586571985</v>
      </c>
      <c r="J390" s="29">
        <v>396.24410449971316</v>
      </c>
      <c r="K390" s="29">
        <v>15.085804984191999</v>
      </c>
      <c r="L390" s="29">
        <v>7.2357180176402842</v>
      </c>
      <c r="M390" s="29">
        <v>6.0578717375904887</v>
      </c>
      <c r="N390" s="29">
        <v>0.6501857288144991</v>
      </c>
      <c r="O390" s="29">
        <v>0</v>
      </c>
      <c r="P390" s="29">
        <v>6.4590957564387725</v>
      </c>
      <c r="Q390" s="29">
        <v>-708.99943776638747</v>
      </c>
      <c r="R390" s="29">
        <v>0</v>
      </c>
      <c r="S390" s="29">
        <v>8.0586922417708831</v>
      </c>
      <c r="T390" s="38">
        <v>620.85278179152624</v>
      </c>
    </row>
    <row r="391" spans="2:20" ht="13" x14ac:dyDescent="0.3">
      <c r="B391" s="37" t="s">
        <v>32</v>
      </c>
      <c r="C391" s="29">
        <v>0</v>
      </c>
      <c r="D391" s="29">
        <v>0</v>
      </c>
      <c r="E391" s="29">
        <v>0</v>
      </c>
      <c r="F391" s="29">
        <v>0</v>
      </c>
      <c r="G391" s="29">
        <v>4.7815870319860325</v>
      </c>
      <c r="H391" s="29">
        <v>0</v>
      </c>
      <c r="I391" s="29">
        <v>0</v>
      </c>
      <c r="J391" s="29">
        <v>0</v>
      </c>
      <c r="K391" s="29">
        <v>35.214664152844563</v>
      </c>
      <c r="L391" s="29">
        <v>14.445160723039894</v>
      </c>
      <c r="M391" s="29">
        <v>0</v>
      </c>
      <c r="N391" s="29">
        <v>7.1872449307268287</v>
      </c>
      <c r="O391" s="29">
        <v>0</v>
      </c>
      <c r="P391" s="29">
        <v>11.182341089352812</v>
      </c>
      <c r="Q391" s="29">
        <v>0</v>
      </c>
      <c r="R391" s="29">
        <v>-68.236033723831326</v>
      </c>
      <c r="S391" s="29">
        <v>0</v>
      </c>
      <c r="T391" s="38">
        <v>4.574964204118805</v>
      </c>
    </row>
    <row r="392" spans="2:20" ht="13" x14ac:dyDescent="0.3">
      <c r="B392" s="37" t="s">
        <v>33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86.658949605448655</v>
      </c>
      <c r="L392" s="29">
        <v>0</v>
      </c>
      <c r="M392" s="29">
        <v>0</v>
      </c>
      <c r="N392" s="29">
        <v>-81.004566256753222</v>
      </c>
      <c r="O392" s="29">
        <v>0</v>
      </c>
      <c r="P392" s="29">
        <v>0</v>
      </c>
      <c r="Q392" s="29">
        <v>0</v>
      </c>
      <c r="R392" s="29">
        <v>0</v>
      </c>
      <c r="S392" s="29">
        <v>0</v>
      </c>
      <c r="T392" s="38">
        <v>5.6543833486954327</v>
      </c>
    </row>
    <row r="393" spans="2:20" ht="13" x14ac:dyDescent="0.3">
      <c r="B393" s="37" t="s">
        <v>34</v>
      </c>
      <c r="C393" s="29">
        <v>0</v>
      </c>
      <c r="D393" s="29">
        <v>0</v>
      </c>
      <c r="E393" s="29">
        <v>0</v>
      </c>
      <c r="F393" s="29">
        <v>0</v>
      </c>
      <c r="G393" s="29">
        <v>0</v>
      </c>
      <c r="H393" s="29">
        <v>-0.77766156720631052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1.0822986785331616</v>
      </c>
      <c r="T393" s="38">
        <v>0.30463711132685112</v>
      </c>
    </row>
    <row r="394" spans="2:20" ht="13" x14ac:dyDescent="0.3">
      <c r="B394" s="37" t="s">
        <v>35</v>
      </c>
      <c r="C394" s="29">
        <v>0</v>
      </c>
      <c r="D394" s="29">
        <v>229.44376619610998</v>
      </c>
      <c r="E394" s="29">
        <v>-227.15530245315296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38">
        <v>2.2884637429570258</v>
      </c>
    </row>
    <row r="395" spans="2:20" ht="13" x14ac:dyDescent="0.3">
      <c r="B395" s="37" t="s">
        <v>36</v>
      </c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110.37341937246062</v>
      </c>
      <c r="L395" s="29">
        <v>0</v>
      </c>
      <c r="M395" s="29">
        <v>-110.37341937246062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0</v>
      </c>
      <c r="T395" s="38">
        <v>0</v>
      </c>
    </row>
    <row r="396" spans="2:20" ht="13" x14ac:dyDescent="0.3">
      <c r="B396" s="37" t="s">
        <v>37</v>
      </c>
      <c r="C396" s="29">
        <v>0</v>
      </c>
      <c r="D396" s="29">
        <v>0</v>
      </c>
      <c r="E396" s="29">
        <v>0</v>
      </c>
      <c r="F396" s="29">
        <v>-25.838308158403624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35.986501613375523</v>
      </c>
      <c r="T396" s="38">
        <v>10.148193454971899</v>
      </c>
    </row>
    <row r="397" spans="2:20" ht="13" x14ac:dyDescent="0.3">
      <c r="B397" s="37" t="s">
        <v>38</v>
      </c>
      <c r="C397" s="29">
        <v>0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122.6947271556845</v>
      </c>
      <c r="R397" s="29">
        <v>0</v>
      </c>
      <c r="S397" s="29">
        <v>-85.334182736778573</v>
      </c>
      <c r="T397" s="38">
        <v>37.360544418905931</v>
      </c>
    </row>
    <row r="398" spans="2:20" ht="13" x14ac:dyDescent="0.3">
      <c r="B398" s="37" t="s">
        <v>39</v>
      </c>
      <c r="C398" s="29">
        <v>5.7430949414062491</v>
      </c>
      <c r="D398" s="29">
        <v>-8.0099946110054798</v>
      </c>
      <c r="E398" s="29">
        <v>10.446968779828495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0</v>
      </c>
      <c r="T398" s="38">
        <v>8.1800691102292635</v>
      </c>
    </row>
    <row r="399" spans="2:20" ht="13" x14ac:dyDescent="0.3">
      <c r="B399" s="37" t="s">
        <v>40</v>
      </c>
      <c r="C399" s="29">
        <v>2.2334258105468749</v>
      </c>
      <c r="D399" s="29">
        <v>0</v>
      </c>
      <c r="E399" s="29">
        <v>17.43246590348684</v>
      </c>
      <c r="F399" s="29">
        <v>0</v>
      </c>
      <c r="G399" s="29">
        <v>2.2924587532620087</v>
      </c>
      <c r="H399" s="29">
        <v>3.0296811717119062E-2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2.7267130545407157</v>
      </c>
      <c r="O399" s="29">
        <v>0</v>
      </c>
      <c r="P399" s="29">
        <v>0</v>
      </c>
      <c r="Q399" s="29">
        <v>21.822235808041572</v>
      </c>
      <c r="R399" s="29">
        <v>0</v>
      </c>
      <c r="S399" s="29">
        <v>0</v>
      </c>
      <c r="T399" s="38">
        <v>46.537596141595124</v>
      </c>
    </row>
    <row r="400" spans="2:20" ht="13" x14ac:dyDescent="0.3">
      <c r="B400" s="37" t="s">
        <v>41</v>
      </c>
      <c r="C400" s="29">
        <v>0</v>
      </c>
      <c r="D400" s="29">
        <v>0</v>
      </c>
      <c r="E400" s="29">
        <v>0</v>
      </c>
      <c r="F400" s="29">
        <v>0</v>
      </c>
      <c r="G400" s="29">
        <v>0.77652722768993077</v>
      </c>
      <c r="H400" s="29">
        <v>1.0262474374756796E-2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0.92362269372811168</v>
      </c>
      <c r="O400" s="29">
        <v>0</v>
      </c>
      <c r="P400" s="29">
        <v>0</v>
      </c>
      <c r="Q400" s="29">
        <v>51.265258018349606</v>
      </c>
      <c r="R400" s="29">
        <v>5.2924074535934169</v>
      </c>
      <c r="S400" s="29">
        <v>0</v>
      </c>
      <c r="T400" s="38">
        <v>58.268077867735826</v>
      </c>
    </row>
    <row r="401" spans="2:20" ht="13" x14ac:dyDescent="0.3">
      <c r="B401" s="33" t="s">
        <v>42</v>
      </c>
      <c r="C401" s="34">
        <v>7.9765207519531245</v>
      </c>
      <c r="D401" s="34">
        <v>221.43377158510449</v>
      </c>
      <c r="E401" s="34">
        <v>-199.24940698847763</v>
      </c>
      <c r="F401" s="34">
        <v>-25.838308158403624</v>
      </c>
      <c r="G401" s="79">
        <v>9.9950129576120528</v>
      </c>
      <c r="H401" s="34">
        <v>-0.73710228111443465</v>
      </c>
      <c r="I401" s="34">
        <v>887.88984586571985</v>
      </c>
      <c r="J401" s="34">
        <v>396.24410449971316</v>
      </c>
      <c r="K401" s="34">
        <v>247.33283811494582</v>
      </c>
      <c r="L401" s="34">
        <v>21.680878740680178</v>
      </c>
      <c r="M401" s="34">
        <v>-104.31554763487013</v>
      </c>
      <c r="N401" s="34">
        <v>-69.51679984894308</v>
      </c>
      <c r="O401" s="34">
        <v>0</v>
      </c>
      <c r="P401" s="34">
        <v>17.641436845791585</v>
      </c>
      <c r="Q401" s="34">
        <v>-513.21721678431186</v>
      </c>
      <c r="R401" s="34">
        <v>-62.943626270237907</v>
      </c>
      <c r="S401" s="34">
        <v>-40.206690203099001</v>
      </c>
      <c r="T401" s="34">
        <v>794.16971119206255</v>
      </c>
    </row>
    <row r="402" spans="2:20" ht="13" x14ac:dyDescent="0.3">
      <c r="B402" s="35"/>
      <c r="C402" s="36">
        <v>0</v>
      </c>
      <c r="D402" s="36">
        <v>0</v>
      </c>
      <c r="E402" s="36">
        <v>0</v>
      </c>
      <c r="F402" s="36">
        <v>0</v>
      </c>
      <c r="G402" s="80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v>0</v>
      </c>
      <c r="T402" s="36">
        <v>0</v>
      </c>
    </row>
    <row r="403" spans="2:20" ht="13" x14ac:dyDescent="0.3">
      <c r="B403" s="37" t="s">
        <v>43</v>
      </c>
      <c r="C403" s="29">
        <v>2.4027599556453909</v>
      </c>
      <c r="D403" s="29">
        <v>0</v>
      </c>
      <c r="E403" s="29">
        <v>3.114463113040443</v>
      </c>
      <c r="F403" s="29">
        <v>0</v>
      </c>
      <c r="G403" s="29">
        <v>22.626318476237717</v>
      </c>
      <c r="H403" s="29">
        <v>0.29902623536878048</v>
      </c>
      <c r="I403" s="29">
        <v>0</v>
      </c>
      <c r="J403" s="29">
        <v>0</v>
      </c>
      <c r="K403" s="29">
        <v>19.572699923725285</v>
      </c>
      <c r="L403" s="29">
        <v>2.2927206810178133</v>
      </c>
      <c r="M403" s="29">
        <v>2.5907279394531253</v>
      </c>
      <c r="N403" s="29">
        <v>26.952636430442517</v>
      </c>
      <c r="O403" s="29">
        <v>8.8445146484374995</v>
      </c>
      <c r="P403" s="29">
        <v>8.2107689234467234E-4</v>
      </c>
      <c r="Q403" s="29">
        <v>134.99858174444151</v>
      </c>
      <c r="R403" s="29">
        <v>18.388872155735818</v>
      </c>
      <c r="S403" s="29">
        <v>5.7096738281250001</v>
      </c>
      <c r="T403" s="38">
        <v>247.79381620856324</v>
      </c>
    </row>
    <row r="404" spans="2:20" ht="13" x14ac:dyDescent="0.3">
      <c r="B404" s="37" t="s">
        <v>44</v>
      </c>
      <c r="C404" s="29">
        <v>0</v>
      </c>
      <c r="D404" s="29">
        <v>0</v>
      </c>
      <c r="E404" s="29">
        <v>28.084568019979141</v>
      </c>
      <c r="F404" s="29">
        <v>1.421472124111238</v>
      </c>
      <c r="G404" s="29">
        <v>2.5860362638913656</v>
      </c>
      <c r="H404" s="29">
        <v>3.4176690712220695E-2</v>
      </c>
      <c r="I404" s="29">
        <v>0</v>
      </c>
      <c r="J404" s="29">
        <v>0</v>
      </c>
      <c r="K404" s="29">
        <v>0</v>
      </c>
      <c r="L404" s="29">
        <v>0</v>
      </c>
      <c r="M404" s="29">
        <v>58.95620249302754</v>
      </c>
      <c r="N404" s="29">
        <v>3.0759021640998623</v>
      </c>
      <c r="O404" s="29">
        <v>0</v>
      </c>
      <c r="P404" s="29">
        <v>0</v>
      </c>
      <c r="Q404" s="29">
        <v>96.758599927458889</v>
      </c>
      <c r="R404" s="29">
        <v>0</v>
      </c>
      <c r="S404" s="29">
        <v>4.2910115463144054</v>
      </c>
      <c r="T404" s="38">
        <v>195.20796922959462</v>
      </c>
    </row>
    <row r="405" spans="2:20" ht="13" x14ac:dyDescent="0.3">
      <c r="B405" s="37" t="s">
        <v>45</v>
      </c>
      <c r="C405" s="29">
        <v>0</v>
      </c>
      <c r="D405" s="29">
        <v>0</v>
      </c>
      <c r="E405" s="29">
        <v>1.0938828648554826</v>
      </c>
      <c r="F405" s="29">
        <v>0</v>
      </c>
      <c r="G405" s="29">
        <v>16.315204996757775</v>
      </c>
      <c r="H405" s="29">
        <v>0.21561944929635826</v>
      </c>
      <c r="I405" s="29">
        <v>0</v>
      </c>
      <c r="J405" s="29">
        <v>0</v>
      </c>
      <c r="K405" s="29">
        <v>32.232635043857968</v>
      </c>
      <c r="L405" s="29">
        <v>0</v>
      </c>
      <c r="M405" s="29">
        <v>0</v>
      </c>
      <c r="N405" s="29">
        <v>19.405750436672243</v>
      </c>
      <c r="O405" s="29">
        <v>111.91504706113531</v>
      </c>
      <c r="P405" s="29">
        <v>2.8847164087553931</v>
      </c>
      <c r="Q405" s="29">
        <v>143.6282802083233</v>
      </c>
      <c r="R405" s="29">
        <v>25.545428952203935</v>
      </c>
      <c r="S405" s="29">
        <v>0</v>
      </c>
      <c r="T405" s="38">
        <v>353.23656542185773</v>
      </c>
    </row>
    <row r="406" spans="2:20" ht="13" x14ac:dyDescent="0.3">
      <c r="B406" s="37" t="s">
        <v>46</v>
      </c>
      <c r="C406" s="29">
        <v>0</v>
      </c>
      <c r="D406" s="29">
        <v>0</v>
      </c>
      <c r="E406" s="29">
        <v>0.97723127965383472</v>
      </c>
      <c r="F406" s="29">
        <v>0</v>
      </c>
      <c r="G406" s="29">
        <v>8.896881568300115</v>
      </c>
      <c r="H406" s="29">
        <v>0.11757993262070637</v>
      </c>
      <c r="I406" s="29">
        <v>0</v>
      </c>
      <c r="J406" s="29">
        <v>0</v>
      </c>
      <c r="K406" s="29">
        <v>0.3860243395319729</v>
      </c>
      <c r="L406" s="29">
        <v>3.6858170734169985E-4</v>
      </c>
      <c r="M406" s="29">
        <v>0</v>
      </c>
      <c r="N406" s="29">
        <v>10.582193935863573</v>
      </c>
      <c r="O406" s="29">
        <v>26.610536942551132</v>
      </c>
      <c r="P406" s="29">
        <v>1.0058473798751368</v>
      </c>
      <c r="Q406" s="29">
        <v>89.039868511744515</v>
      </c>
      <c r="R406" s="29">
        <v>19.009325162298154</v>
      </c>
      <c r="S406" s="29">
        <v>0</v>
      </c>
      <c r="T406" s="38">
        <v>156.62585763414648</v>
      </c>
    </row>
    <row r="407" spans="2:20" ht="13" x14ac:dyDescent="0.3">
      <c r="B407" s="37" t="s">
        <v>47</v>
      </c>
      <c r="C407" s="29">
        <v>0</v>
      </c>
      <c r="D407" s="29">
        <v>0</v>
      </c>
      <c r="E407" s="29">
        <v>4.1945740406306502</v>
      </c>
      <c r="F407" s="29">
        <v>1.6667279106947781</v>
      </c>
      <c r="G407" s="29">
        <v>0.79342108561234903</v>
      </c>
      <c r="H407" s="29">
        <v>1.0485741219546464E-2</v>
      </c>
      <c r="I407" s="29">
        <v>0</v>
      </c>
      <c r="J407" s="29">
        <v>0</v>
      </c>
      <c r="K407" s="29">
        <v>3.7340409967435519</v>
      </c>
      <c r="L407" s="29">
        <v>0</v>
      </c>
      <c r="M407" s="29">
        <v>16.919952753679041</v>
      </c>
      <c r="N407" s="29">
        <v>0.94371670975918176</v>
      </c>
      <c r="O407" s="29">
        <v>1.1499999999999999</v>
      </c>
      <c r="P407" s="29">
        <v>1.5666563685107562</v>
      </c>
      <c r="Q407" s="29">
        <v>7.7866370218848946</v>
      </c>
      <c r="R407" s="29">
        <v>0</v>
      </c>
      <c r="S407" s="29">
        <v>0.36062656029870238</v>
      </c>
      <c r="T407" s="38">
        <v>39.126839189033454</v>
      </c>
    </row>
    <row r="408" spans="2:20" ht="13" x14ac:dyDescent="0.3">
      <c r="B408" s="37" t="s">
        <v>48</v>
      </c>
      <c r="C408" s="29">
        <v>0</v>
      </c>
      <c r="D408" s="29">
        <v>0</v>
      </c>
      <c r="E408" s="29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1.8912</v>
      </c>
      <c r="R408" s="29">
        <v>0</v>
      </c>
      <c r="S408" s="29">
        <v>0</v>
      </c>
      <c r="T408" s="38">
        <v>1.8912</v>
      </c>
    </row>
    <row r="409" spans="2:20" ht="13" x14ac:dyDescent="0.3">
      <c r="B409" s="33" t="s">
        <v>49</v>
      </c>
      <c r="C409" s="34">
        <v>2.4027599556453909</v>
      </c>
      <c r="D409" s="34">
        <v>0</v>
      </c>
      <c r="E409" s="34">
        <v>37.464719318159553</v>
      </c>
      <c r="F409" s="34">
        <v>3.0882000348060163</v>
      </c>
      <c r="G409" s="79">
        <v>51.217862390799326</v>
      </c>
      <c r="H409" s="34">
        <v>0.67688804921761236</v>
      </c>
      <c r="I409" s="34">
        <v>0</v>
      </c>
      <c r="J409" s="34">
        <v>0</v>
      </c>
      <c r="K409" s="34">
        <v>55.925400303858773</v>
      </c>
      <c r="L409" s="34">
        <v>2.2930892627251551</v>
      </c>
      <c r="M409" s="34">
        <v>78.46688318615972</v>
      </c>
      <c r="N409" s="34">
        <v>60.960199676837377</v>
      </c>
      <c r="O409" s="34">
        <v>148.52009865212395</v>
      </c>
      <c r="P409" s="34">
        <v>5.4580412340336313</v>
      </c>
      <c r="Q409" s="34">
        <v>474.10316741385316</v>
      </c>
      <c r="R409" s="34">
        <v>62.943626270237907</v>
      </c>
      <c r="S409" s="34">
        <v>10.361311934738108</v>
      </c>
      <c r="T409" s="34">
        <v>993.8822476831956</v>
      </c>
    </row>
    <row r="410" spans="2:20" ht="13" x14ac:dyDescent="0.3">
      <c r="B410" s="28" t="s">
        <v>50</v>
      </c>
      <c r="C410" s="29">
        <v>0</v>
      </c>
      <c r="D410" s="29">
        <v>0</v>
      </c>
      <c r="E410" s="29">
        <v>55.51811908375884</v>
      </c>
      <c r="F410" s="29">
        <v>7.0490044147499464</v>
      </c>
      <c r="G410" s="29">
        <v>5.5825875517318595</v>
      </c>
      <c r="H410" s="29">
        <v>0</v>
      </c>
      <c r="I410" s="29">
        <v>0</v>
      </c>
      <c r="J410" s="29">
        <v>0</v>
      </c>
      <c r="K410" s="29">
        <v>0.48256425190137814</v>
      </c>
      <c r="L410" s="29">
        <v>0</v>
      </c>
      <c r="M410" s="29">
        <v>17.896473357733768</v>
      </c>
      <c r="N410" s="29">
        <v>3.3065346740377066</v>
      </c>
      <c r="O410" s="29">
        <v>0</v>
      </c>
      <c r="P410" s="29">
        <v>0</v>
      </c>
      <c r="Q410" s="29">
        <v>0</v>
      </c>
      <c r="R410" s="29">
        <v>0</v>
      </c>
      <c r="S410" s="29">
        <v>28.74233427987765</v>
      </c>
      <c r="T410" s="38">
        <v>118.57761761379115</v>
      </c>
    </row>
    <row r="411" spans="2:20" ht="13" x14ac:dyDescent="0.3">
      <c r="B411" s="33" t="s">
        <v>51</v>
      </c>
      <c r="C411" s="34">
        <v>2.4027599556453909</v>
      </c>
      <c r="D411" s="34">
        <v>0</v>
      </c>
      <c r="E411" s="34">
        <v>92.9828384019184</v>
      </c>
      <c r="F411" s="34">
        <v>10.137204449555963</v>
      </c>
      <c r="G411" s="79">
        <v>56.800449942531188</v>
      </c>
      <c r="H411" s="34">
        <v>0.67688804921761236</v>
      </c>
      <c r="I411" s="34">
        <v>0</v>
      </c>
      <c r="J411" s="34">
        <v>0</v>
      </c>
      <c r="K411" s="34">
        <v>56.407964555760152</v>
      </c>
      <c r="L411" s="34">
        <v>2.2930892627251551</v>
      </c>
      <c r="M411" s="34">
        <v>96.363356543893488</v>
      </c>
      <c r="N411" s="34">
        <v>64.266734350875069</v>
      </c>
      <c r="O411" s="34">
        <v>148.52009865212395</v>
      </c>
      <c r="P411" s="34">
        <v>5.4580412340336313</v>
      </c>
      <c r="Q411" s="34">
        <v>474.10316741385316</v>
      </c>
      <c r="R411" s="34">
        <v>62.943626270237907</v>
      </c>
      <c r="S411" s="34">
        <v>39.103646214615758</v>
      </c>
      <c r="T411" s="34">
        <v>1112.4598652969867</v>
      </c>
    </row>
    <row r="412" spans="2:20" x14ac:dyDescent="0.25">
      <c r="B412" s="1"/>
      <c r="C412" s="39">
        <v>0</v>
      </c>
      <c r="D412" s="39">
        <v>0</v>
      </c>
      <c r="E412" s="39">
        <v>0</v>
      </c>
      <c r="F412" s="39">
        <v>0</v>
      </c>
      <c r="G412" s="39">
        <v>0</v>
      </c>
      <c r="H412" s="39">
        <v>1.0408340855860843E-16</v>
      </c>
      <c r="I412" s="39">
        <v>0</v>
      </c>
      <c r="J412" s="39">
        <v>0</v>
      </c>
      <c r="K412" s="39">
        <v>0</v>
      </c>
      <c r="L412" s="39">
        <v>0</v>
      </c>
      <c r="M412" s="39">
        <v>1.1546319456101628E-14</v>
      </c>
      <c r="N412" s="39">
        <v>-3.1086244689504383E-14</v>
      </c>
      <c r="O412" s="39">
        <v>0</v>
      </c>
      <c r="P412" s="39">
        <v>0</v>
      </c>
      <c r="Q412" s="39">
        <v>0</v>
      </c>
      <c r="R412" s="39">
        <v>0</v>
      </c>
      <c r="S412" s="39">
        <v>0</v>
      </c>
      <c r="T412" s="39">
        <v>0</v>
      </c>
    </row>
    <row r="413" spans="2:20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2:20" ht="14.5" x14ac:dyDescent="0.35">
      <c r="B414" s="40" t="s">
        <v>62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</row>
    <row r="415" spans="2:20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2:20" ht="13" x14ac:dyDescent="0.25">
      <c r="B416" s="113" t="s">
        <v>5</v>
      </c>
      <c r="C416" s="106" t="s">
        <v>6</v>
      </c>
      <c r="D416" s="106" t="s">
        <v>7</v>
      </c>
      <c r="E416" s="106" t="s">
        <v>8</v>
      </c>
      <c r="F416" s="106" t="s">
        <v>112</v>
      </c>
      <c r="G416" s="106" t="s">
        <v>9</v>
      </c>
      <c r="H416" s="106" t="s">
        <v>113</v>
      </c>
      <c r="I416" s="106" t="s">
        <v>10</v>
      </c>
      <c r="J416" s="106" t="s">
        <v>11</v>
      </c>
      <c r="K416" s="110" t="s">
        <v>12</v>
      </c>
      <c r="L416" s="111"/>
      <c r="M416" s="111"/>
      <c r="N416" s="111"/>
      <c r="O416" s="111"/>
      <c r="P416" s="112"/>
      <c r="Q416" s="106" t="s">
        <v>13</v>
      </c>
      <c r="R416" s="106" t="s">
        <v>14</v>
      </c>
      <c r="S416" s="106" t="s">
        <v>15</v>
      </c>
      <c r="T416" s="106" t="s">
        <v>16</v>
      </c>
    </row>
    <row r="417" spans="2:20" ht="36" x14ac:dyDescent="0.25">
      <c r="B417" s="114"/>
      <c r="C417" s="107"/>
      <c r="D417" s="107"/>
      <c r="E417" s="107"/>
      <c r="F417" s="107"/>
      <c r="G417" s="107"/>
      <c r="H417" s="107"/>
      <c r="I417" s="107"/>
      <c r="J417" s="107"/>
      <c r="K417" s="26" t="s">
        <v>17</v>
      </c>
      <c r="L417" s="26" t="s">
        <v>18</v>
      </c>
      <c r="M417" s="26" t="s">
        <v>19</v>
      </c>
      <c r="N417" s="26" t="s">
        <v>20</v>
      </c>
      <c r="O417" s="27" t="s">
        <v>21</v>
      </c>
      <c r="P417" s="26" t="s">
        <v>22</v>
      </c>
      <c r="Q417" s="107"/>
      <c r="R417" s="107"/>
      <c r="S417" s="107"/>
      <c r="T417" s="107"/>
    </row>
    <row r="418" spans="2:20" ht="13" x14ac:dyDescent="0.3">
      <c r="B418" s="28" t="s">
        <v>23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30">
        <v>835.87348477446847</v>
      </c>
      <c r="J418" s="30">
        <v>433.2264513609648</v>
      </c>
      <c r="K418" s="30">
        <v>288.88340552324502</v>
      </c>
      <c r="L418" s="30">
        <v>22.07866786794175</v>
      </c>
      <c r="M418" s="29">
        <v>1.6797912871987437</v>
      </c>
      <c r="N418" s="29">
        <v>0.17065445399605614</v>
      </c>
      <c r="O418" s="30">
        <v>155.82057805919561</v>
      </c>
      <c r="P418" s="30">
        <v>23.487215011212861</v>
      </c>
      <c r="Q418" s="29">
        <v>0</v>
      </c>
      <c r="R418" s="29">
        <v>0</v>
      </c>
      <c r="S418" s="29">
        <v>0</v>
      </c>
      <c r="T418" s="31">
        <v>1761.2202483382232</v>
      </c>
    </row>
    <row r="419" spans="2:20" ht="13" x14ac:dyDescent="0.3">
      <c r="B419" s="28" t="s">
        <v>24</v>
      </c>
      <c r="C419" s="29">
        <v>9.1088960408946864</v>
      </c>
      <c r="D419" s="29">
        <v>190.65660017812178</v>
      </c>
      <c r="E419" s="29">
        <v>2.9590354993625017</v>
      </c>
      <c r="F419" s="29">
        <v>0</v>
      </c>
      <c r="G419" s="29">
        <v>52.772371882452688</v>
      </c>
      <c r="H419" s="29">
        <v>0</v>
      </c>
      <c r="I419" s="29">
        <v>0</v>
      </c>
      <c r="J419" s="29">
        <v>0</v>
      </c>
      <c r="K419" s="29">
        <v>4.8125993033158778</v>
      </c>
      <c r="L419" s="29">
        <v>0</v>
      </c>
      <c r="M419" s="29">
        <v>5.0080801377734332</v>
      </c>
      <c r="N419" s="29">
        <v>0</v>
      </c>
      <c r="O419" s="29">
        <v>0</v>
      </c>
      <c r="P419" s="29">
        <v>0</v>
      </c>
      <c r="Q419" s="29">
        <v>0</v>
      </c>
      <c r="R419" s="29">
        <v>0</v>
      </c>
      <c r="S419" s="29">
        <v>0</v>
      </c>
      <c r="T419" s="31">
        <v>265.31758304192095</v>
      </c>
    </row>
    <row r="420" spans="2:20" ht="13" x14ac:dyDescent="0.3">
      <c r="B420" s="28" t="s">
        <v>25</v>
      </c>
      <c r="C420" s="29">
        <v>0</v>
      </c>
      <c r="D420" s="29">
        <v>0</v>
      </c>
      <c r="E420" s="29">
        <v>-67.846394386464354</v>
      </c>
      <c r="F420" s="29">
        <v>-3.5527136788005009E-15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-40.00031821738844</v>
      </c>
      <c r="R420" s="29">
        <v>0</v>
      </c>
      <c r="S420" s="29">
        <v>0</v>
      </c>
      <c r="T420" s="31">
        <v>-107.84671260385279</v>
      </c>
    </row>
    <row r="421" spans="2:20" ht="13" x14ac:dyDescent="0.3">
      <c r="B421" s="28" t="s">
        <v>26</v>
      </c>
      <c r="C421" s="29">
        <v>0</v>
      </c>
      <c r="D421" s="29">
        <v>0</v>
      </c>
      <c r="E421" s="29">
        <v>-5.3541729526260253</v>
      </c>
      <c r="F421" s="29">
        <v>-3.2544454489343884</v>
      </c>
      <c r="G421" s="29">
        <v>-2.154938128893316</v>
      </c>
      <c r="H421" s="29">
        <v>-5.5254823817777333E-2</v>
      </c>
      <c r="I421" s="29">
        <v>0</v>
      </c>
      <c r="J421" s="29">
        <v>0</v>
      </c>
      <c r="K421" s="29">
        <v>0</v>
      </c>
      <c r="L421" s="29">
        <v>0</v>
      </c>
      <c r="M421" s="29">
        <v>-0.28299525642907725</v>
      </c>
      <c r="N421" s="29">
        <v>-3.3152894290666399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31">
        <v>-14.417096039767225</v>
      </c>
    </row>
    <row r="422" spans="2:20" ht="13" x14ac:dyDescent="0.3">
      <c r="B422" s="28" t="s">
        <v>27</v>
      </c>
      <c r="C422" s="29">
        <v>0</v>
      </c>
      <c r="D422" s="29">
        <v>0</v>
      </c>
      <c r="E422" s="29">
        <v>-38.578656039955483</v>
      </c>
      <c r="F422" s="29">
        <v>-13.893394907220655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-13.893394907220655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-1.3953345659196588</v>
      </c>
      <c r="T422" s="31">
        <v>-67.760780420316451</v>
      </c>
    </row>
    <row r="423" spans="2:20" ht="13" x14ac:dyDescent="0.3">
      <c r="B423" s="28" t="s">
        <v>28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29">
        <v>0</v>
      </c>
      <c r="S423" s="29">
        <v>0</v>
      </c>
      <c r="T423" s="31">
        <v>0</v>
      </c>
    </row>
    <row r="424" spans="2:20" ht="13" x14ac:dyDescent="0.3">
      <c r="B424" s="33" t="s">
        <v>29</v>
      </c>
      <c r="C424" s="34">
        <v>9.1088960408946864</v>
      </c>
      <c r="D424" s="34">
        <v>190.65660017812178</v>
      </c>
      <c r="E424" s="34">
        <v>-108.82018787968336</v>
      </c>
      <c r="F424" s="34">
        <v>-17.147840356155047</v>
      </c>
      <c r="G424" s="79">
        <v>50.617433753559375</v>
      </c>
      <c r="H424" s="34">
        <v>-5.5254823817777333E-2</v>
      </c>
      <c r="I424" s="34">
        <v>835.87348477446847</v>
      </c>
      <c r="J424" s="34">
        <v>433.2264513609648</v>
      </c>
      <c r="K424" s="34">
        <v>293.69600482656091</v>
      </c>
      <c r="L424" s="34">
        <v>22.07866786794175</v>
      </c>
      <c r="M424" s="34">
        <v>-7.4885187386775538</v>
      </c>
      <c r="N424" s="34">
        <v>-3.1446349750705838</v>
      </c>
      <c r="O424" s="34">
        <v>155.82057805919561</v>
      </c>
      <c r="P424" s="34">
        <v>23.487215011212861</v>
      </c>
      <c r="Q424" s="34">
        <v>-40.00031821738844</v>
      </c>
      <c r="R424" s="34">
        <v>0</v>
      </c>
      <c r="S424" s="34">
        <v>-1.3953345659196588</v>
      </c>
      <c r="T424" s="34">
        <v>1836.5132423162074</v>
      </c>
    </row>
    <row r="425" spans="2:20" ht="13" x14ac:dyDescent="0.3">
      <c r="B425" s="35"/>
      <c r="C425" s="36">
        <v>0</v>
      </c>
      <c r="D425" s="36">
        <v>0</v>
      </c>
      <c r="E425" s="36">
        <v>0</v>
      </c>
      <c r="F425" s="36">
        <v>0</v>
      </c>
      <c r="G425" s="80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</row>
    <row r="426" spans="2:20" ht="13" x14ac:dyDescent="0.3">
      <c r="B426" s="37" t="s">
        <v>30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29">
        <v>0</v>
      </c>
      <c r="S426" s="29">
        <v>0</v>
      </c>
      <c r="T426" s="38">
        <v>0</v>
      </c>
    </row>
    <row r="427" spans="2:20" ht="13" x14ac:dyDescent="0.3">
      <c r="B427" s="37" t="s">
        <v>31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835.87348477446847</v>
      </c>
      <c r="J427" s="29">
        <v>433.2264513609648</v>
      </c>
      <c r="K427" s="29">
        <v>14.188154051569427</v>
      </c>
      <c r="L427" s="29">
        <v>5.3742483693021068</v>
      </c>
      <c r="M427" s="29">
        <v>6.3451610040287907</v>
      </c>
      <c r="N427" s="29">
        <v>0.11419280490868838</v>
      </c>
      <c r="O427" s="29">
        <v>0</v>
      </c>
      <c r="P427" s="29">
        <v>6.4766550958451852</v>
      </c>
      <c r="Q427" s="29">
        <v>-726.93629039774203</v>
      </c>
      <c r="R427" s="29">
        <v>0</v>
      </c>
      <c r="S427" s="29">
        <v>11.298964449788109</v>
      </c>
      <c r="T427" s="38">
        <v>585.96102151313323</v>
      </c>
    </row>
    <row r="428" spans="2:20" ht="13" x14ac:dyDescent="0.3">
      <c r="B428" s="37" t="s">
        <v>32</v>
      </c>
      <c r="C428" s="29">
        <v>0</v>
      </c>
      <c r="D428" s="29">
        <v>0</v>
      </c>
      <c r="E428" s="29">
        <v>0</v>
      </c>
      <c r="F428" s="29">
        <v>0</v>
      </c>
      <c r="G428" s="29">
        <v>3.2711110414405256</v>
      </c>
      <c r="H428" s="29">
        <v>0</v>
      </c>
      <c r="I428" s="29">
        <v>0</v>
      </c>
      <c r="J428" s="29">
        <v>0</v>
      </c>
      <c r="K428" s="29">
        <v>34.963821149394811</v>
      </c>
      <c r="L428" s="29">
        <v>14.476121269049287</v>
      </c>
      <c r="M428" s="29">
        <v>0</v>
      </c>
      <c r="N428" s="29">
        <v>7.6477038720835147</v>
      </c>
      <c r="O428" s="29">
        <v>0</v>
      </c>
      <c r="P428" s="29">
        <v>11.276034288959668</v>
      </c>
      <c r="Q428" s="29">
        <v>0</v>
      </c>
      <c r="R428" s="29">
        <v>-67.494467143680438</v>
      </c>
      <c r="S428" s="29">
        <v>0</v>
      </c>
      <c r="T428" s="38">
        <v>4.1403244772473649</v>
      </c>
    </row>
    <row r="429" spans="2:20" ht="13" x14ac:dyDescent="0.3">
      <c r="B429" s="37" t="s">
        <v>33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85.030807044207506</v>
      </c>
      <c r="L429" s="29">
        <v>0</v>
      </c>
      <c r="M429" s="29">
        <v>0</v>
      </c>
      <c r="N429" s="29">
        <v>-80.149276434896436</v>
      </c>
      <c r="O429" s="29">
        <v>0</v>
      </c>
      <c r="P429" s="29">
        <v>0</v>
      </c>
      <c r="Q429" s="29">
        <v>0</v>
      </c>
      <c r="R429" s="29">
        <v>0</v>
      </c>
      <c r="S429" s="29">
        <v>0</v>
      </c>
      <c r="T429" s="38">
        <v>4.8815306093110706</v>
      </c>
    </row>
    <row r="430" spans="2:20" ht="13" x14ac:dyDescent="0.3">
      <c r="B430" s="37" t="s">
        <v>34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-1.1466991714325052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1.5966000387788533</v>
      </c>
      <c r="T430" s="38">
        <v>0.44990086734634804</v>
      </c>
    </row>
    <row r="431" spans="2:20" ht="13" x14ac:dyDescent="0.3">
      <c r="B431" s="37" t="s">
        <v>35</v>
      </c>
      <c r="C431" s="29">
        <v>0</v>
      </c>
      <c r="D431" s="29">
        <v>197.54631533572405</v>
      </c>
      <c r="E431" s="29">
        <v>-195.57532355071015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38">
        <v>1.9709917850139052</v>
      </c>
    </row>
    <row r="432" spans="2:20" ht="13" x14ac:dyDescent="0.3">
      <c r="B432" s="37" t="s">
        <v>36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104.32434467350188</v>
      </c>
      <c r="L432" s="29">
        <v>0</v>
      </c>
      <c r="M432" s="29">
        <v>-104.32434467350188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38">
        <v>0</v>
      </c>
    </row>
    <row r="433" spans="2:20" ht="13" x14ac:dyDescent="0.3">
      <c r="B433" s="37" t="s">
        <v>37</v>
      </c>
      <c r="C433" s="29">
        <v>0</v>
      </c>
      <c r="D433" s="29">
        <v>0</v>
      </c>
      <c r="E433" s="29">
        <v>0</v>
      </c>
      <c r="F433" s="29">
        <v>-28.456538558191252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39.633062058762192</v>
      </c>
      <c r="T433" s="38">
        <v>11.176523500570941</v>
      </c>
    </row>
    <row r="434" spans="2:20" ht="13" x14ac:dyDescent="0.3">
      <c r="B434" s="37" t="s">
        <v>38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137.29765828865015</v>
      </c>
      <c r="R434" s="29">
        <v>0</v>
      </c>
      <c r="S434" s="29">
        <v>-96.451604947776744</v>
      </c>
      <c r="T434" s="38">
        <v>40.846053340873411</v>
      </c>
    </row>
    <row r="435" spans="2:20" ht="13" x14ac:dyDescent="0.3">
      <c r="B435" s="37" t="s">
        <v>39</v>
      </c>
      <c r="C435" s="29">
        <v>5.0092797656249992</v>
      </c>
      <c r="D435" s="29">
        <v>-6.8897151576022866</v>
      </c>
      <c r="E435" s="29">
        <v>8.9891621815142653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0</v>
      </c>
      <c r="T435" s="38">
        <v>7.1087267895369788</v>
      </c>
    </row>
    <row r="436" spans="2:20" ht="13" x14ac:dyDescent="0.3">
      <c r="B436" s="37" t="s">
        <v>40</v>
      </c>
      <c r="C436" s="29">
        <v>1.9480532421875001</v>
      </c>
      <c r="D436" s="29">
        <v>0</v>
      </c>
      <c r="E436" s="29">
        <v>17.132121990826434</v>
      </c>
      <c r="F436" s="29">
        <v>0</v>
      </c>
      <c r="G436" s="29">
        <v>1.9377811160090992</v>
      </c>
      <c r="H436" s="29">
        <v>4.9686695282284594E-2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2.9812017169370755</v>
      </c>
      <c r="O436" s="29">
        <v>0</v>
      </c>
      <c r="P436" s="29">
        <v>0</v>
      </c>
      <c r="Q436" s="29">
        <v>20.439487728936754</v>
      </c>
      <c r="R436" s="29">
        <v>0</v>
      </c>
      <c r="S436" s="29">
        <v>0</v>
      </c>
      <c r="T436" s="38">
        <v>44.488332490179147</v>
      </c>
    </row>
    <row r="437" spans="2:20" ht="13" x14ac:dyDescent="0.3">
      <c r="B437" s="37" t="s">
        <v>41</v>
      </c>
      <c r="C437" s="29">
        <v>0</v>
      </c>
      <c r="D437" s="29">
        <v>0</v>
      </c>
      <c r="E437" s="29">
        <v>0</v>
      </c>
      <c r="F437" s="29">
        <v>0</v>
      </c>
      <c r="G437" s="29">
        <v>0.58071595304039991</v>
      </c>
      <c r="H437" s="29">
        <v>1.4890152642061536E-2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0.89340915852369218</v>
      </c>
      <c r="O437" s="29">
        <v>0</v>
      </c>
      <c r="P437" s="29">
        <v>0</v>
      </c>
      <c r="Q437" s="29">
        <v>52.564064229351587</v>
      </c>
      <c r="R437" s="29">
        <v>5.2350040213197584</v>
      </c>
      <c r="S437" s="29">
        <v>0</v>
      </c>
      <c r="T437" s="38">
        <v>59.288083514877499</v>
      </c>
    </row>
    <row r="438" spans="2:20" ht="13" x14ac:dyDescent="0.3">
      <c r="B438" s="33" t="s">
        <v>42</v>
      </c>
      <c r="C438" s="34">
        <v>6.9573330078124993</v>
      </c>
      <c r="D438" s="34">
        <v>190.65660017812178</v>
      </c>
      <c r="E438" s="34">
        <v>-169.45403937836946</v>
      </c>
      <c r="F438" s="34">
        <v>-28.456538558191252</v>
      </c>
      <c r="G438" s="79">
        <v>5.7896081104900246</v>
      </c>
      <c r="H438" s="34">
        <v>-1.0821223235081592</v>
      </c>
      <c r="I438" s="34">
        <v>835.87348477446847</v>
      </c>
      <c r="J438" s="34">
        <v>433.2264513609648</v>
      </c>
      <c r="K438" s="34">
        <v>238.50712691867363</v>
      </c>
      <c r="L438" s="34">
        <v>19.850369638351395</v>
      </c>
      <c r="M438" s="34">
        <v>-97.979183669473088</v>
      </c>
      <c r="N438" s="34">
        <v>-68.512768882443467</v>
      </c>
      <c r="O438" s="34">
        <v>0</v>
      </c>
      <c r="P438" s="34">
        <v>17.752689384804853</v>
      </c>
      <c r="Q438" s="34">
        <v>-516.63508015080356</v>
      </c>
      <c r="R438" s="34">
        <v>-62.259463122360671</v>
      </c>
      <c r="S438" s="34">
        <v>-43.92297840044759</v>
      </c>
      <c r="T438" s="34">
        <v>760.31148888809003</v>
      </c>
    </row>
    <row r="439" spans="2:20" ht="13" x14ac:dyDescent="0.3">
      <c r="B439" s="35"/>
      <c r="C439" s="36">
        <v>0</v>
      </c>
      <c r="D439" s="36">
        <v>0</v>
      </c>
      <c r="E439" s="36">
        <v>0</v>
      </c>
      <c r="F439" s="36">
        <v>0</v>
      </c>
      <c r="G439" s="80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</row>
    <row r="440" spans="2:20" ht="13" x14ac:dyDescent="0.3">
      <c r="B440" s="37" t="s">
        <v>43</v>
      </c>
      <c r="C440" s="29">
        <v>2.1515630330821871</v>
      </c>
      <c r="D440" s="29">
        <v>0</v>
      </c>
      <c r="E440" s="29">
        <v>1.9729303012498745</v>
      </c>
      <c r="F440" s="29">
        <v>0</v>
      </c>
      <c r="G440" s="29">
        <v>17.624600662262115</v>
      </c>
      <c r="H440" s="29">
        <v>0.45191283749390032</v>
      </c>
      <c r="I440" s="29">
        <v>0</v>
      </c>
      <c r="J440" s="29">
        <v>0</v>
      </c>
      <c r="K440" s="29">
        <v>19.327819378703428</v>
      </c>
      <c r="L440" s="29">
        <v>2.2279514023281117</v>
      </c>
      <c r="M440" s="29">
        <v>2.6644658203125</v>
      </c>
      <c r="N440" s="29">
        <v>27.156120456665761</v>
      </c>
      <c r="O440" s="29">
        <v>9.6085478515625002</v>
      </c>
      <c r="P440" s="29">
        <v>8.4299170840015686E-4</v>
      </c>
      <c r="Q440" s="29">
        <v>135.80773886663795</v>
      </c>
      <c r="R440" s="29">
        <v>18.436108583667494</v>
      </c>
      <c r="S440" s="29">
        <v>6.3938178710937503</v>
      </c>
      <c r="T440" s="38">
        <v>243.82442005676796</v>
      </c>
    </row>
    <row r="441" spans="2:20" ht="13" x14ac:dyDescent="0.3">
      <c r="B441" s="37" t="s">
        <v>44</v>
      </c>
      <c r="C441" s="29">
        <v>0</v>
      </c>
      <c r="D441" s="29">
        <v>0</v>
      </c>
      <c r="E441" s="29">
        <v>5.1934680094593588</v>
      </c>
      <c r="F441" s="29">
        <v>1.7577012997845347</v>
      </c>
      <c r="G441" s="29">
        <v>2.152977175631825</v>
      </c>
      <c r="H441" s="29">
        <v>5.5204542964918585E-2</v>
      </c>
      <c r="I441" s="29">
        <v>0</v>
      </c>
      <c r="J441" s="29">
        <v>0</v>
      </c>
      <c r="K441" s="29">
        <v>0</v>
      </c>
      <c r="L441" s="29">
        <v>0</v>
      </c>
      <c r="M441" s="29">
        <v>51.143075106834317</v>
      </c>
      <c r="N441" s="29">
        <v>3.312272577895115</v>
      </c>
      <c r="O441" s="29">
        <v>0</v>
      </c>
      <c r="P441" s="29">
        <v>0</v>
      </c>
      <c r="Q441" s="29">
        <v>104.19646172854269</v>
      </c>
      <c r="R441" s="29">
        <v>0</v>
      </c>
      <c r="S441" s="29">
        <v>4.7641609973157095</v>
      </c>
      <c r="T441" s="38">
        <v>172.57532143842849</v>
      </c>
    </row>
    <row r="442" spans="2:20" ht="13" x14ac:dyDescent="0.3">
      <c r="B442" s="37" t="s">
        <v>45</v>
      </c>
      <c r="C442" s="29">
        <v>0</v>
      </c>
      <c r="D442" s="29">
        <v>0</v>
      </c>
      <c r="E442" s="29">
        <v>0.32079919308121357</v>
      </c>
      <c r="F442" s="29">
        <v>0</v>
      </c>
      <c r="G442" s="29">
        <v>12.69993934515486</v>
      </c>
      <c r="H442" s="29">
        <v>0.32563947038858615</v>
      </c>
      <c r="I442" s="29">
        <v>0</v>
      </c>
      <c r="J442" s="29">
        <v>0</v>
      </c>
      <c r="K442" s="29">
        <v>30.989297403436193</v>
      </c>
      <c r="L442" s="29">
        <v>0</v>
      </c>
      <c r="M442" s="29">
        <v>0</v>
      </c>
      <c r="N442" s="29">
        <v>19.538368223315167</v>
      </c>
      <c r="O442" s="29">
        <v>117.54725011788614</v>
      </c>
      <c r="P442" s="29">
        <v>2.9888036499995505</v>
      </c>
      <c r="Q442" s="29">
        <v>139.69858105781077</v>
      </c>
      <c r="R442" s="29">
        <v>24.846536847991327</v>
      </c>
      <c r="S442" s="29">
        <v>0</v>
      </c>
      <c r="T442" s="38">
        <v>348.95521530906382</v>
      </c>
    </row>
    <row r="443" spans="2:20" ht="13" x14ac:dyDescent="0.3">
      <c r="B443" s="37" t="s">
        <v>46</v>
      </c>
      <c r="C443" s="29">
        <v>0</v>
      </c>
      <c r="D443" s="29">
        <v>0</v>
      </c>
      <c r="E443" s="29">
        <v>0.73542128008657859</v>
      </c>
      <c r="F443" s="29">
        <v>0</v>
      </c>
      <c r="G443" s="29">
        <v>6.9022329775494073</v>
      </c>
      <c r="H443" s="29">
        <v>0.17698033275767711</v>
      </c>
      <c r="I443" s="29">
        <v>0</v>
      </c>
      <c r="J443" s="29">
        <v>0</v>
      </c>
      <c r="K443" s="29">
        <v>0.37326901233115406</v>
      </c>
      <c r="L443" s="29">
        <v>3.4682726224379159E-4</v>
      </c>
      <c r="M443" s="29">
        <v>0</v>
      </c>
      <c r="N443" s="29">
        <v>10.618819965460625</v>
      </c>
      <c r="O443" s="29">
        <v>27.414780089746973</v>
      </c>
      <c r="P443" s="29">
        <v>1.0008652914522365</v>
      </c>
      <c r="Q443" s="29">
        <v>86.91432505661372</v>
      </c>
      <c r="R443" s="29">
        <v>18.976817690701857</v>
      </c>
      <c r="S443" s="29">
        <v>0</v>
      </c>
      <c r="T443" s="38">
        <v>153.11385852396248</v>
      </c>
    </row>
    <row r="444" spans="2:20" ht="13" x14ac:dyDescent="0.3">
      <c r="B444" s="37" t="s">
        <v>47</v>
      </c>
      <c r="C444" s="29">
        <v>0</v>
      </c>
      <c r="D444" s="29">
        <v>0</v>
      </c>
      <c r="E444" s="29">
        <v>1.7660543125979742</v>
      </c>
      <c r="F444" s="29">
        <v>1.6775006918768405</v>
      </c>
      <c r="G444" s="29">
        <v>0.66808232732668293</v>
      </c>
      <c r="H444" s="29">
        <v>1.7130316085299562E-2</v>
      </c>
      <c r="I444" s="29">
        <v>0</v>
      </c>
      <c r="J444" s="29">
        <v>0</v>
      </c>
      <c r="K444" s="29">
        <v>3.9742935582164471</v>
      </c>
      <c r="L444" s="29">
        <v>0</v>
      </c>
      <c r="M444" s="29">
        <v>17.824426087880788</v>
      </c>
      <c r="N444" s="29">
        <v>1.0278189651179737</v>
      </c>
      <c r="O444" s="29">
        <v>1.25</v>
      </c>
      <c r="P444" s="29">
        <v>1.7440136932478227</v>
      </c>
      <c r="Q444" s="29">
        <v>7.8035752238100597</v>
      </c>
      <c r="R444" s="29">
        <v>0</v>
      </c>
      <c r="S444" s="29">
        <v>0.38427420359697795</v>
      </c>
      <c r="T444" s="38">
        <v>38.13716937975687</v>
      </c>
    </row>
    <row r="445" spans="2:20" ht="13" x14ac:dyDescent="0.3">
      <c r="B445" s="37" t="s">
        <v>48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2.21408</v>
      </c>
      <c r="R445" s="29">
        <v>0</v>
      </c>
      <c r="S445" s="29">
        <v>0</v>
      </c>
      <c r="T445" s="38">
        <v>2.21408</v>
      </c>
    </row>
    <row r="446" spans="2:20" ht="13" x14ac:dyDescent="0.3">
      <c r="B446" s="33" t="s">
        <v>49</v>
      </c>
      <c r="C446" s="34">
        <v>2.1515630330821871</v>
      </c>
      <c r="D446" s="34">
        <v>0</v>
      </c>
      <c r="E446" s="34">
        <v>9.9886730964750008</v>
      </c>
      <c r="F446" s="34">
        <v>3.4352019916613754</v>
      </c>
      <c r="G446" s="79">
        <v>40.047832487924893</v>
      </c>
      <c r="H446" s="34">
        <v>1.0268674996903817</v>
      </c>
      <c r="I446" s="34">
        <v>0</v>
      </c>
      <c r="J446" s="34">
        <v>0</v>
      </c>
      <c r="K446" s="34">
        <v>54.664679352687223</v>
      </c>
      <c r="L446" s="34">
        <v>2.2282982295903557</v>
      </c>
      <c r="M446" s="34">
        <v>71.631967015027612</v>
      </c>
      <c r="N446" s="34">
        <v>61.65340018845464</v>
      </c>
      <c r="O446" s="34">
        <v>155.82057805919561</v>
      </c>
      <c r="P446" s="34">
        <v>5.7345256264080096</v>
      </c>
      <c r="Q446" s="34">
        <v>476.63476193341518</v>
      </c>
      <c r="R446" s="34">
        <v>62.259463122360671</v>
      </c>
      <c r="S446" s="34">
        <v>11.542253072006439</v>
      </c>
      <c r="T446" s="34">
        <v>958.82006470797955</v>
      </c>
    </row>
    <row r="447" spans="2:20" ht="13" x14ac:dyDescent="0.3">
      <c r="B447" s="28" t="s">
        <v>50</v>
      </c>
      <c r="C447" s="29">
        <v>0</v>
      </c>
      <c r="D447" s="29">
        <v>0</v>
      </c>
      <c r="E447" s="29">
        <v>50.64517840221108</v>
      </c>
      <c r="F447" s="29">
        <v>7.8734962103748298</v>
      </c>
      <c r="G447" s="29">
        <v>4.7799931551444459</v>
      </c>
      <c r="H447" s="29">
        <v>0</v>
      </c>
      <c r="I447" s="29">
        <v>0</v>
      </c>
      <c r="J447" s="29">
        <v>0</v>
      </c>
      <c r="K447" s="29">
        <v>0.52419855520004055</v>
      </c>
      <c r="L447" s="29">
        <v>0</v>
      </c>
      <c r="M447" s="29">
        <v>18.858697915767927</v>
      </c>
      <c r="N447" s="29">
        <v>3.7147337189182332</v>
      </c>
      <c r="O447" s="29">
        <v>0</v>
      </c>
      <c r="P447" s="29">
        <v>0</v>
      </c>
      <c r="Q447" s="29">
        <v>0</v>
      </c>
      <c r="R447" s="29">
        <v>0</v>
      </c>
      <c r="S447" s="29">
        <v>30.985390762521494</v>
      </c>
      <c r="T447" s="38">
        <v>117.38168872013804</v>
      </c>
    </row>
    <row r="448" spans="2:20" ht="13" x14ac:dyDescent="0.3">
      <c r="B448" s="33" t="s">
        <v>51</v>
      </c>
      <c r="C448" s="34">
        <v>2.1515630330821871</v>
      </c>
      <c r="D448" s="34">
        <v>0</v>
      </c>
      <c r="E448" s="34">
        <v>60.633851498686084</v>
      </c>
      <c r="F448" s="34">
        <v>11.308698202036204</v>
      </c>
      <c r="G448" s="79">
        <v>44.827825643069339</v>
      </c>
      <c r="H448" s="34">
        <v>1.0268674996903817</v>
      </c>
      <c r="I448" s="34">
        <v>0</v>
      </c>
      <c r="J448" s="34">
        <v>0</v>
      </c>
      <c r="K448" s="34">
        <v>55.18887790788726</v>
      </c>
      <c r="L448" s="34">
        <v>2.2282982295903557</v>
      </c>
      <c r="M448" s="34">
        <v>90.490664930795546</v>
      </c>
      <c r="N448" s="34">
        <v>65.368133907372865</v>
      </c>
      <c r="O448" s="34">
        <v>155.82057805919561</v>
      </c>
      <c r="P448" s="34">
        <v>5.7345256264080096</v>
      </c>
      <c r="Q448" s="34">
        <v>476.63476193341518</v>
      </c>
      <c r="R448" s="34">
        <v>62.259463122360671</v>
      </c>
      <c r="S448" s="34">
        <v>42.527643834527936</v>
      </c>
      <c r="T448" s="34">
        <v>1076.2017534281176</v>
      </c>
    </row>
    <row r="449" spans="2:20" x14ac:dyDescent="0.25">
      <c r="B449" s="1"/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-1.3183898417423734E-16</v>
      </c>
      <c r="I449" s="39">
        <v>0</v>
      </c>
      <c r="J449" s="39">
        <v>0</v>
      </c>
      <c r="K449" s="39">
        <v>0</v>
      </c>
      <c r="L449" s="39">
        <v>0</v>
      </c>
      <c r="M449" s="39">
        <v>1.2434497875801753E-14</v>
      </c>
      <c r="N449" s="39">
        <v>-1.8207657603852567E-14</v>
      </c>
      <c r="O449" s="39">
        <v>0</v>
      </c>
      <c r="P449" s="39">
        <v>0</v>
      </c>
      <c r="Q449" s="39">
        <v>5.6843418860808015E-14</v>
      </c>
      <c r="R449" s="39">
        <v>0</v>
      </c>
      <c r="S449" s="39">
        <v>4.4408920985006262E-15</v>
      </c>
      <c r="T449" s="39">
        <v>0</v>
      </c>
    </row>
    <row r="450" spans="2:20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2:20" ht="14.5" x14ac:dyDescent="0.35">
      <c r="B451" s="40" t="s">
        <v>63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</row>
    <row r="452" spans="2:20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2:20" ht="13" x14ac:dyDescent="0.25">
      <c r="B453" s="113" t="s">
        <v>5</v>
      </c>
      <c r="C453" s="106" t="s">
        <v>6</v>
      </c>
      <c r="D453" s="106" t="s">
        <v>7</v>
      </c>
      <c r="E453" s="106" t="s">
        <v>8</v>
      </c>
      <c r="F453" s="106" t="s">
        <v>112</v>
      </c>
      <c r="G453" s="106" t="s">
        <v>9</v>
      </c>
      <c r="H453" s="106" t="s">
        <v>113</v>
      </c>
      <c r="I453" s="106" t="s">
        <v>10</v>
      </c>
      <c r="J453" s="106" t="s">
        <v>11</v>
      </c>
      <c r="K453" s="110" t="s">
        <v>12</v>
      </c>
      <c r="L453" s="111"/>
      <c r="M453" s="111"/>
      <c r="N453" s="111"/>
      <c r="O453" s="111"/>
      <c r="P453" s="112"/>
      <c r="Q453" s="106" t="s">
        <v>13</v>
      </c>
      <c r="R453" s="106" t="s">
        <v>14</v>
      </c>
      <c r="S453" s="106" t="s">
        <v>15</v>
      </c>
      <c r="T453" s="106" t="s">
        <v>16</v>
      </c>
    </row>
    <row r="454" spans="2:20" ht="36" x14ac:dyDescent="0.25">
      <c r="B454" s="114"/>
      <c r="C454" s="107"/>
      <c r="D454" s="107"/>
      <c r="E454" s="107"/>
      <c r="F454" s="107"/>
      <c r="G454" s="107"/>
      <c r="H454" s="107"/>
      <c r="I454" s="107"/>
      <c r="J454" s="107"/>
      <c r="K454" s="26" t="s">
        <v>17</v>
      </c>
      <c r="L454" s="26" t="s">
        <v>18</v>
      </c>
      <c r="M454" s="26" t="s">
        <v>19</v>
      </c>
      <c r="N454" s="26" t="s">
        <v>20</v>
      </c>
      <c r="O454" s="27" t="s">
        <v>21</v>
      </c>
      <c r="P454" s="26" t="s">
        <v>22</v>
      </c>
      <c r="Q454" s="107"/>
      <c r="R454" s="107"/>
      <c r="S454" s="107"/>
      <c r="T454" s="107"/>
    </row>
    <row r="455" spans="2:20" ht="13" x14ac:dyDescent="0.3">
      <c r="B455" s="28" t="s">
        <v>23</v>
      </c>
      <c r="C455" s="29">
        <v>0</v>
      </c>
      <c r="D455" s="29">
        <v>0</v>
      </c>
      <c r="E455" s="29">
        <v>0</v>
      </c>
      <c r="F455" s="29">
        <v>0</v>
      </c>
      <c r="G455" s="29">
        <v>0</v>
      </c>
      <c r="H455" s="29">
        <v>0</v>
      </c>
      <c r="I455" s="30">
        <v>712.60987447127138</v>
      </c>
      <c r="J455" s="30">
        <v>556.92135057124881</v>
      </c>
      <c r="K455" s="30">
        <v>261.57522104592402</v>
      </c>
      <c r="L455" s="30">
        <v>19.228684940511499</v>
      </c>
      <c r="M455" s="29">
        <v>1.5563580670349855</v>
      </c>
      <c r="N455" s="29">
        <v>0.17110271620039663</v>
      </c>
      <c r="O455" s="30">
        <v>167.23788927594987</v>
      </c>
      <c r="P455" s="30">
        <v>24.373068583718577</v>
      </c>
      <c r="Q455" s="29">
        <v>0</v>
      </c>
      <c r="R455" s="29">
        <v>0</v>
      </c>
      <c r="S455" s="29">
        <v>0</v>
      </c>
      <c r="T455" s="31">
        <v>1743.6735496718593</v>
      </c>
    </row>
    <row r="456" spans="2:20" ht="13" x14ac:dyDescent="0.3">
      <c r="B456" s="28" t="s">
        <v>24</v>
      </c>
      <c r="C456" s="29">
        <v>5.9311888025037742</v>
      </c>
      <c r="D456" s="29">
        <v>113.95685880900638</v>
      </c>
      <c r="E456" s="29">
        <v>1.9517818504706483</v>
      </c>
      <c r="F456" s="29">
        <v>0</v>
      </c>
      <c r="G456" s="29">
        <v>2.6585092475046008</v>
      </c>
      <c r="H456" s="29">
        <v>0</v>
      </c>
      <c r="I456" s="29">
        <v>0</v>
      </c>
      <c r="J456" s="29">
        <v>0</v>
      </c>
      <c r="K456" s="29">
        <v>5.2309321400654634</v>
      </c>
      <c r="L456" s="29">
        <v>0</v>
      </c>
      <c r="M456" s="29">
        <v>5.4084519189769722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31">
        <v>135.13772276852782</v>
      </c>
    </row>
    <row r="457" spans="2:20" ht="13" x14ac:dyDescent="0.3">
      <c r="B457" s="28" t="s">
        <v>25</v>
      </c>
      <c r="C457" s="29">
        <v>0</v>
      </c>
      <c r="D457" s="29">
        <v>0</v>
      </c>
      <c r="E457" s="29">
        <v>-33.824093823668861</v>
      </c>
      <c r="F457" s="29">
        <v>-8.545793370460693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</v>
      </c>
      <c r="M457" s="29">
        <v>0</v>
      </c>
      <c r="N457" s="29">
        <v>0</v>
      </c>
      <c r="O457" s="29">
        <v>0</v>
      </c>
      <c r="P457" s="29">
        <v>0</v>
      </c>
      <c r="Q457" s="29">
        <v>-40.000075434727478</v>
      </c>
      <c r="R457" s="29">
        <v>0</v>
      </c>
      <c r="S457" s="29">
        <v>0</v>
      </c>
      <c r="T457" s="31">
        <v>-82.369962628857039</v>
      </c>
    </row>
    <row r="458" spans="2:20" ht="13" x14ac:dyDescent="0.3">
      <c r="B458" s="28" t="s">
        <v>26</v>
      </c>
      <c r="C458" s="29">
        <v>0</v>
      </c>
      <c r="D458" s="29">
        <v>0</v>
      </c>
      <c r="E458" s="29">
        <v>-1.6540275032482068</v>
      </c>
      <c r="F458" s="29">
        <v>-4.2955328800984329</v>
      </c>
      <c r="G458" s="29">
        <v>0</v>
      </c>
      <c r="H458" s="29">
        <v>-0.31877375583888373</v>
      </c>
      <c r="I458" s="29">
        <v>0</v>
      </c>
      <c r="J458" s="29">
        <v>0</v>
      </c>
      <c r="K458" s="29">
        <v>0</v>
      </c>
      <c r="L458" s="29">
        <v>0</v>
      </c>
      <c r="M458" s="29">
        <v>-0.24545902171991044</v>
      </c>
      <c r="N458" s="29">
        <v>-6.0567013609387903</v>
      </c>
      <c r="O458" s="29">
        <v>0</v>
      </c>
      <c r="P458" s="29">
        <v>0</v>
      </c>
      <c r="Q458" s="29">
        <v>0</v>
      </c>
      <c r="R458" s="29">
        <v>0</v>
      </c>
      <c r="S458" s="29">
        <v>0</v>
      </c>
      <c r="T458" s="31">
        <v>-12.570494521844225</v>
      </c>
    </row>
    <row r="459" spans="2:20" ht="13" x14ac:dyDescent="0.3">
      <c r="B459" s="28" t="s">
        <v>27</v>
      </c>
      <c r="C459" s="29">
        <v>0</v>
      </c>
      <c r="D459" s="29">
        <v>0</v>
      </c>
      <c r="E459" s="29">
        <v>-18.714774559646315</v>
      </c>
      <c r="F459" s="29">
        <v>-28.257765893495769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-13.972472121868162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-2.6159745910871801</v>
      </c>
      <c r="T459" s="31">
        <v>-63.560987166097433</v>
      </c>
    </row>
    <row r="460" spans="2:20" ht="13" x14ac:dyDescent="0.3">
      <c r="B460" s="28" t="s">
        <v>28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31">
        <v>0</v>
      </c>
    </row>
    <row r="461" spans="2:20" ht="13" x14ac:dyDescent="0.3">
      <c r="B461" s="33" t="s">
        <v>29</v>
      </c>
      <c r="C461" s="34">
        <v>5.9311888025037742</v>
      </c>
      <c r="D461" s="34">
        <v>113.95685880900638</v>
      </c>
      <c r="E461" s="34">
        <v>-52.241114036092739</v>
      </c>
      <c r="F461" s="34">
        <v>-41.099092144054893</v>
      </c>
      <c r="G461" s="79">
        <v>2.6585092475046008</v>
      </c>
      <c r="H461" s="34">
        <v>-0.31877375583888373</v>
      </c>
      <c r="I461" s="34">
        <v>712.60987447127138</v>
      </c>
      <c r="J461" s="34">
        <v>556.92135057124881</v>
      </c>
      <c r="K461" s="34">
        <v>266.80615318598944</v>
      </c>
      <c r="L461" s="34">
        <v>19.228684940511499</v>
      </c>
      <c r="M461" s="34">
        <v>-7.2531211575761132</v>
      </c>
      <c r="N461" s="34">
        <v>-5.8855986447383941</v>
      </c>
      <c r="O461" s="34">
        <v>167.23788927594987</v>
      </c>
      <c r="P461" s="34">
        <v>24.373068583718577</v>
      </c>
      <c r="Q461" s="34">
        <v>-40.000075434727478</v>
      </c>
      <c r="R461" s="34">
        <v>0</v>
      </c>
      <c r="S461" s="34">
        <v>-2.6159745910871801</v>
      </c>
      <c r="T461" s="34">
        <v>1720.3098281235887</v>
      </c>
    </row>
    <row r="462" spans="2:20" ht="13" x14ac:dyDescent="0.3">
      <c r="B462" s="35"/>
      <c r="C462" s="36">
        <v>0</v>
      </c>
      <c r="D462" s="36">
        <v>0</v>
      </c>
      <c r="E462" s="36">
        <v>0</v>
      </c>
      <c r="F462" s="36">
        <v>0</v>
      </c>
      <c r="G462" s="80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</row>
    <row r="463" spans="2:20" ht="13" x14ac:dyDescent="0.3">
      <c r="B463" s="37" t="s">
        <v>30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38">
        <v>0</v>
      </c>
    </row>
    <row r="464" spans="2:20" ht="13" x14ac:dyDescent="0.3">
      <c r="B464" s="37" t="s">
        <v>31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712.60987447127138</v>
      </c>
      <c r="J464" s="29">
        <v>556.92135057124881</v>
      </c>
      <c r="K464" s="29">
        <v>14.491283228737107</v>
      </c>
      <c r="L464" s="29">
        <v>2.8053264742296591</v>
      </c>
      <c r="M464" s="29">
        <v>6.5561937148871507</v>
      </c>
      <c r="N464" s="29">
        <v>0.11326810820885491</v>
      </c>
      <c r="O464" s="29">
        <v>0</v>
      </c>
      <c r="P464" s="29">
        <v>6.7631767445353068</v>
      </c>
      <c r="Q464" s="29">
        <v>-809.85847053245573</v>
      </c>
      <c r="R464" s="29">
        <v>0</v>
      </c>
      <c r="S464" s="29">
        <v>25.915656492161155</v>
      </c>
      <c r="T464" s="38">
        <v>516.31765927282356</v>
      </c>
    </row>
    <row r="465" spans="2:20" ht="13" x14ac:dyDescent="0.3">
      <c r="B465" s="37" t="s">
        <v>32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33.721862056250039</v>
      </c>
      <c r="L465" s="29">
        <v>14.376617363231052</v>
      </c>
      <c r="M465" s="29">
        <v>0</v>
      </c>
      <c r="N465" s="29">
        <v>8.1785673020738106</v>
      </c>
      <c r="O465" s="29">
        <v>0</v>
      </c>
      <c r="P465" s="29">
        <v>11.316516045102318</v>
      </c>
      <c r="Q465" s="29">
        <v>0</v>
      </c>
      <c r="R465" s="29">
        <v>-64.575476384232388</v>
      </c>
      <c r="S465" s="29">
        <v>0</v>
      </c>
      <c r="T465" s="38">
        <v>3.0180863824248352</v>
      </c>
    </row>
    <row r="466" spans="2:20" ht="13" x14ac:dyDescent="0.3">
      <c r="B466" s="37" t="s">
        <v>33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104.38683240846164</v>
      </c>
      <c r="L466" s="29">
        <v>0</v>
      </c>
      <c r="M466" s="29">
        <v>0</v>
      </c>
      <c r="N466" s="29">
        <v>-100.27188716566127</v>
      </c>
      <c r="O466" s="29">
        <v>0</v>
      </c>
      <c r="P466" s="29">
        <v>0</v>
      </c>
      <c r="Q466" s="29">
        <v>0</v>
      </c>
      <c r="R466" s="29">
        <v>0</v>
      </c>
      <c r="S466" s="29">
        <v>0</v>
      </c>
      <c r="T466" s="38">
        <v>4.1149452428003741</v>
      </c>
    </row>
    <row r="467" spans="2:20" ht="13" x14ac:dyDescent="0.3">
      <c r="B467" s="37" t="s">
        <v>34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-4.5962253881571415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6.4074201765093832</v>
      </c>
      <c r="T467" s="38">
        <v>1.8111947883522417</v>
      </c>
    </row>
    <row r="468" spans="2:20" ht="13" x14ac:dyDescent="0.3">
      <c r="B468" s="37" t="s">
        <v>35</v>
      </c>
      <c r="C468" s="29">
        <v>0</v>
      </c>
      <c r="D468" s="29">
        <v>118.07035586741333</v>
      </c>
      <c r="E468" s="29">
        <v>-116.89188714951831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38">
        <v>1.1784687178950146</v>
      </c>
    </row>
    <row r="469" spans="2:20" ht="13" x14ac:dyDescent="0.3">
      <c r="B469" s="37" t="s">
        <v>36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61.244429678974598</v>
      </c>
      <c r="L469" s="29">
        <v>0</v>
      </c>
      <c r="M469" s="29">
        <v>-61.244429678974598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0</v>
      </c>
      <c r="T469" s="38">
        <v>0</v>
      </c>
    </row>
    <row r="470" spans="2:20" ht="13" x14ac:dyDescent="0.3">
      <c r="B470" s="37" t="s">
        <v>37</v>
      </c>
      <c r="C470" s="29">
        <v>0</v>
      </c>
      <c r="D470" s="29">
        <v>0</v>
      </c>
      <c r="E470" s="29">
        <v>0</v>
      </c>
      <c r="F470" s="29">
        <v>-56.725829149009897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79.005333076615457</v>
      </c>
      <c r="T470" s="38">
        <v>22.27950392760556</v>
      </c>
    </row>
    <row r="471" spans="2:20" ht="13" x14ac:dyDescent="0.3">
      <c r="B471" s="37" t="s">
        <v>38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227.10664749932533</v>
      </c>
      <c r="R471" s="29">
        <v>0</v>
      </c>
      <c r="S471" s="29">
        <v>-163.51678619951423</v>
      </c>
      <c r="T471" s="38">
        <v>63.589861299811105</v>
      </c>
    </row>
    <row r="472" spans="2:20" ht="13" x14ac:dyDescent="0.3">
      <c r="B472" s="37" t="s">
        <v>39</v>
      </c>
      <c r="C472" s="29">
        <v>3.3456624609374996</v>
      </c>
      <c r="D472" s="29">
        <v>-4.1134970584069457</v>
      </c>
      <c r="E472" s="29">
        <v>5.3691262200413341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38">
        <v>4.6012916225718881</v>
      </c>
    </row>
    <row r="473" spans="2:20" ht="13" x14ac:dyDescent="0.3">
      <c r="B473" s="37" t="s">
        <v>40</v>
      </c>
      <c r="C473" s="29">
        <v>1.3010909570312501</v>
      </c>
      <c r="D473" s="29">
        <v>0</v>
      </c>
      <c r="E473" s="29">
        <v>16.404377382526505</v>
      </c>
      <c r="F473" s="29">
        <v>0</v>
      </c>
      <c r="G473" s="29">
        <v>0</v>
      </c>
      <c r="H473" s="29">
        <v>0.23833359000000001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4.5283382100000003</v>
      </c>
      <c r="O473" s="29">
        <v>0</v>
      </c>
      <c r="P473" s="29">
        <v>0</v>
      </c>
      <c r="Q473" s="29">
        <v>17.221013858771279</v>
      </c>
      <c r="R473" s="29">
        <v>0</v>
      </c>
      <c r="S473" s="29">
        <v>0</v>
      </c>
      <c r="T473" s="38">
        <v>39.693153998329031</v>
      </c>
    </row>
    <row r="474" spans="2:20" ht="13" x14ac:dyDescent="0.3">
      <c r="B474" s="37" t="s">
        <v>41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5.9340338699632358E-2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1.1274664352930146</v>
      </c>
      <c r="O474" s="29">
        <v>0</v>
      </c>
      <c r="P474" s="29">
        <v>0</v>
      </c>
      <c r="Q474" s="29">
        <v>58.897580266978245</v>
      </c>
      <c r="R474" s="29">
        <v>5.0089527300753778</v>
      </c>
      <c r="S474" s="29">
        <v>0</v>
      </c>
      <c r="T474" s="38">
        <v>65.093339771046274</v>
      </c>
    </row>
    <row r="475" spans="2:20" ht="13" x14ac:dyDescent="0.3">
      <c r="B475" s="33" t="s">
        <v>42</v>
      </c>
      <c r="C475" s="34">
        <v>4.6467534179687497</v>
      </c>
      <c r="D475" s="34">
        <v>113.95685880900638</v>
      </c>
      <c r="E475" s="34">
        <v>-95.118383546950469</v>
      </c>
      <c r="F475" s="34">
        <v>-56.725829149009897</v>
      </c>
      <c r="G475" s="79">
        <v>0</v>
      </c>
      <c r="H475" s="34">
        <v>-4.2985514594575092</v>
      </c>
      <c r="I475" s="34">
        <v>712.60987447127138</v>
      </c>
      <c r="J475" s="34">
        <v>556.92135057124881</v>
      </c>
      <c r="K475" s="34">
        <v>213.8444073724234</v>
      </c>
      <c r="L475" s="34">
        <v>17.181943837460711</v>
      </c>
      <c r="M475" s="34">
        <v>-54.688235964087447</v>
      </c>
      <c r="N475" s="34">
        <v>-86.324247110085594</v>
      </c>
      <c r="O475" s="34">
        <v>0</v>
      </c>
      <c r="P475" s="34">
        <v>18.079692789637626</v>
      </c>
      <c r="Q475" s="34">
        <v>-506.63322890738101</v>
      </c>
      <c r="R475" s="34">
        <v>-59.56652365415701</v>
      </c>
      <c r="S475" s="34">
        <v>-52.188376454228234</v>
      </c>
      <c r="T475" s="34">
        <v>721.69750502365991</v>
      </c>
    </row>
    <row r="476" spans="2:20" ht="13" x14ac:dyDescent="0.3">
      <c r="B476" s="35"/>
      <c r="C476" s="36">
        <v>0</v>
      </c>
      <c r="D476" s="36">
        <v>0</v>
      </c>
      <c r="E476" s="36">
        <v>0</v>
      </c>
      <c r="F476" s="36">
        <v>0</v>
      </c>
      <c r="G476" s="80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</row>
    <row r="477" spans="2:20" ht="13" x14ac:dyDescent="0.3">
      <c r="B477" s="37" t="s">
        <v>43</v>
      </c>
      <c r="C477" s="29">
        <v>1.2844353845350245</v>
      </c>
      <c r="D477" s="29">
        <v>0</v>
      </c>
      <c r="E477" s="29">
        <v>0.671413025716175</v>
      </c>
      <c r="F477" s="29">
        <v>0</v>
      </c>
      <c r="G477" s="29">
        <v>0</v>
      </c>
      <c r="H477" s="29">
        <v>1.6768235413433659</v>
      </c>
      <c r="I477" s="29">
        <v>0</v>
      </c>
      <c r="J477" s="29">
        <v>0</v>
      </c>
      <c r="K477" s="29">
        <v>18.511250218523632</v>
      </c>
      <c r="L477" s="29">
        <v>2.0464486619012869</v>
      </c>
      <c r="M477" s="29">
        <v>1.4169866943359375</v>
      </c>
      <c r="N477" s="29">
        <v>31.901778101678747</v>
      </c>
      <c r="O477" s="29">
        <v>11.306912109375</v>
      </c>
      <c r="P477" s="29">
        <v>8.5890570413253253E-4</v>
      </c>
      <c r="Q477" s="29">
        <v>135.19292998685364</v>
      </c>
      <c r="R477" s="29">
        <v>18.430317312360387</v>
      </c>
      <c r="S477" s="29">
        <v>8.2355947265624998</v>
      </c>
      <c r="T477" s="38">
        <v>230.67574866888981</v>
      </c>
    </row>
    <row r="478" spans="2:20" ht="13" x14ac:dyDescent="0.3">
      <c r="B478" s="37" t="s">
        <v>44</v>
      </c>
      <c r="C478" s="29">
        <v>0</v>
      </c>
      <c r="D478" s="29">
        <v>0</v>
      </c>
      <c r="E478" s="29">
        <v>2.0327553633446804</v>
      </c>
      <c r="F478" s="29">
        <v>2.9414401384596758</v>
      </c>
      <c r="G478" s="29">
        <v>0</v>
      </c>
      <c r="H478" s="29">
        <v>0.25814381907328782</v>
      </c>
      <c r="I478" s="29">
        <v>0</v>
      </c>
      <c r="J478" s="29">
        <v>0</v>
      </c>
      <c r="K478" s="29">
        <v>0</v>
      </c>
      <c r="L478" s="29">
        <v>0</v>
      </c>
      <c r="M478" s="29">
        <v>11.290866079539722</v>
      </c>
      <c r="N478" s="29">
        <v>4.9047325623924678</v>
      </c>
      <c r="O478" s="29">
        <v>0</v>
      </c>
      <c r="P478" s="29">
        <v>0</v>
      </c>
      <c r="Q478" s="29">
        <v>110.4417553978261</v>
      </c>
      <c r="R478" s="29">
        <v>0</v>
      </c>
      <c r="S478" s="29">
        <v>5.3966998641798476</v>
      </c>
      <c r="T478" s="38">
        <v>137.26639322481577</v>
      </c>
    </row>
    <row r="479" spans="2:20" ht="13" x14ac:dyDescent="0.3">
      <c r="B479" s="37" t="s">
        <v>45</v>
      </c>
      <c r="C479" s="29">
        <v>0</v>
      </c>
      <c r="D479" s="29">
        <v>0</v>
      </c>
      <c r="E479" s="29">
        <v>0.19325490667833059</v>
      </c>
      <c r="F479" s="29">
        <v>0</v>
      </c>
      <c r="G479" s="29">
        <v>0</v>
      </c>
      <c r="H479" s="29">
        <v>1.3094987150488224</v>
      </c>
      <c r="I479" s="29">
        <v>0</v>
      </c>
      <c r="J479" s="29">
        <v>0</v>
      </c>
      <c r="K479" s="29">
        <v>28.937300829462252</v>
      </c>
      <c r="L479" s="29">
        <v>0</v>
      </c>
      <c r="M479" s="29">
        <v>0</v>
      </c>
      <c r="N479" s="29">
        <v>24.88047558592762</v>
      </c>
      <c r="O479" s="29">
        <v>124.95584249070536</v>
      </c>
      <c r="P479" s="29">
        <v>3.1166998128913419</v>
      </c>
      <c r="Q479" s="29">
        <v>129.06523934568938</v>
      </c>
      <c r="R479" s="29">
        <v>22.248806062911136</v>
      </c>
      <c r="S479" s="29">
        <v>0</v>
      </c>
      <c r="T479" s="38">
        <v>334.70711774931425</v>
      </c>
    </row>
    <row r="480" spans="2:20" ht="13" x14ac:dyDescent="0.3">
      <c r="B480" s="37" t="s">
        <v>46</v>
      </c>
      <c r="C480" s="29">
        <v>0</v>
      </c>
      <c r="D480" s="29">
        <v>0</v>
      </c>
      <c r="E480" s="29">
        <v>0.13103912510682203</v>
      </c>
      <c r="F480" s="29">
        <v>0</v>
      </c>
      <c r="G480" s="29">
        <v>0</v>
      </c>
      <c r="H480" s="29">
        <v>0.65398403873429223</v>
      </c>
      <c r="I480" s="29">
        <v>0</v>
      </c>
      <c r="J480" s="29">
        <v>0</v>
      </c>
      <c r="K480" s="29">
        <v>0.34200087095620557</v>
      </c>
      <c r="L480" s="29">
        <v>2.9244114949902102E-4</v>
      </c>
      <c r="M480" s="29">
        <v>0</v>
      </c>
      <c r="N480" s="29">
        <v>12.425696735951551</v>
      </c>
      <c r="O480" s="29">
        <v>29.475134675869491</v>
      </c>
      <c r="P480" s="29">
        <v>0.98841007039498519</v>
      </c>
      <c r="Q480" s="29">
        <v>81.567308013661545</v>
      </c>
      <c r="R480" s="29">
        <v>18.887400278885494</v>
      </c>
      <c r="S480" s="29">
        <v>0</v>
      </c>
      <c r="T480" s="38">
        <v>144.4712662507099</v>
      </c>
    </row>
    <row r="481" spans="2:20" ht="13" x14ac:dyDescent="0.3">
      <c r="B481" s="37" t="s">
        <v>47</v>
      </c>
      <c r="C481" s="29">
        <v>0</v>
      </c>
      <c r="D481" s="29">
        <v>0</v>
      </c>
      <c r="E481" s="29">
        <v>0</v>
      </c>
      <c r="F481" s="29">
        <v>0.49546247522038722</v>
      </c>
      <c r="G481" s="29">
        <v>0</v>
      </c>
      <c r="H481" s="29">
        <v>8.1327589418857746E-2</v>
      </c>
      <c r="I481" s="29">
        <v>0</v>
      </c>
      <c r="J481" s="29">
        <v>0</v>
      </c>
      <c r="K481" s="29">
        <v>4.5749249618986854</v>
      </c>
      <c r="L481" s="29">
        <v>0</v>
      </c>
      <c r="M481" s="29">
        <v>16.621294257606131</v>
      </c>
      <c r="N481" s="29">
        <v>1.5452241989582969</v>
      </c>
      <c r="O481" s="29">
        <v>1.5</v>
      </c>
      <c r="P481" s="29">
        <v>2.1874070050904897</v>
      </c>
      <c r="Q481" s="29">
        <v>7.8459207286229669</v>
      </c>
      <c r="R481" s="29">
        <v>0</v>
      </c>
      <c r="S481" s="29">
        <v>0.44339331184266689</v>
      </c>
      <c r="T481" s="38">
        <v>35.294954528658486</v>
      </c>
    </row>
    <row r="482" spans="2:20" ht="13" x14ac:dyDescent="0.3">
      <c r="B482" s="37" t="s">
        <v>48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2.5199999999999996</v>
      </c>
      <c r="R482" s="29">
        <v>0</v>
      </c>
      <c r="S482" s="29">
        <v>0</v>
      </c>
      <c r="T482" s="38">
        <v>2.5199999999999996</v>
      </c>
    </row>
    <row r="483" spans="2:20" ht="13" x14ac:dyDescent="0.3">
      <c r="B483" s="33" t="s">
        <v>49</v>
      </c>
      <c r="C483" s="34">
        <v>1.2844353845350245</v>
      </c>
      <c r="D483" s="34">
        <v>0</v>
      </c>
      <c r="E483" s="34">
        <v>3.028462420846008</v>
      </c>
      <c r="F483" s="34">
        <v>3.4369026136800631</v>
      </c>
      <c r="G483" s="79">
        <v>0</v>
      </c>
      <c r="H483" s="34">
        <v>3.9797777036186259</v>
      </c>
      <c r="I483" s="34">
        <v>0</v>
      </c>
      <c r="J483" s="34">
        <v>0</v>
      </c>
      <c r="K483" s="34">
        <v>52.365476880840774</v>
      </c>
      <c r="L483" s="34">
        <v>2.0467411030507856</v>
      </c>
      <c r="M483" s="34">
        <v>29.329147031481789</v>
      </c>
      <c r="N483" s="34">
        <v>75.65790718490868</v>
      </c>
      <c r="O483" s="34">
        <v>167.23788927594987</v>
      </c>
      <c r="P483" s="34">
        <v>6.2933757940809487</v>
      </c>
      <c r="Q483" s="34">
        <v>466.63315347265359</v>
      </c>
      <c r="R483" s="34">
        <v>59.566523654157017</v>
      </c>
      <c r="S483" s="34">
        <v>14.075687902585015</v>
      </c>
      <c r="T483" s="34">
        <v>884.93548042238808</v>
      </c>
    </row>
    <row r="484" spans="2:20" ht="13" x14ac:dyDescent="0.3">
      <c r="B484" s="28" t="s">
        <v>50</v>
      </c>
      <c r="C484" s="29">
        <v>0</v>
      </c>
      <c r="D484" s="29">
        <v>0</v>
      </c>
      <c r="E484" s="29">
        <v>39.848807090011732</v>
      </c>
      <c r="F484" s="29">
        <v>12.189834391274943</v>
      </c>
      <c r="G484" s="29">
        <v>2.6585092475046008</v>
      </c>
      <c r="H484" s="29">
        <v>0</v>
      </c>
      <c r="I484" s="29">
        <v>0</v>
      </c>
      <c r="J484" s="29">
        <v>0</v>
      </c>
      <c r="K484" s="29">
        <v>0.5962689327253029</v>
      </c>
      <c r="L484" s="29">
        <v>0</v>
      </c>
      <c r="M484" s="29">
        <v>18.105967775029544</v>
      </c>
      <c r="N484" s="29">
        <v>4.780741280438523</v>
      </c>
      <c r="O484" s="29">
        <v>0</v>
      </c>
      <c r="P484" s="29">
        <v>0</v>
      </c>
      <c r="Q484" s="29">
        <v>0</v>
      </c>
      <c r="R484" s="29">
        <v>0</v>
      </c>
      <c r="S484" s="29">
        <v>35.496713960556022</v>
      </c>
      <c r="T484" s="38">
        <v>113.67684267754068</v>
      </c>
    </row>
    <row r="485" spans="2:20" ht="13" x14ac:dyDescent="0.3">
      <c r="B485" s="33" t="s">
        <v>51</v>
      </c>
      <c r="C485" s="34">
        <v>1.2844353845350245</v>
      </c>
      <c r="D485" s="34">
        <v>0</v>
      </c>
      <c r="E485" s="34">
        <v>42.877269510857737</v>
      </c>
      <c r="F485" s="34">
        <v>15.626737004955006</v>
      </c>
      <c r="G485" s="79">
        <v>2.6585092475046008</v>
      </c>
      <c r="H485" s="34">
        <v>3.9797777036186259</v>
      </c>
      <c r="I485" s="34">
        <v>0</v>
      </c>
      <c r="J485" s="34">
        <v>0</v>
      </c>
      <c r="K485" s="34">
        <v>52.961745813566075</v>
      </c>
      <c r="L485" s="34">
        <v>2.0467411030507856</v>
      </c>
      <c r="M485" s="34">
        <v>47.435114806511329</v>
      </c>
      <c r="N485" s="34">
        <v>80.4386484653472</v>
      </c>
      <c r="O485" s="34">
        <v>167.23788927594987</v>
      </c>
      <c r="P485" s="34">
        <v>6.2933757940809487</v>
      </c>
      <c r="Q485" s="34">
        <v>466.63315347265359</v>
      </c>
      <c r="R485" s="34">
        <v>59.566523654157017</v>
      </c>
      <c r="S485" s="34">
        <v>49.572401863141039</v>
      </c>
      <c r="T485" s="34">
        <v>998.61232309992874</v>
      </c>
    </row>
    <row r="486" spans="2:20" x14ac:dyDescent="0.25">
      <c r="B486" s="1"/>
      <c r="C486" s="39">
        <v>0</v>
      </c>
      <c r="D486" s="39">
        <v>0</v>
      </c>
      <c r="E486" s="39">
        <v>0</v>
      </c>
      <c r="F486" s="39">
        <v>0</v>
      </c>
      <c r="G486" s="39">
        <v>0</v>
      </c>
      <c r="H486" s="39">
        <v>4.9960036108132044E-16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5.6843418860808015E-14</v>
      </c>
      <c r="R486" s="39">
        <v>7.1054273576010019E-15</v>
      </c>
      <c r="S486" s="39">
        <v>-1.4654943925052066E-14</v>
      </c>
      <c r="T486" s="39">
        <v>0</v>
      </c>
    </row>
    <row r="487" spans="2:20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</sheetData>
  <mergeCells count="182">
    <mergeCell ref="T46:T47"/>
    <mergeCell ref="S9:S10"/>
    <mergeCell ref="T9:T10"/>
    <mergeCell ref="B46:B47"/>
    <mergeCell ref="C46:C47"/>
    <mergeCell ref="D46:D47"/>
    <mergeCell ref="E46:E47"/>
    <mergeCell ref="F46:F47"/>
    <mergeCell ref="G46:G47"/>
    <mergeCell ref="H46:H47"/>
    <mergeCell ref="I46:I47"/>
    <mergeCell ref="H9:H10"/>
    <mergeCell ref="I9:I10"/>
    <mergeCell ref="J9:J10"/>
    <mergeCell ref="K9:P9"/>
    <mergeCell ref="Q9:Q10"/>
    <mergeCell ref="R9:R10"/>
    <mergeCell ref="B9:B10"/>
    <mergeCell ref="C9:C10"/>
    <mergeCell ref="D9:D10"/>
    <mergeCell ref="E9:E10"/>
    <mergeCell ref="F9:F10"/>
    <mergeCell ref="G9:G10"/>
    <mergeCell ref="D83:D84"/>
    <mergeCell ref="E83:E84"/>
    <mergeCell ref="F83:F84"/>
    <mergeCell ref="G83:G84"/>
    <mergeCell ref="J46:J47"/>
    <mergeCell ref="K46:P46"/>
    <mergeCell ref="Q46:Q47"/>
    <mergeCell ref="R46:R47"/>
    <mergeCell ref="S46:S47"/>
    <mergeCell ref="J120:J121"/>
    <mergeCell ref="K120:P120"/>
    <mergeCell ref="Q120:Q121"/>
    <mergeCell ref="R120:R121"/>
    <mergeCell ref="S120:S121"/>
    <mergeCell ref="T120:T121"/>
    <mergeCell ref="S83:S84"/>
    <mergeCell ref="T83:T84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H83:H84"/>
    <mergeCell ref="I83:I84"/>
    <mergeCell ref="J83:J84"/>
    <mergeCell ref="K83:P83"/>
    <mergeCell ref="Q83:Q84"/>
    <mergeCell ref="R83:R84"/>
    <mergeCell ref="B83:B84"/>
    <mergeCell ref="C83:C84"/>
    <mergeCell ref="T194:T195"/>
    <mergeCell ref="S157:S158"/>
    <mergeCell ref="T157:T158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H157:H158"/>
    <mergeCell ref="I157:I158"/>
    <mergeCell ref="J157:J158"/>
    <mergeCell ref="K157:P157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D231:D232"/>
    <mergeCell ref="E231:E232"/>
    <mergeCell ref="F231:F232"/>
    <mergeCell ref="G231:G232"/>
    <mergeCell ref="J194:J195"/>
    <mergeCell ref="K194:P194"/>
    <mergeCell ref="Q194:Q195"/>
    <mergeCell ref="R194:R195"/>
    <mergeCell ref="S194:S195"/>
    <mergeCell ref="J268:J269"/>
    <mergeCell ref="K268:P268"/>
    <mergeCell ref="Q268:Q269"/>
    <mergeCell ref="R268:R269"/>
    <mergeCell ref="S268:S269"/>
    <mergeCell ref="T268:T269"/>
    <mergeCell ref="S231:S232"/>
    <mergeCell ref="T231:T232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H231:H232"/>
    <mergeCell ref="I231:I232"/>
    <mergeCell ref="J231:J232"/>
    <mergeCell ref="K231:P231"/>
    <mergeCell ref="Q231:Q232"/>
    <mergeCell ref="R231:R232"/>
    <mergeCell ref="B231:B232"/>
    <mergeCell ref="C231:C232"/>
    <mergeCell ref="T342:T343"/>
    <mergeCell ref="S305:S306"/>
    <mergeCell ref="T305:T306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H305:H306"/>
    <mergeCell ref="I305:I306"/>
    <mergeCell ref="J305:J306"/>
    <mergeCell ref="K305:P305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D379:D380"/>
    <mergeCell ref="E379:E380"/>
    <mergeCell ref="F379:F380"/>
    <mergeCell ref="G379:G380"/>
    <mergeCell ref="J342:J343"/>
    <mergeCell ref="K342:P342"/>
    <mergeCell ref="Q342:Q343"/>
    <mergeCell ref="R342:R343"/>
    <mergeCell ref="S342:S343"/>
    <mergeCell ref="J416:J417"/>
    <mergeCell ref="K416:P416"/>
    <mergeCell ref="Q416:Q417"/>
    <mergeCell ref="R416:R417"/>
    <mergeCell ref="S416:S417"/>
    <mergeCell ref="T416:T417"/>
    <mergeCell ref="S379:S380"/>
    <mergeCell ref="T379:T380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H379:H380"/>
    <mergeCell ref="I379:I380"/>
    <mergeCell ref="J379:J380"/>
    <mergeCell ref="K379:P379"/>
    <mergeCell ref="Q379:Q380"/>
    <mergeCell ref="R379:R380"/>
    <mergeCell ref="B379:B380"/>
    <mergeCell ref="C379:C380"/>
    <mergeCell ref="S453:S454"/>
    <mergeCell ref="T453:T454"/>
    <mergeCell ref="H453:H454"/>
    <mergeCell ref="I453:I454"/>
    <mergeCell ref="J453:J454"/>
    <mergeCell ref="K453:P453"/>
    <mergeCell ref="Q453:Q454"/>
    <mergeCell ref="R453:R454"/>
    <mergeCell ref="B453:B454"/>
    <mergeCell ref="C453:C454"/>
    <mergeCell ref="D453:D454"/>
    <mergeCell ref="E453:E454"/>
    <mergeCell ref="F453:F454"/>
    <mergeCell ref="G453:G454"/>
  </mergeCells>
  <conditionalFormatting sqref="K84:O84 C115:E115 Q106:T106 T460:T462 C105:E113 T475:T483 T93:T104 C85:E92 M85:N85 Q85:T85 G85:G92 G105:G113 G115 I115:T115 I106:J106 I107:T113 I105:T105 I86:T92 F85">
    <cfRule type="cellIs" dxfId="1612" priority="885" operator="equal">
      <formula>0</formula>
    </cfRule>
  </conditionalFormatting>
  <conditionalFormatting sqref="Q85:Q87">
    <cfRule type="cellIs" dxfId="1611" priority="884" operator="equal">
      <formula>0</formula>
    </cfRule>
  </conditionalFormatting>
  <conditionalFormatting sqref="Q85:S85 M85:N85 C86:E87 G86:G87 I86:S87">
    <cfRule type="cellIs" dxfId="1610" priority="883" operator="equal">
      <formula>0</formula>
    </cfRule>
  </conditionalFormatting>
  <conditionalFormatting sqref="E86:E87">
    <cfRule type="cellIs" dxfId="1609" priority="882" operator="equal">
      <formula>0</formula>
    </cfRule>
  </conditionalFormatting>
  <conditionalFormatting sqref="P84">
    <cfRule type="cellIs" dxfId="1608" priority="881" operator="equal">
      <formula>0</formula>
    </cfRule>
  </conditionalFormatting>
  <conditionalFormatting sqref="M85:N85">
    <cfRule type="cellIs" dxfId="1607" priority="880" operator="equal">
      <formula>0</formula>
    </cfRule>
  </conditionalFormatting>
  <conditionalFormatting sqref="K88:K90 K106">
    <cfRule type="cellIs" dxfId="1606" priority="879" operator="equal">
      <formula>0</formula>
    </cfRule>
  </conditionalFormatting>
  <conditionalFormatting sqref="K86:K87">
    <cfRule type="cellIs" dxfId="1605" priority="878" operator="equal">
      <formula>0</formula>
    </cfRule>
  </conditionalFormatting>
  <conditionalFormatting sqref="L88:L90 L106">
    <cfRule type="cellIs" dxfId="1604" priority="877" operator="equal">
      <formula>0</formula>
    </cfRule>
  </conditionalFormatting>
  <conditionalFormatting sqref="L86:L87">
    <cfRule type="cellIs" dxfId="1603" priority="876" operator="equal">
      <formula>0</formula>
    </cfRule>
  </conditionalFormatting>
  <conditionalFormatting sqref="M88:M90 M106">
    <cfRule type="cellIs" dxfId="1602" priority="875" operator="equal">
      <formula>0</formula>
    </cfRule>
  </conditionalFormatting>
  <conditionalFormatting sqref="M85:M87">
    <cfRule type="cellIs" dxfId="1601" priority="874" operator="equal">
      <formula>0</formula>
    </cfRule>
  </conditionalFormatting>
  <conditionalFormatting sqref="N88:N90 N106">
    <cfRule type="cellIs" dxfId="1600" priority="873" operator="equal">
      <formula>0</formula>
    </cfRule>
  </conditionalFormatting>
  <conditionalFormatting sqref="N85:N87">
    <cfRule type="cellIs" dxfId="1599" priority="872" operator="equal">
      <formula>0</formula>
    </cfRule>
  </conditionalFormatting>
  <conditionalFormatting sqref="O88:O90 O106">
    <cfRule type="cellIs" dxfId="1598" priority="871" operator="equal">
      <formula>0</formula>
    </cfRule>
  </conditionalFormatting>
  <conditionalFormatting sqref="O86:O87">
    <cfRule type="cellIs" dxfId="1597" priority="870" operator="equal">
      <formula>0</formula>
    </cfRule>
  </conditionalFormatting>
  <conditionalFormatting sqref="P88:P90 P106">
    <cfRule type="cellIs" dxfId="1596" priority="869" operator="equal">
      <formula>0</formula>
    </cfRule>
  </conditionalFormatting>
  <conditionalFormatting sqref="P86:P87">
    <cfRule type="cellIs" dxfId="1595" priority="868" operator="equal">
      <formula>0</formula>
    </cfRule>
  </conditionalFormatting>
  <conditionalFormatting sqref="C114:E114 G114 I114:T114">
    <cfRule type="cellIs" dxfId="1594" priority="867" operator="equal">
      <formula>0</formula>
    </cfRule>
  </conditionalFormatting>
  <conditionalFormatting sqref="C107:E115 T475 C105:E105 T93:T104 C85:E91 M85:N85 Q85:T85 G85:G91 G105 G107:G115 I107:T115 I105:T105 I86:T91 F85">
    <cfRule type="containsBlanks" dxfId="1593" priority="866">
      <formula>LEN(TRIM(C85))=0</formula>
    </cfRule>
  </conditionalFormatting>
  <conditionalFormatting sqref="K121:O121">
    <cfRule type="cellIs" dxfId="1592" priority="865" operator="equal">
      <formula>0</formula>
    </cfRule>
  </conditionalFormatting>
  <conditionalFormatting sqref="P121">
    <cfRule type="cellIs" dxfId="1591" priority="864" operator="equal">
      <formula>0</formula>
    </cfRule>
  </conditionalFormatting>
  <conditionalFormatting sqref="K158:O158">
    <cfRule type="cellIs" dxfId="1590" priority="863" operator="equal">
      <formula>0</formula>
    </cfRule>
  </conditionalFormatting>
  <conditionalFormatting sqref="P158">
    <cfRule type="cellIs" dxfId="1589" priority="862" operator="equal">
      <formula>0</formula>
    </cfRule>
  </conditionalFormatting>
  <conditionalFormatting sqref="K195:O195">
    <cfRule type="cellIs" dxfId="1588" priority="861" operator="equal">
      <formula>0</formula>
    </cfRule>
  </conditionalFormatting>
  <conditionalFormatting sqref="P195">
    <cfRule type="cellIs" dxfId="1587" priority="860" operator="equal">
      <formula>0</formula>
    </cfRule>
  </conditionalFormatting>
  <conditionalFormatting sqref="K232:O232">
    <cfRule type="cellIs" dxfId="1586" priority="859" operator="equal">
      <formula>0</formula>
    </cfRule>
  </conditionalFormatting>
  <conditionalFormatting sqref="P232">
    <cfRule type="cellIs" dxfId="1585" priority="858" operator="equal">
      <formula>0</formula>
    </cfRule>
  </conditionalFormatting>
  <conditionalFormatting sqref="K269:O269">
    <cfRule type="cellIs" dxfId="1584" priority="857" operator="equal">
      <formula>0</formula>
    </cfRule>
  </conditionalFormatting>
  <conditionalFormatting sqref="P269">
    <cfRule type="cellIs" dxfId="1583" priority="856" operator="equal">
      <formula>0</formula>
    </cfRule>
  </conditionalFormatting>
  <conditionalFormatting sqref="C114:E114 G114 I114:S114">
    <cfRule type="cellIs" dxfId="1582" priority="855" operator="equal">
      <formula>0</formula>
    </cfRule>
  </conditionalFormatting>
  <conditionalFormatting sqref="K306:O306">
    <cfRule type="cellIs" dxfId="1581" priority="854" operator="equal">
      <formula>0</formula>
    </cfRule>
  </conditionalFormatting>
  <conditionalFormatting sqref="P306">
    <cfRule type="cellIs" dxfId="1580" priority="853" operator="equal">
      <formula>0</formula>
    </cfRule>
  </conditionalFormatting>
  <conditionalFormatting sqref="K343:O343">
    <cfRule type="cellIs" dxfId="1579" priority="852" operator="equal">
      <formula>0</formula>
    </cfRule>
  </conditionalFormatting>
  <conditionalFormatting sqref="P343">
    <cfRule type="cellIs" dxfId="1578" priority="851" operator="equal">
      <formula>0</formula>
    </cfRule>
  </conditionalFormatting>
  <conditionalFormatting sqref="K380:O380">
    <cfRule type="cellIs" dxfId="1577" priority="850" operator="equal">
      <formula>0</formula>
    </cfRule>
  </conditionalFormatting>
  <conditionalFormatting sqref="P380">
    <cfRule type="cellIs" dxfId="1576" priority="849" operator="equal">
      <formula>0</formula>
    </cfRule>
  </conditionalFormatting>
  <conditionalFormatting sqref="K417:O417">
    <cfRule type="cellIs" dxfId="1575" priority="848" operator="equal">
      <formula>0</formula>
    </cfRule>
  </conditionalFormatting>
  <conditionalFormatting sqref="P417">
    <cfRule type="cellIs" dxfId="1574" priority="847" operator="equal">
      <formula>0</formula>
    </cfRule>
  </conditionalFormatting>
  <conditionalFormatting sqref="K454:O454">
    <cfRule type="cellIs" dxfId="1573" priority="846" operator="equal">
      <formula>0</formula>
    </cfRule>
  </conditionalFormatting>
  <conditionalFormatting sqref="P454">
    <cfRule type="cellIs" dxfId="1572" priority="845" operator="equal">
      <formula>0</formula>
    </cfRule>
  </conditionalFormatting>
  <conditionalFormatting sqref="T485 T455:T457">
    <cfRule type="cellIs" dxfId="1571" priority="844" operator="equal">
      <formula>0</formula>
    </cfRule>
  </conditionalFormatting>
  <conditionalFormatting sqref="T484">
    <cfRule type="cellIs" dxfId="1570" priority="843" operator="equal">
      <formula>0</formula>
    </cfRule>
  </conditionalFormatting>
  <conditionalFormatting sqref="T477:T485 T455:T457 T460:T461">
    <cfRule type="containsBlanks" dxfId="1569" priority="842">
      <formula>LEN(TRIM(T455))=0</formula>
    </cfRule>
  </conditionalFormatting>
  <conditionalFormatting sqref="M88:M89">
    <cfRule type="cellIs" dxfId="1568" priority="841" operator="equal">
      <formula>0</formula>
    </cfRule>
  </conditionalFormatting>
  <conditionalFormatting sqref="N88:N89">
    <cfRule type="cellIs" dxfId="1567" priority="840" operator="equal">
      <formula>0</formula>
    </cfRule>
  </conditionalFormatting>
  <conditionalFormatting sqref="T458:T459">
    <cfRule type="cellIs" dxfId="1566" priority="839" operator="equal">
      <formula>0</formula>
    </cfRule>
  </conditionalFormatting>
  <conditionalFormatting sqref="T458:T459">
    <cfRule type="containsBlanks" dxfId="1565" priority="838">
      <formula>LEN(TRIM(T458))=0</formula>
    </cfRule>
  </conditionalFormatting>
  <conditionalFormatting sqref="O88:P88">
    <cfRule type="cellIs" dxfId="1564" priority="837" operator="equal">
      <formula>0</formula>
    </cfRule>
  </conditionalFormatting>
  <conditionalFormatting sqref="O89:P89">
    <cfRule type="cellIs" dxfId="1563" priority="836" operator="equal">
      <formula>0</formula>
    </cfRule>
  </conditionalFormatting>
  <conditionalFormatting sqref="K10:O10 Q32:T32 C32:E32 C18:E18 T69 C55:E58 G55:G58 G18 G32 I32:J32 I18:T18 I55:T55 I56:R58">
    <cfRule type="cellIs" dxfId="1562" priority="835" operator="equal">
      <formula>0</formula>
    </cfRule>
  </conditionalFormatting>
  <conditionalFormatting sqref="P10">
    <cfRule type="cellIs" dxfId="1561" priority="834" operator="equal">
      <formula>0</formula>
    </cfRule>
  </conditionalFormatting>
  <conditionalFormatting sqref="K32">
    <cfRule type="cellIs" dxfId="1560" priority="833" operator="equal">
      <formula>0</formula>
    </cfRule>
  </conditionalFormatting>
  <conditionalFormatting sqref="L32">
    <cfRule type="cellIs" dxfId="1559" priority="832" operator="equal">
      <formula>0</formula>
    </cfRule>
  </conditionalFormatting>
  <conditionalFormatting sqref="M32">
    <cfRule type="cellIs" dxfId="1558" priority="831" operator="equal">
      <formula>0</formula>
    </cfRule>
  </conditionalFormatting>
  <conditionalFormatting sqref="N32">
    <cfRule type="cellIs" dxfId="1557" priority="830" operator="equal">
      <formula>0</formula>
    </cfRule>
  </conditionalFormatting>
  <conditionalFormatting sqref="O32">
    <cfRule type="cellIs" dxfId="1556" priority="829" operator="equal">
      <formula>0</formula>
    </cfRule>
  </conditionalFormatting>
  <conditionalFormatting sqref="P32">
    <cfRule type="cellIs" dxfId="1555" priority="828" operator="equal">
      <formula>0</formula>
    </cfRule>
  </conditionalFormatting>
  <conditionalFormatting sqref="C56:E58 G56:G58 I56:R58">
    <cfRule type="containsBlanks" dxfId="1554" priority="827">
      <formula>LEN(TRIM(C56))=0</formula>
    </cfRule>
  </conditionalFormatting>
  <conditionalFormatting sqref="S49:S50 S53 G49:G50 C53:E53 K47:O47 Q69:S69 C69:E69 C66:E67 C61:E62 G61:G62 G66:G67 G69 G53 I53:J53 I69:J69 I66:R67 I61:R62">
    <cfRule type="cellIs" dxfId="1553" priority="826" operator="equal">
      <formula>0</formula>
    </cfRule>
  </conditionalFormatting>
  <conditionalFormatting sqref="C49:D50 I49:J50">
    <cfRule type="cellIs" dxfId="1552" priority="825" operator="equal">
      <formula>0</formula>
    </cfRule>
  </conditionalFormatting>
  <conditionalFormatting sqref="E49:E50">
    <cfRule type="cellIs" dxfId="1551" priority="824" operator="equal">
      <formula>0</formula>
    </cfRule>
  </conditionalFormatting>
  <conditionalFormatting sqref="C65:E67 G65:G67 I65:R67">
    <cfRule type="cellIs" dxfId="1550" priority="823" operator="equal">
      <formula>0</formula>
    </cfRule>
  </conditionalFormatting>
  <conditionalFormatting sqref="P47">
    <cfRule type="cellIs" dxfId="1549" priority="822" operator="equal">
      <formula>0</formula>
    </cfRule>
  </conditionalFormatting>
  <conditionalFormatting sqref="K53 K69">
    <cfRule type="cellIs" dxfId="1548" priority="821" operator="equal">
      <formula>0</formula>
    </cfRule>
  </conditionalFormatting>
  <conditionalFormatting sqref="K49:K50">
    <cfRule type="cellIs" dxfId="1547" priority="820" operator="equal">
      <formula>0</formula>
    </cfRule>
  </conditionalFormatting>
  <conditionalFormatting sqref="L53 L69">
    <cfRule type="cellIs" dxfId="1546" priority="819" operator="equal">
      <formula>0</formula>
    </cfRule>
  </conditionalFormatting>
  <conditionalFormatting sqref="L49:L50">
    <cfRule type="cellIs" dxfId="1545" priority="818" operator="equal">
      <formula>0</formula>
    </cfRule>
  </conditionalFormatting>
  <conditionalFormatting sqref="M53 M69">
    <cfRule type="cellIs" dxfId="1544" priority="817" operator="equal">
      <formula>0</formula>
    </cfRule>
  </conditionalFormatting>
  <conditionalFormatting sqref="M49:M50">
    <cfRule type="cellIs" dxfId="1543" priority="816" operator="equal">
      <formula>0</formula>
    </cfRule>
  </conditionalFormatting>
  <conditionalFormatting sqref="N53 N69">
    <cfRule type="cellIs" dxfId="1542" priority="815" operator="equal">
      <formula>0</formula>
    </cfRule>
  </conditionalFormatting>
  <conditionalFormatting sqref="N49:N50">
    <cfRule type="cellIs" dxfId="1541" priority="814" operator="equal">
      <formula>0</formula>
    </cfRule>
  </conditionalFormatting>
  <conditionalFormatting sqref="O53 O69">
    <cfRule type="cellIs" dxfId="1540" priority="813" operator="equal">
      <formula>0</formula>
    </cfRule>
  </conditionalFormatting>
  <conditionalFormatting sqref="O49:O50">
    <cfRule type="cellIs" dxfId="1539" priority="812" operator="equal">
      <formula>0</formula>
    </cfRule>
  </conditionalFormatting>
  <conditionalFormatting sqref="P53 P69">
    <cfRule type="cellIs" dxfId="1538" priority="811" operator="equal">
      <formula>0</formula>
    </cfRule>
  </conditionalFormatting>
  <conditionalFormatting sqref="P49:P50">
    <cfRule type="cellIs" dxfId="1537" priority="810" operator="equal">
      <formula>0</formula>
    </cfRule>
  </conditionalFormatting>
  <conditionalFormatting sqref="C49:E50 C53:E53 S53 S49:S50 C61:E62 C65:E67 G65:G67 G61:G62 G53 G49:G50 I49:P50 I53:P53 I61:R62 I65:R67">
    <cfRule type="containsBlanks" dxfId="1536" priority="809">
      <formula>LEN(TRIM(C49))=0</formula>
    </cfRule>
  </conditionalFormatting>
  <conditionalFormatting sqref="C48:E48 S48 Q48:R53 G48">
    <cfRule type="cellIs" dxfId="1535" priority="808" operator="equal">
      <formula>0</formula>
    </cfRule>
  </conditionalFormatting>
  <conditionalFormatting sqref="I48">
    <cfRule type="cellIs" dxfId="1534" priority="807" operator="equal">
      <formula>0</formula>
    </cfRule>
  </conditionalFormatting>
  <conditionalFormatting sqref="J48">
    <cfRule type="cellIs" dxfId="1533" priority="806" operator="equal">
      <formula>0</formula>
    </cfRule>
  </conditionalFormatting>
  <conditionalFormatting sqref="M48:P48">
    <cfRule type="cellIs" dxfId="1532" priority="805" operator="equal">
      <formula>0</formula>
    </cfRule>
  </conditionalFormatting>
  <conditionalFormatting sqref="K48">
    <cfRule type="cellIs" dxfId="1531" priority="804" operator="equal">
      <formula>0</formula>
    </cfRule>
  </conditionalFormatting>
  <conditionalFormatting sqref="L48">
    <cfRule type="cellIs" dxfId="1530" priority="803" operator="equal">
      <formula>0</formula>
    </cfRule>
  </conditionalFormatting>
  <conditionalFormatting sqref="C48:E48 Q49:Q53 S48 R48:R53 G48 I48:Q48">
    <cfRule type="containsBlanks" dxfId="1529" priority="802">
      <formula>LEN(TRIM(C48))=0</formula>
    </cfRule>
  </conditionalFormatting>
  <conditionalFormatting sqref="T48:T53">
    <cfRule type="cellIs" dxfId="1528" priority="801" operator="equal">
      <formula>0</formula>
    </cfRule>
  </conditionalFormatting>
  <conditionalFormatting sqref="T48:T53">
    <cfRule type="containsBlanks" dxfId="1527" priority="800">
      <formula>LEN(TRIM(T48))=0</formula>
    </cfRule>
  </conditionalFormatting>
  <conditionalFormatting sqref="C59:E60 O59:R59 G59:G60 I60:R60 I59:M59">
    <cfRule type="cellIs" dxfId="1526" priority="799" operator="equal">
      <formula>0</formula>
    </cfRule>
  </conditionalFormatting>
  <conditionalFormatting sqref="C59:E60 O59:R59 G59:G60 I60:R60 I59:M59">
    <cfRule type="containsBlanks" dxfId="1525" priority="798">
      <formula>LEN(TRIM(C59))=0</formula>
    </cfRule>
  </conditionalFormatting>
  <conditionalFormatting sqref="C51:E52 S51:S52 G51:G52 I51:P52">
    <cfRule type="cellIs" dxfId="1524" priority="797" operator="equal">
      <formula>0</formula>
    </cfRule>
  </conditionalFormatting>
  <conditionalFormatting sqref="K51:K52">
    <cfRule type="cellIs" dxfId="1523" priority="796" operator="equal">
      <formula>0</formula>
    </cfRule>
  </conditionalFormatting>
  <conditionalFormatting sqref="L51:L52">
    <cfRule type="cellIs" dxfId="1522" priority="795" operator="equal">
      <formula>0</formula>
    </cfRule>
  </conditionalFormatting>
  <conditionalFormatting sqref="M51:M52">
    <cfRule type="cellIs" dxfId="1521" priority="794" operator="equal">
      <formula>0</formula>
    </cfRule>
  </conditionalFormatting>
  <conditionalFormatting sqref="N51:N52">
    <cfRule type="cellIs" dxfId="1520" priority="793" operator="equal">
      <formula>0</formula>
    </cfRule>
  </conditionalFormatting>
  <conditionalFormatting sqref="O51:O52">
    <cfRule type="cellIs" dxfId="1519" priority="792" operator="equal">
      <formula>0</formula>
    </cfRule>
  </conditionalFormatting>
  <conditionalFormatting sqref="P51:P52">
    <cfRule type="cellIs" dxfId="1518" priority="791" operator="equal">
      <formula>0</formula>
    </cfRule>
  </conditionalFormatting>
  <conditionalFormatting sqref="C51:E52 S51:S52 G51:G52 I51:P52">
    <cfRule type="containsBlanks" dxfId="1517" priority="790">
      <formula>LEN(TRIM(C51))=0</formula>
    </cfRule>
  </conditionalFormatting>
  <conditionalFormatting sqref="M51:M52">
    <cfRule type="cellIs" dxfId="1516" priority="789" operator="equal">
      <formula>0</formula>
    </cfRule>
  </conditionalFormatting>
  <conditionalFormatting sqref="N51:N52">
    <cfRule type="cellIs" dxfId="1515" priority="788" operator="equal">
      <formula>0</formula>
    </cfRule>
  </conditionalFormatting>
  <conditionalFormatting sqref="O51:P51">
    <cfRule type="cellIs" dxfId="1514" priority="787" operator="equal">
      <formula>0</formula>
    </cfRule>
  </conditionalFormatting>
  <conditionalFormatting sqref="O52:P52">
    <cfRule type="cellIs" dxfId="1513" priority="786" operator="equal">
      <formula>0</formula>
    </cfRule>
  </conditionalFormatting>
  <conditionalFormatting sqref="T463:T474">
    <cfRule type="cellIs" dxfId="1512" priority="785" operator="equal">
      <formula>0</formula>
    </cfRule>
  </conditionalFormatting>
  <conditionalFormatting sqref="T463:T474">
    <cfRule type="containsBlanks" dxfId="1511" priority="784">
      <formula>LEN(TRIM(T463))=0</formula>
    </cfRule>
  </conditionalFormatting>
  <conditionalFormatting sqref="T152 T122:T150">
    <cfRule type="cellIs" dxfId="1510" priority="783" operator="equal">
      <formula>0</formula>
    </cfRule>
  </conditionalFormatting>
  <conditionalFormatting sqref="T151">
    <cfRule type="cellIs" dxfId="1509" priority="782" operator="equal">
      <formula>0</formula>
    </cfRule>
  </conditionalFormatting>
  <conditionalFormatting sqref="T144:T152 T122:T128 T130:T142">
    <cfRule type="containsBlanks" dxfId="1508" priority="781">
      <formula>LEN(TRIM(T122))=0</formula>
    </cfRule>
  </conditionalFormatting>
  <conditionalFormatting sqref="T189 T159:T187">
    <cfRule type="cellIs" dxfId="1507" priority="780" operator="equal">
      <formula>0</formula>
    </cfRule>
  </conditionalFormatting>
  <conditionalFormatting sqref="T188">
    <cfRule type="cellIs" dxfId="1506" priority="779" operator="equal">
      <formula>0</formula>
    </cfRule>
  </conditionalFormatting>
  <conditionalFormatting sqref="T181:T189 T159:T165 T167:T179">
    <cfRule type="containsBlanks" dxfId="1505" priority="778">
      <formula>LEN(TRIM(T159))=0</formula>
    </cfRule>
  </conditionalFormatting>
  <conditionalFormatting sqref="T226 T196:T224">
    <cfRule type="cellIs" dxfId="1504" priority="777" operator="equal">
      <formula>0</formula>
    </cfRule>
  </conditionalFormatting>
  <conditionalFormatting sqref="T225">
    <cfRule type="cellIs" dxfId="1503" priority="776" operator="equal">
      <formula>0</formula>
    </cfRule>
  </conditionalFormatting>
  <conditionalFormatting sqref="T218:T226 T196:T202 T204:T216">
    <cfRule type="containsBlanks" dxfId="1502" priority="775">
      <formula>LEN(TRIM(T196))=0</formula>
    </cfRule>
  </conditionalFormatting>
  <conditionalFormatting sqref="T263 T233:T261">
    <cfRule type="cellIs" dxfId="1501" priority="774" operator="equal">
      <formula>0</formula>
    </cfRule>
  </conditionalFormatting>
  <conditionalFormatting sqref="T262">
    <cfRule type="cellIs" dxfId="1500" priority="773" operator="equal">
      <formula>0</formula>
    </cfRule>
  </conditionalFormatting>
  <conditionalFormatting sqref="T255:T263 T233:T239 T241:T253">
    <cfRule type="containsBlanks" dxfId="1499" priority="772">
      <formula>LEN(TRIM(T233))=0</formula>
    </cfRule>
  </conditionalFormatting>
  <conditionalFormatting sqref="T300 T270:T298">
    <cfRule type="cellIs" dxfId="1498" priority="771" operator="equal">
      <formula>0</formula>
    </cfRule>
  </conditionalFormatting>
  <conditionalFormatting sqref="T299">
    <cfRule type="cellIs" dxfId="1497" priority="770" operator="equal">
      <formula>0</formula>
    </cfRule>
  </conditionalFormatting>
  <conditionalFormatting sqref="T292:T300 T270:T276 T278:T290">
    <cfRule type="containsBlanks" dxfId="1496" priority="769">
      <formula>LEN(TRIM(T270))=0</formula>
    </cfRule>
  </conditionalFormatting>
  <conditionalFormatting sqref="T337 T307:T335">
    <cfRule type="cellIs" dxfId="1495" priority="768" operator="equal">
      <formula>0</formula>
    </cfRule>
  </conditionalFormatting>
  <conditionalFormatting sqref="T336">
    <cfRule type="cellIs" dxfId="1494" priority="767" operator="equal">
      <formula>0</formula>
    </cfRule>
  </conditionalFormatting>
  <conditionalFormatting sqref="T329:T337 T307:T313 T315:T327">
    <cfRule type="containsBlanks" dxfId="1493" priority="766">
      <formula>LEN(TRIM(T307))=0</formula>
    </cfRule>
  </conditionalFormatting>
  <conditionalFormatting sqref="T374 T344:T372">
    <cfRule type="cellIs" dxfId="1492" priority="765" operator="equal">
      <formula>0</formula>
    </cfRule>
  </conditionalFormatting>
  <conditionalFormatting sqref="T373">
    <cfRule type="cellIs" dxfId="1491" priority="764" operator="equal">
      <formula>0</formula>
    </cfRule>
  </conditionalFormatting>
  <conditionalFormatting sqref="T366:T374 T344:T350 T352:T364">
    <cfRule type="containsBlanks" dxfId="1490" priority="763">
      <formula>LEN(TRIM(T344))=0</formula>
    </cfRule>
  </conditionalFormatting>
  <conditionalFormatting sqref="T411 T381:T409">
    <cfRule type="cellIs" dxfId="1489" priority="762" operator="equal">
      <formula>0</formula>
    </cfRule>
  </conditionalFormatting>
  <conditionalFormatting sqref="T410">
    <cfRule type="cellIs" dxfId="1488" priority="761" operator="equal">
      <formula>0</formula>
    </cfRule>
  </conditionalFormatting>
  <conditionalFormatting sqref="T403:T411 T381:T387 T389:T401">
    <cfRule type="containsBlanks" dxfId="1487" priority="760">
      <formula>LEN(TRIM(T381))=0</formula>
    </cfRule>
  </conditionalFormatting>
  <conditionalFormatting sqref="T448 T418:T446">
    <cfRule type="cellIs" dxfId="1486" priority="759" operator="equal">
      <formula>0</formula>
    </cfRule>
  </conditionalFormatting>
  <conditionalFormatting sqref="T447">
    <cfRule type="cellIs" dxfId="1485" priority="758" operator="equal">
      <formula>0</formula>
    </cfRule>
  </conditionalFormatting>
  <conditionalFormatting sqref="T440:T448 T418:T424 T426:T438">
    <cfRule type="containsBlanks" dxfId="1484" priority="757">
      <formula>LEN(TRIM(T418))=0</formula>
    </cfRule>
  </conditionalFormatting>
  <conditionalFormatting sqref="C54:E54 G54 I54:T54">
    <cfRule type="cellIs" dxfId="1483" priority="756" operator="equal">
      <formula>0</formula>
    </cfRule>
  </conditionalFormatting>
  <conditionalFormatting sqref="C54:E54 G54 I54:T54">
    <cfRule type="containsBlanks" dxfId="1482" priority="755">
      <formula>LEN(TRIM(C54))=0</formula>
    </cfRule>
  </conditionalFormatting>
  <conditionalFormatting sqref="C68:E68 G68 I68:T68">
    <cfRule type="cellIs" dxfId="1481" priority="754" operator="equal">
      <formula>0</formula>
    </cfRule>
  </conditionalFormatting>
  <conditionalFormatting sqref="C68:E68 G68 I68:T68">
    <cfRule type="containsBlanks" dxfId="1480" priority="753">
      <formula>LEN(TRIM(C68))=0</formula>
    </cfRule>
  </conditionalFormatting>
  <conditionalFormatting sqref="T70:T77 C70:E76 G70:G76 I70:S76">
    <cfRule type="cellIs" dxfId="1479" priority="752" operator="equal">
      <formula>0</formula>
    </cfRule>
  </conditionalFormatting>
  <conditionalFormatting sqref="C77:E77 G77 I77:T77">
    <cfRule type="cellIs" dxfId="1478" priority="751" operator="equal">
      <formula>0</formula>
    </cfRule>
  </conditionalFormatting>
  <conditionalFormatting sqref="C70:E77 G70:G77 I70:T77">
    <cfRule type="containsBlanks" dxfId="1477" priority="750">
      <formula>LEN(TRIM(C70))=0</formula>
    </cfRule>
  </conditionalFormatting>
  <conditionalFormatting sqref="C77:E77 G77 I77:S77">
    <cfRule type="cellIs" dxfId="1476" priority="749" operator="equal">
      <formula>0</formula>
    </cfRule>
  </conditionalFormatting>
  <conditionalFormatting sqref="C78:E78 G78 I78:T78">
    <cfRule type="cellIs" dxfId="1475" priority="748" operator="equal">
      <formula>0</formula>
    </cfRule>
  </conditionalFormatting>
  <conditionalFormatting sqref="C78:E78 G78 I78:T78">
    <cfRule type="containsBlanks" dxfId="1474" priority="747">
      <formula>LEN(TRIM(C78))=0</formula>
    </cfRule>
  </conditionalFormatting>
  <conditionalFormatting sqref="C93:E104 G93:G104 I93:S104">
    <cfRule type="cellIs" dxfId="1473" priority="746" operator="equal">
      <formula>0</formula>
    </cfRule>
  </conditionalFormatting>
  <conditionalFormatting sqref="C93:E104 G93:G104 I93:S104">
    <cfRule type="containsBlanks" dxfId="1472" priority="745">
      <formula>LEN(TRIM(C93))=0</formula>
    </cfRule>
  </conditionalFormatting>
  <conditionalFormatting sqref="I85">
    <cfRule type="cellIs" dxfId="1471" priority="744" operator="equal">
      <formula>0</formula>
    </cfRule>
  </conditionalFormatting>
  <conditionalFormatting sqref="J85">
    <cfRule type="cellIs" dxfId="1470" priority="743" operator="equal">
      <formula>0</formula>
    </cfRule>
  </conditionalFormatting>
  <conditionalFormatting sqref="K85:L85">
    <cfRule type="cellIs" dxfId="1469" priority="742" operator="equal">
      <formula>0</formula>
    </cfRule>
  </conditionalFormatting>
  <conditionalFormatting sqref="L85">
    <cfRule type="cellIs" dxfId="1468" priority="741" operator="equal">
      <formula>0</formula>
    </cfRule>
  </conditionalFormatting>
  <conditionalFormatting sqref="I85:L85">
    <cfRule type="containsBlanks" dxfId="1467" priority="740">
      <formula>LEN(TRIM(I85))=0</formula>
    </cfRule>
  </conditionalFormatting>
  <conditionalFormatting sqref="O85:P85">
    <cfRule type="cellIs" dxfId="1466" priority="739" operator="equal">
      <formula>0</formula>
    </cfRule>
  </conditionalFormatting>
  <conditionalFormatting sqref="O85:P85">
    <cfRule type="cellIs" dxfId="1465" priority="738" operator="equal">
      <formula>0</formula>
    </cfRule>
  </conditionalFormatting>
  <conditionalFormatting sqref="O85:P85">
    <cfRule type="containsBlanks" dxfId="1464" priority="737">
      <formula>LEN(TRIM(O85))=0</formula>
    </cfRule>
  </conditionalFormatting>
  <conditionalFormatting sqref="C152:E152 Q143:S143 C142:E150 C122:E129 M122:N122 Q122:S122 I152:S152 I143:J143 I144:S150 I142:S142 I123:S129">
    <cfRule type="cellIs" dxfId="1463" priority="736" operator="equal">
      <formula>0</formula>
    </cfRule>
  </conditionalFormatting>
  <conditionalFormatting sqref="Q122:Q124">
    <cfRule type="cellIs" dxfId="1462" priority="735" operator="equal">
      <formula>0</formula>
    </cfRule>
  </conditionalFormatting>
  <conditionalFormatting sqref="Q122:S122 M122:N122 C123:E124 I123:S124">
    <cfRule type="cellIs" dxfId="1461" priority="734" operator="equal">
      <formula>0</formula>
    </cfRule>
  </conditionalFormatting>
  <conditionalFormatting sqref="E123:E124">
    <cfRule type="cellIs" dxfId="1460" priority="733" operator="equal">
      <formula>0</formula>
    </cfRule>
  </conditionalFormatting>
  <conditionalFormatting sqref="M122:N122">
    <cfRule type="cellIs" dxfId="1459" priority="732" operator="equal">
      <formula>0</formula>
    </cfRule>
  </conditionalFormatting>
  <conditionalFormatting sqref="K125:K127 K143">
    <cfRule type="cellIs" dxfId="1458" priority="731" operator="equal">
      <formula>0</formula>
    </cfRule>
  </conditionalFormatting>
  <conditionalFormatting sqref="K123:K124">
    <cfRule type="cellIs" dxfId="1457" priority="730" operator="equal">
      <formula>0</formula>
    </cfRule>
  </conditionalFormatting>
  <conditionalFormatting sqref="L125:L127 L143">
    <cfRule type="cellIs" dxfId="1456" priority="729" operator="equal">
      <formula>0</formula>
    </cfRule>
  </conditionalFormatting>
  <conditionalFormatting sqref="L123:L124">
    <cfRule type="cellIs" dxfId="1455" priority="728" operator="equal">
      <formula>0</formula>
    </cfRule>
  </conditionalFormatting>
  <conditionalFormatting sqref="M125:M127 M143">
    <cfRule type="cellIs" dxfId="1454" priority="727" operator="equal">
      <formula>0</formula>
    </cfRule>
  </conditionalFormatting>
  <conditionalFormatting sqref="M122:M124">
    <cfRule type="cellIs" dxfId="1453" priority="726" operator="equal">
      <formula>0</formula>
    </cfRule>
  </conditionalFormatting>
  <conditionalFormatting sqref="N125:N127 N143">
    <cfRule type="cellIs" dxfId="1452" priority="725" operator="equal">
      <formula>0</formula>
    </cfRule>
  </conditionalFormatting>
  <conditionalFormatting sqref="N122:N124">
    <cfRule type="cellIs" dxfId="1451" priority="724" operator="equal">
      <formula>0</formula>
    </cfRule>
  </conditionalFormatting>
  <conditionalFormatting sqref="O125:O127 O143">
    <cfRule type="cellIs" dxfId="1450" priority="723" operator="equal">
      <formula>0</formula>
    </cfRule>
  </conditionalFormatting>
  <conditionalFormatting sqref="O123:O124">
    <cfRule type="cellIs" dxfId="1449" priority="722" operator="equal">
      <formula>0</formula>
    </cfRule>
  </conditionalFormatting>
  <conditionalFormatting sqref="P125:P127 P143">
    <cfRule type="cellIs" dxfId="1448" priority="721" operator="equal">
      <formula>0</formula>
    </cfRule>
  </conditionalFormatting>
  <conditionalFormatting sqref="P123:P124">
    <cfRule type="cellIs" dxfId="1447" priority="720" operator="equal">
      <formula>0</formula>
    </cfRule>
  </conditionalFormatting>
  <conditionalFormatting sqref="C151:E151 I151:S151">
    <cfRule type="cellIs" dxfId="1446" priority="719" operator="equal">
      <formula>0</formula>
    </cfRule>
  </conditionalFormatting>
  <conditionalFormatting sqref="C144:E152 C142:E142 C122:E128 M122:N122 Q122:S122 I144:S152 I142:S142 I123:S128">
    <cfRule type="containsBlanks" dxfId="1445" priority="718">
      <formula>LEN(TRIM(C122))=0</formula>
    </cfRule>
  </conditionalFormatting>
  <conditionalFormatting sqref="C151:E151 I151:S151">
    <cfRule type="cellIs" dxfId="1444" priority="717" operator="equal">
      <formula>0</formula>
    </cfRule>
  </conditionalFormatting>
  <conditionalFormatting sqref="M125:M126">
    <cfRule type="cellIs" dxfId="1443" priority="716" operator="equal">
      <formula>0</formula>
    </cfRule>
  </conditionalFormatting>
  <conditionalFormatting sqref="N125:N126">
    <cfRule type="cellIs" dxfId="1442" priority="715" operator="equal">
      <formula>0</formula>
    </cfRule>
  </conditionalFormatting>
  <conditionalFormatting sqref="O125:P125">
    <cfRule type="cellIs" dxfId="1441" priority="714" operator="equal">
      <formula>0</formula>
    </cfRule>
  </conditionalFormatting>
  <conditionalFormatting sqref="O126:P126">
    <cfRule type="cellIs" dxfId="1440" priority="713" operator="equal">
      <formula>0</formula>
    </cfRule>
  </conditionalFormatting>
  <conditionalFormatting sqref="C130:E141 I130:S141">
    <cfRule type="cellIs" dxfId="1439" priority="712" operator="equal">
      <formula>0</formula>
    </cfRule>
  </conditionalFormatting>
  <conditionalFormatting sqref="C130:E141 I130:S141">
    <cfRule type="containsBlanks" dxfId="1438" priority="711">
      <formula>LEN(TRIM(C130))=0</formula>
    </cfRule>
  </conditionalFormatting>
  <conditionalFormatting sqref="I122">
    <cfRule type="cellIs" dxfId="1437" priority="710" operator="equal">
      <formula>0</formula>
    </cfRule>
  </conditionalFormatting>
  <conditionalFormatting sqref="J122">
    <cfRule type="cellIs" dxfId="1436" priority="709" operator="equal">
      <formula>0</formula>
    </cfRule>
  </conditionalFormatting>
  <conditionalFormatting sqref="K122:L122">
    <cfRule type="cellIs" dxfId="1435" priority="708" operator="equal">
      <formula>0</formula>
    </cfRule>
  </conditionalFormatting>
  <conditionalFormatting sqref="L122">
    <cfRule type="cellIs" dxfId="1434" priority="707" operator="equal">
      <formula>0</formula>
    </cfRule>
  </conditionalFormatting>
  <conditionalFormatting sqref="I122:L122">
    <cfRule type="containsBlanks" dxfId="1433" priority="706">
      <formula>LEN(TRIM(I122))=0</formula>
    </cfRule>
  </conditionalFormatting>
  <conditionalFormatting sqref="O122:P122">
    <cfRule type="cellIs" dxfId="1432" priority="705" operator="equal">
      <formula>0</formula>
    </cfRule>
  </conditionalFormatting>
  <conditionalFormatting sqref="O122:P122">
    <cfRule type="cellIs" dxfId="1431" priority="704" operator="equal">
      <formula>0</formula>
    </cfRule>
  </conditionalFormatting>
  <conditionalFormatting sqref="O122:P122">
    <cfRule type="containsBlanks" dxfId="1430" priority="703">
      <formula>LEN(TRIM(O122))=0</formula>
    </cfRule>
  </conditionalFormatting>
  <conditionalFormatting sqref="C189:E189 Q180:S180 C179:E187 C159:E166 M159:N159 Q159:S159 I189:S189 I180:J180 I181:S187 I179:S179 I160:S166">
    <cfRule type="cellIs" dxfId="1429" priority="702" operator="equal">
      <formula>0</formula>
    </cfRule>
  </conditionalFormatting>
  <conditionalFormatting sqref="Q159:Q161">
    <cfRule type="cellIs" dxfId="1428" priority="701" operator="equal">
      <formula>0</formula>
    </cfRule>
  </conditionalFormatting>
  <conditionalFormatting sqref="Q159:S159 M159:N159 C160:E161 I160:S161">
    <cfRule type="cellIs" dxfId="1427" priority="700" operator="equal">
      <formula>0</formula>
    </cfRule>
  </conditionalFormatting>
  <conditionalFormatting sqref="E160:E161">
    <cfRule type="cellIs" dxfId="1426" priority="699" operator="equal">
      <formula>0</formula>
    </cfRule>
  </conditionalFormatting>
  <conditionalFormatting sqref="M159:N159">
    <cfRule type="cellIs" dxfId="1425" priority="698" operator="equal">
      <formula>0</formula>
    </cfRule>
  </conditionalFormatting>
  <conditionalFormatting sqref="K162:K164 K180">
    <cfRule type="cellIs" dxfId="1424" priority="697" operator="equal">
      <formula>0</formula>
    </cfRule>
  </conditionalFormatting>
  <conditionalFormatting sqref="K160:K161">
    <cfRule type="cellIs" dxfId="1423" priority="696" operator="equal">
      <formula>0</formula>
    </cfRule>
  </conditionalFormatting>
  <conditionalFormatting sqref="L162:L164 L180">
    <cfRule type="cellIs" dxfId="1422" priority="695" operator="equal">
      <formula>0</formula>
    </cfRule>
  </conditionalFormatting>
  <conditionalFormatting sqref="L160:L161">
    <cfRule type="cellIs" dxfId="1421" priority="694" operator="equal">
      <formula>0</formula>
    </cfRule>
  </conditionalFormatting>
  <conditionalFormatting sqref="M162:M164 M180">
    <cfRule type="cellIs" dxfId="1420" priority="693" operator="equal">
      <formula>0</formula>
    </cfRule>
  </conditionalFormatting>
  <conditionalFormatting sqref="M159:M161">
    <cfRule type="cellIs" dxfId="1419" priority="692" operator="equal">
      <formula>0</formula>
    </cfRule>
  </conditionalFormatting>
  <conditionalFormatting sqref="N162:N164 N180">
    <cfRule type="cellIs" dxfId="1418" priority="691" operator="equal">
      <formula>0</formula>
    </cfRule>
  </conditionalFormatting>
  <conditionalFormatting sqref="N159:N161">
    <cfRule type="cellIs" dxfId="1417" priority="690" operator="equal">
      <formula>0</formula>
    </cfRule>
  </conditionalFormatting>
  <conditionalFormatting sqref="O162:O164 O180">
    <cfRule type="cellIs" dxfId="1416" priority="689" operator="equal">
      <formula>0</formula>
    </cfRule>
  </conditionalFormatting>
  <conditionalFormatting sqref="O160:O161">
    <cfRule type="cellIs" dxfId="1415" priority="688" operator="equal">
      <formula>0</formula>
    </cfRule>
  </conditionalFormatting>
  <conditionalFormatting sqref="P162:P164 P180">
    <cfRule type="cellIs" dxfId="1414" priority="687" operator="equal">
      <formula>0</formula>
    </cfRule>
  </conditionalFormatting>
  <conditionalFormatting sqref="P160:P161">
    <cfRule type="cellIs" dxfId="1413" priority="686" operator="equal">
      <formula>0</formula>
    </cfRule>
  </conditionalFormatting>
  <conditionalFormatting sqref="C188:E188 I188:S188">
    <cfRule type="cellIs" dxfId="1412" priority="685" operator="equal">
      <formula>0</formula>
    </cfRule>
  </conditionalFormatting>
  <conditionalFormatting sqref="C181:E189 C179:E179 C159:E165 M159:N159 Q159:S159 I181:S189 I179:S179 I160:S165">
    <cfRule type="containsBlanks" dxfId="1411" priority="684">
      <formula>LEN(TRIM(C159))=0</formula>
    </cfRule>
  </conditionalFormatting>
  <conditionalFormatting sqref="C188:E188 I188:S188">
    <cfRule type="cellIs" dxfId="1410" priority="683" operator="equal">
      <formula>0</formula>
    </cfRule>
  </conditionalFormatting>
  <conditionalFormatting sqref="M162:M163">
    <cfRule type="cellIs" dxfId="1409" priority="682" operator="equal">
      <formula>0</formula>
    </cfRule>
  </conditionalFormatting>
  <conditionalFormatting sqref="N162:N163">
    <cfRule type="cellIs" dxfId="1408" priority="681" operator="equal">
      <formula>0</formula>
    </cfRule>
  </conditionalFormatting>
  <conditionalFormatting sqref="O162:P162">
    <cfRule type="cellIs" dxfId="1407" priority="680" operator="equal">
      <formula>0</formula>
    </cfRule>
  </conditionalFormatting>
  <conditionalFormatting sqref="O163:P163">
    <cfRule type="cellIs" dxfId="1406" priority="679" operator="equal">
      <formula>0</formula>
    </cfRule>
  </conditionalFormatting>
  <conditionalFormatting sqref="C167:E178 I167:S178">
    <cfRule type="cellIs" dxfId="1405" priority="678" operator="equal">
      <formula>0</formula>
    </cfRule>
  </conditionalFormatting>
  <conditionalFormatting sqref="C167:E178 I167:S178">
    <cfRule type="containsBlanks" dxfId="1404" priority="677">
      <formula>LEN(TRIM(C167))=0</formula>
    </cfRule>
  </conditionalFormatting>
  <conditionalFormatting sqref="I159">
    <cfRule type="cellIs" dxfId="1403" priority="676" operator="equal">
      <formula>0</formula>
    </cfRule>
  </conditionalFormatting>
  <conditionalFormatting sqref="J159">
    <cfRule type="cellIs" dxfId="1402" priority="675" operator="equal">
      <formula>0</formula>
    </cfRule>
  </conditionalFormatting>
  <conditionalFormatting sqref="K159:L159">
    <cfRule type="cellIs" dxfId="1401" priority="674" operator="equal">
      <formula>0</formula>
    </cfRule>
  </conditionalFormatting>
  <conditionalFormatting sqref="L159">
    <cfRule type="cellIs" dxfId="1400" priority="673" operator="equal">
      <formula>0</formula>
    </cfRule>
  </conditionalFormatting>
  <conditionalFormatting sqref="I159:L159">
    <cfRule type="containsBlanks" dxfId="1399" priority="672">
      <formula>LEN(TRIM(I159))=0</formula>
    </cfRule>
  </conditionalFormatting>
  <conditionalFormatting sqref="O159:P159">
    <cfRule type="cellIs" dxfId="1398" priority="671" operator="equal">
      <formula>0</formula>
    </cfRule>
  </conditionalFormatting>
  <conditionalFormatting sqref="O159:P159">
    <cfRule type="cellIs" dxfId="1397" priority="670" operator="equal">
      <formula>0</formula>
    </cfRule>
  </conditionalFormatting>
  <conditionalFormatting sqref="O159:P159">
    <cfRule type="containsBlanks" dxfId="1396" priority="669">
      <formula>LEN(TRIM(O159))=0</formula>
    </cfRule>
  </conditionalFormatting>
  <conditionalFormatting sqref="C226:E226 Q217:S217 C216:E224 C196:E203 M196:N196 Q196:S196 I226:S226 I217:J217 I218:S224 I216:S216 I197:S203">
    <cfRule type="cellIs" dxfId="1395" priority="668" operator="equal">
      <formula>0</formula>
    </cfRule>
  </conditionalFormatting>
  <conditionalFormatting sqref="Q196:Q198">
    <cfRule type="cellIs" dxfId="1394" priority="667" operator="equal">
      <formula>0</formula>
    </cfRule>
  </conditionalFormatting>
  <conditionalFormatting sqref="Q196:S196 M196:N196 C197:E198 I197:S198">
    <cfRule type="cellIs" dxfId="1393" priority="666" operator="equal">
      <formula>0</formula>
    </cfRule>
  </conditionalFormatting>
  <conditionalFormatting sqref="E197:E198">
    <cfRule type="cellIs" dxfId="1392" priority="665" operator="equal">
      <formula>0</formula>
    </cfRule>
  </conditionalFormatting>
  <conditionalFormatting sqref="M196:N196">
    <cfRule type="cellIs" dxfId="1391" priority="664" operator="equal">
      <formula>0</formula>
    </cfRule>
  </conditionalFormatting>
  <conditionalFormatting sqref="K199:K201 K217">
    <cfRule type="cellIs" dxfId="1390" priority="663" operator="equal">
      <formula>0</formula>
    </cfRule>
  </conditionalFormatting>
  <conditionalFormatting sqref="K197:K198">
    <cfRule type="cellIs" dxfId="1389" priority="662" operator="equal">
      <formula>0</formula>
    </cfRule>
  </conditionalFormatting>
  <conditionalFormatting sqref="L199:L201 L217">
    <cfRule type="cellIs" dxfId="1388" priority="661" operator="equal">
      <formula>0</formula>
    </cfRule>
  </conditionalFormatting>
  <conditionalFormatting sqref="L197:L198">
    <cfRule type="cellIs" dxfId="1387" priority="660" operator="equal">
      <formula>0</formula>
    </cfRule>
  </conditionalFormatting>
  <conditionalFormatting sqref="M199:M201 M217">
    <cfRule type="cellIs" dxfId="1386" priority="659" operator="equal">
      <formula>0</formula>
    </cfRule>
  </conditionalFormatting>
  <conditionalFormatting sqref="M196:M198">
    <cfRule type="cellIs" dxfId="1385" priority="658" operator="equal">
      <formula>0</formula>
    </cfRule>
  </conditionalFormatting>
  <conditionalFormatting sqref="N199:N201 N217">
    <cfRule type="cellIs" dxfId="1384" priority="657" operator="equal">
      <formula>0</formula>
    </cfRule>
  </conditionalFormatting>
  <conditionalFormatting sqref="N196:N198">
    <cfRule type="cellIs" dxfId="1383" priority="656" operator="equal">
      <formula>0</formula>
    </cfRule>
  </conditionalFormatting>
  <conditionalFormatting sqref="O199:O201 O217">
    <cfRule type="cellIs" dxfId="1382" priority="655" operator="equal">
      <formula>0</formula>
    </cfRule>
  </conditionalFormatting>
  <conditionalFormatting sqref="O197:O198">
    <cfRule type="cellIs" dxfId="1381" priority="654" operator="equal">
      <formula>0</formula>
    </cfRule>
  </conditionalFormatting>
  <conditionalFormatting sqref="P199:P201 P217">
    <cfRule type="cellIs" dxfId="1380" priority="653" operator="equal">
      <formula>0</formula>
    </cfRule>
  </conditionalFormatting>
  <conditionalFormatting sqref="P197:P198">
    <cfRule type="cellIs" dxfId="1379" priority="652" operator="equal">
      <formula>0</formula>
    </cfRule>
  </conditionalFormatting>
  <conditionalFormatting sqref="C225:E225 I225:S225">
    <cfRule type="cellIs" dxfId="1378" priority="651" operator="equal">
      <formula>0</formula>
    </cfRule>
  </conditionalFormatting>
  <conditionalFormatting sqref="C218:E226 C216:E216 C196:E202 M196:N196 Q196:S196 I218:S226 I216:S216 I197:S202">
    <cfRule type="containsBlanks" dxfId="1377" priority="650">
      <formula>LEN(TRIM(C196))=0</formula>
    </cfRule>
  </conditionalFormatting>
  <conditionalFormatting sqref="C225:E225 I225:S225">
    <cfRule type="cellIs" dxfId="1376" priority="649" operator="equal">
      <formula>0</formula>
    </cfRule>
  </conditionalFormatting>
  <conditionalFormatting sqref="M199:M200">
    <cfRule type="cellIs" dxfId="1375" priority="648" operator="equal">
      <formula>0</formula>
    </cfRule>
  </conditionalFormatting>
  <conditionalFormatting sqref="N199:N200">
    <cfRule type="cellIs" dxfId="1374" priority="647" operator="equal">
      <formula>0</formula>
    </cfRule>
  </conditionalFormatting>
  <conditionalFormatting sqref="O199:P199">
    <cfRule type="cellIs" dxfId="1373" priority="646" operator="equal">
      <formula>0</formula>
    </cfRule>
  </conditionalFormatting>
  <conditionalFormatting sqref="O200:P200">
    <cfRule type="cellIs" dxfId="1372" priority="645" operator="equal">
      <formula>0</formula>
    </cfRule>
  </conditionalFormatting>
  <conditionalFormatting sqref="C204:E215 I204:S215">
    <cfRule type="cellIs" dxfId="1371" priority="644" operator="equal">
      <formula>0</formula>
    </cfRule>
  </conditionalFormatting>
  <conditionalFormatting sqref="C204:E215 I204:S215">
    <cfRule type="containsBlanks" dxfId="1370" priority="643">
      <formula>LEN(TRIM(C204))=0</formula>
    </cfRule>
  </conditionalFormatting>
  <conditionalFormatting sqref="I196">
    <cfRule type="cellIs" dxfId="1369" priority="642" operator="equal">
      <formula>0</formula>
    </cfRule>
  </conditionalFormatting>
  <conditionalFormatting sqref="J196">
    <cfRule type="cellIs" dxfId="1368" priority="641" operator="equal">
      <formula>0</formula>
    </cfRule>
  </conditionalFormatting>
  <conditionalFormatting sqref="K196:L196">
    <cfRule type="cellIs" dxfId="1367" priority="640" operator="equal">
      <formula>0</formula>
    </cfRule>
  </conditionalFormatting>
  <conditionalFormatting sqref="L196">
    <cfRule type="cellIs" dxfId="1366" priority="639" operator="equal">
      <formula>0</formula>
    </cfRule>
  </conditionalFormatting>
  <conditionalFormatting sqref="I196:L196">
    <cfRule type="containsBlanks" dxfId="1365" priority="638">
      <formula>LEN(TRIM(I196))=0</formula>
    </cfRule>
  </conditionalFormatting>
  <conditionalFormatting sqref="O196:P196">
    <cfRule type="cellIs" dxfId="1364" priority="637" operator="equal">
      <formula>0</formula>
    </cfRule>
  </conditionalFormatting>
  <conditionalFormatting sqref="O196:P196">
    <cfRule type="cellIs" dxfId="1363" priority="636" operator="equal">
      <formula>0</formula>
    </cfRule>
  </conditionalFormatting>
  <conditionalFormatting sqref="O196:P196">
    <cfRule type="containsBlanks" dxfId="1362" priority="635">
      <formula>LEN(TRIM(O196))=0</formula>
    </cfRule>
  </conditionalFormatting>
  <conditionalFormatting sqref="C263:E263 Q254:S254 C253:E261 C233:E240 M233:N233 Q233:S233 I263:S263 I254:J254 I255:S261 I253:S253 I234:S240">
    <cfRule type="cellIs" dxfId="1361" priority="634" operator="equal">
      <formula>0</formula>
    </cfRule>
  </conditionalFormatting>
  <conditionalFormatting sqref="Q233:Q235">
    <cfRule type="cellIs" dxfId="1360" priority="633" operator="equal">
      <formula>0</formula>
    </cfRule>
  </conditionalFormatting>
  <conditionalFormatting sqref="Q233:S233 M233:N233 C234:E235 I234:S235">
    <cfRule type="cellIs" dxfId="1359" priority="632" operator="equal">
      <formula>0</formula>
    </cfRule>
  </conditionalFormatting>
  <conditionalFormatting sqref="E234:E235">
    <cfRule type="cellIs" dxfId="1358" priority="631" operator="equal">
      <formula>0</formula>
    </cfRule>
  </conditionalFormatting>
  <conditionalFormatting sqref="M233:N233">
    <cfRule type="cellIs" dxfId="1357" priority="630" operator="equal">
      <formula>0</formula>
    </cfRule>
  </conditionalFormatting>
  <conditionalFormatting sqref="K236:K238 K254">
    <cfRule type="cellIs" dxfId="1356" priority="629" operator="equal">
      <formula>0</formula>
    </cfRule>
  </conditionalFormatting>
  <conditionalFormatting sqref="K234:K235">
    <cfRule type="cellIs" dxfId="1355" priority="628" operator="equal">
      <formula>0</formula>
    </cfRule>
  </conditionalFormatting>
  <conditionalFormatting sqref="L236:L238 L254">
    <cfRule type="cellIs" dxfId="1354" priority="627" operator="equal">
      <formula>0</formula>
    </cfRule>
  </conditionalFormatting>
  <conditionalFormatting sqref="L234:L235">
    <cfRule type="cellIs" dxfId="1353" priority="626" operator="equal">
      <formula>0</formula>
    </cfRule>
  </conditionalFormatting>
  <conditionalFormatting sqref="M236:M238 M254">
    <cfRule type="cellIs" dxfId="1352" priority="625" operator="equal">
      <formula>0</formula>
    </cfRule>
  </conditionalFormatting>
  <conditionalFormatting sqref="M233:M235">
    <cfRule type="cellIs" dxfId="1351" priority="624" operator="equal">
      <formula>0</formula>
    </cfRule>
  </conditionalFormatting>
  <conditionalFormatting sqref="N236:N238 N254">
    <cfRule type="cellIs" dxfId="1350" priority="623" operator="equal">
      <formula>0</formula>
    </cfRule>
  </conditionalFormatting>
  <conditionalFormatting sqref="N233:N235">
    <cfRule type="cellIs" dxfId="1349" priority="622" operator="equal">
      <formula>0</formula>
    </cfRule>
  </conditionalFormatting>
  <conditionalFormatting sqref="O236:O238 O254">
    <cfRule type="cellIs" dxfId="1348" priority="621" operator="equal">
      <formula>0</formula>
    </cfRule>
  </conditionalFormatting>
  <conditionalFormatting sqref="O234:O235">
    <cfRule type="cellIs" dxfId="1347" priority="620" operator="equal">
      <formula>0</formula>
    </cfRule>
  </conditionalFormatting>
  <conditionalFormatting sqref="P236:P238 P254">
    <cfRule type="cellIs" dxfId="1346" priority="619" operator="equal">
      <formula>0</formula>
    </cfRule>
  </conditionalFormatting>
  <conditionalFormatting sqref="P234:P235">
    <cfRule type="cellIs" dxfId="1345" priority="618" operator="equal">
      <formula>0</formula>
    </cfRule>
  </conditionalFormatting>
  <conditionalFormatting sqref="C262:E262 I262:S262">
    <cfRule type="cellIs" dxfId="1344" priority="617" operator="equal">
      <formula>0</formula>
    </cfRule>
  </conditionalFormatting>
  <conditionalFormatting sqref="C255:E263 C253:E253 C233:E239 M233:N233 Q233:S233 I255:S263 I253:S253 I234:S239">
    <cfRule type="containsBlanks" dxfId="1343" priority="616">
      <formula>LEN(TRIM(C233))=0</formula>
    </cfRule>
  </conditionalFormatting>
  <conditionalFormatting sqref="C262:E262 I262:S262">
    <cfRule type="cellIs" dxfId="1342" priority="615" operator="equal">
      <formula>0</formula>
    </cfRule>
  </conditionalFormatting>
  <conditionalFormatting sqref="M236:M237">
    <cfRule type="cellIs" dxfId="1341" priority="614" operator="equal">
      <formula>0</formula>
    </cfRule>
  </conditionalFormatting>
  <conditionalFormatting sqref="N236:N237">
    <cfRule type="cellIs" dxfId="1340" priority="613" operator="equal">
      <formula>0</formula>
    </cfRule>
  </conditionalFormatting>
  <conditionalFormatting sqref="O236:P236">
    <cfRule type="cellIs" dxfId="1339" priority="612" operator="equal">
      <formula>0</formula>
    </cfRule>
  </conditionalFormatting>
  <conditionalFormatting sqref="O237:P237">
    <cfRule type="cellIs" dxfId="1338" priority="611" operator="equal">
      <formula>0</formula>
    </cfRule>
  </conditionalFormatting>
  <conditionalFormatting sqref="C241:E252 I241:S252">
    <cfRule type="cellIs" dxfId="1337" priority="610" operator="equal">
      <formula>0</formula>
    </cfRule>
  </conditionalFormatting>
  <conditionalFormatting sqref="C241:E252 I241:S252">
    <cfRule type="containsBlanks" dxfId="1336" priority="609">
      <formula>LEN(TRIM(C241))=0</formula>
    </cfRule>
  </conditionalFormatting>
  <conditionalFormatting sqref="I233">
    <cfRule type="cellIs" dxfId="1335" priority="608" operator="equal">
      <formula>0</formula>
    </cfRule>
  </conditionalFormatting>
  <conditionalFormatting sqref="J233">
    <cfRule type="cellIs" dxfId="1334" priority="607" operator="equal">
      <formula>0</formula>
    </cfRule>
  </conditionalFormatting>
  <conditionalFormatting sqref="K233:L233">
    <cfRule type="cellIs" dxfId="1333" priority="606" operator="equal">
      <formula>0</formula>
    </cfRule>
  </conditionalFormatting>
  <conditionalFormatting sqref="L233">
    <cfRule type="cellIs" dxfId="1332" priority="605" operator="equal">
      <formula>0</formula>
    </cfRule>
  </conditionalFormatting>
  <conditionalFormatting sqref="I233:L233">
    <cfRule type="containsBlanks" dxfId="1331" priority="604">
      <formula>LEN(TRIM(I233))=0</formula>
    </cfRule>
  </conditionalFormatting>
  <conditionalFormatting sqref="O233:P233">
    <cfRule type="cellIs" dxfId="1330" priority="603" operator="equal">
      <formula>0</formula>
    </cfRule>
  </conditionalFormatting>
  <conditionalFormatting sqref="O233:P233">
    <cfRule type="cellIs" dxfId="1329" priority="602" operator="equal">
      <formula>0</formula>
    </cfRule>
  </conditionalFormatting>
  <conditionalFormatting sqref="O233:P233">
    <cfRule type="containsBlanks" dxfId="1328" priority="601">
      <formula>LEN(TRIM(O233))=0</formula>
    </cfRule>
  </conditionalFormatting>
  <conditionalFormatting sqref="C300:E300 Q291:S291 C290:E298 C270:E277 M270:N270 Q270:S270 I300:S300 I291:J291 I292:S298 I290:S290 I271:S277">
    <cfRule type="cellIs" dxfId="1327" priority="600" operator="equal">
      <formula>0</formula>
    </cfRule>
  </conditionalFormatting>
  <conditionalFormatting sqref="Q270:Q272">
    <cfRule type="cellIs" dxfId="1326" priority="599" operator="equal">
      <formula>0</formula>
    </cfRule>
  </conditionalFormatting>
  <conditionalFormatting sqref="Q270:S270 M270:N270 C271:E272 I271:S272">
    <cfRule type="cellIs" dxfId="1325" priority="598" operator="equal">
      <formula>0</formula>
    </cfRule>
  </conditionalFormatting>
  <conditionalFormatting sqref="E271:E272">
    <cfRule type="cellIs" dxfId="1324" priority="597" operator="equal">
      <formula>0</formula>
    </cfRule>
  </conditionalFormatting>
  <conditionalFormatting sqref="M270:N270">
    <cfRule type="cellIs" dxfId="1323" priority="596" operator="equal">
      <formula>0</formula>
    </cfRule>
  </conditionalFormatting>
  <conditionalFormatting sqref="K273:K275 K291">
    <cfRule type="cellIs" dxfId="1322" priority="595" operator="equal">
      <formula>0</formula>
    </cfRule>
  </conditionalFormatting>
  <conditionalFormatting sqref="K271:K272">
    <cfRule type="cellIs" dxfId="1321" priority="594" operator="equal">
      <formula>0</formula>
    </cfRule>
  </conditionalFormatting>
  <conditionalFormatting sqref="L273:L275 L291">
    <cfRule type="cellIs" dxfId="1320" priority="593" operator="equal">
      <formula>0</formula>
    </cfRule>
  </conditionalFormatting>
  <conditionalFormatting sqref="L271:L272">
    <cfRule type="cellIs" dxfId="1319" priority="592" operator="equal">
      <formula>0</formula>
    </cfRule>
  </conditionalFormatting>
  <conditionalFormatting sqref="M273:M275 M291">
    <cfRule type="cellIs" dxfId="1318" priority="591" operator="equal">
      <formula>0</formula>
    </cfRule>
  </conditionalFormatting>
  <conditionalFormatting sqref="M270:M272">
    <cfRule type="cellIs" dxfId="1317" priority="590" operator="equal">
      <formula>0</formula>
    </cfRule>
  </conditionalFormatting>
  <conditionalFormatting sqref="N273:N275 N291">
    <cfRule type="cellIs" dxfId="1316" priority="589" operator="equal">
      <formula>0</formula>
    </cfRule>
  </conditionalFormatting>
  <conditionalFormatting sqref="N270:N272">
    <cfRule type="cellIs" dxfId="1315" priority="588" operator="equal">
      <formula>0</formula>
    </cfRule>
  </conditionalFormatting>
  <conditionalFormatting sqref="O273:O275 O291">
    <cfRule type="cellIs" dxfId="1314" priority="587" operator="equal">
      <formula>0</formula>
    </cfRule>
  </conditionalFormatting>
  <conditionalFormatting sqref="O271:O272">
    <cfRule type="cellIs" dxfId="1313" priority="586" operator="equal">
      <formula>0</formula>
    </cfRule>
  </conditionalFormatting>
  <conditionalFormatting sqref="P273:P275 P291">
    <cfRule type="cellIs" dxfId="1312" priority="585" operator="equal">
      <formula>0</formula>
    </cfRule>
  </conditionalFormatting>
  <conditionalFormatting sqref="P271:P272">
    <cfRule type="cellIs" dxfId="1311" priority="584" operator="equal">
      <formula>0</formula>
    </cfRule>
  </conditionalFormatting>
  <conditionalFormatting sqref="C299:E299 I299:S299">
    <cfRule type="cellIs" dxfId="1310" priority="583" operator="equal">
      <formula>0</formula>
    </cfRule>
  </conditionalFormatting>
  <conditionalFormatting sqref="C292:E300 C290:E290 C270:E276 M270:N270 Q270:S270 I292:S300 I290:S290 I271:S276">
    <cfRule type="containsBlanks" dxfId="1309" priority="582">
      <formula>LEN(TRIM(C270))=0</formula>
    </cfRule>
  </conditionalFormatting>
  <conditionalFormatting sqref="C299:E299 I299:S299">
    <cfRule type="cellIs" dxfId="1308" priority="581" operator="equal">
      <formula>0</formula>
    </cfRule>
  </conditionalFormatting>
  <conditionalFormatting sqref="M273:M274">
    <cfRule type="cellIs" dxfId="1307" priority="580" operator="equal">
      <formula>0</formula>
    </cfRule>
  </conditionalFormatting>
  <conditionalFormatting sqref="N273:N274">
    <cfRule type="cellIs" dxfId="1306" priority="579" operator="equal">
      <formula>0</formula>
    </cfRule>
  </conditionalFormatting>
  <conditionalFormatting sqref="O273:P273">
    <cfRule type="cellIs" dxfId="1305" priority="578" operator="equal">
      <formula>0</formula>
    </cfRule>
  </conditionalFormatting>
  <conditionalFormatting sqref="O274:P274">
    <cfRule type="cellIs" dxfId="1304" priority="577" operator="equal">
      <formula>0</formula>
    </cfRule>
  </conditionalFormatting>
  <conditionalFormatting sqref="C278:E289 I278:S289">
    <cfRule type="cellIs" dxfId="1303" priority="576" operator="equal">
      <formula>0</formula>
    </cfRule>
  </conditionalFormatting>
  <conditionalFormatting sqref="C278:E289 I278:S289">
    <cfRule type="containsBlanks" dxfId="1302" priority="575">
      <formula>LEN(TRIM(C278))=0</formula>
    </cfRule>
  </conditionalFormatting>
  <conditionalFormatting sqref="I270">
    <cfRule type="cellIs" dxfId="1301" priority="574" operator="equal">
      <formula>0</formula>
    </cfRule>
  </conditionalFormatting>
  <conditionalFormatting sqref="J270">
    <cfRule type="cellIs" dxfId="1300" priority="573" operator="equal">
      <formula>0</formula>
    </cfRule>
  </conditionalFormatting>
  <conditionalFormatting sqref="K270:L270">
    <cfRule type="cellIs" dxfId="1299" priority="572" operator="equal">
      <formula>0</formula>
    </cfRule>
  </conditionalFormatting>
  <conditionalFormatting sqref="L270">
    <cfRule type="cellIs" dxfId="1298" priority="571" operator="equal">
      <formula>0</formula>
    </cfRule>
  </conditionalFormatting>
  <conditionalFormatting sqref="I270:L270">
    <cfRule type="containsBlanks" dxfId="1297" priority="570">
      <formula>LEN(TRIM(I270))=0</formula>
    </cfRule>
  </conditionalFormatting>
  <conditionalFormatting sqref="O270:P270">
    <cfRule type="cellIs" dxfId="1296" priority="569" operator="equal">
      <formula>0</formula>
    </cfRule>
  </conditionalFormatting>
  <conditionalFormatting sqref="O270:P270">
    <cfRule type="cellIs" dxfId="1295" priority="568" operator="equal">
      <formula>0</formula>
    </cfRule>
  </conditionalFormatting>
  <conditionalFormatting sqref="O270:P270">
    <cfRule type="containsBlanks" dxfId="1294" priority="567">
      <formula>LEN(TRIM(O270))=0</formula>
    </cfRule>
  </conditionalFormatting>
  <conditionalFormatting sqref="C337:E337 Q328:S328 C327:E335 C307:E314 M307:N307 Q307:S307 I337:S337 I328:J328 I329:S335 I327:S327 I308:S314">
    <cfRule type="cellIs" dxfId="1293" priority="566" operator="equal">
      <formula>0</formula>
    </cfRule>
  </conditionalFormatting>
  <conditionalFormatting sqref="Q307:Q309">
    <cfRule type="cellIs" dxfId="1292" priority="565" operator="equal">
      <formula>0</formula>
    </cfRule>
  </conditionalFormatting>
  <conditionalFormatting sqref="Q307:S307 M307:N307 C308:E309 I308:S309">
    <cfRule type="cellIs" dxfId="1291" priority="564" operator="equal">
      <formula>0</formula>
    </cfRule>
  </conditionalFormatting>
  <conditionalFormatting sqref="E308:E309">
    <cfRule type="cellIs" dxfId="1290" priority="563" operator="equal">
      <formula>0</formula>
    </cfRule>
  </conditionalFormatting>
  <conditionalFormatting sqref="M307:N307">
    <cfRule type="cellIs" dxfId="1289" priority="562" operator="equal">
      <formula>0</formula>
    </cfRule>
  </conditionalFormatting>
  <conditionalFormatting sqref="K310:K312 K328">
    <cfRule type="cellIs" dxfId="1288" priority="561" operator="equal">
      <formula>0</formula>
    </cfRule>
  </conditionalFormatting>
  <conditionalFormatting sqref="K308:K309">
    <cfRule type="cellIs" dxfId="1287" priority="560" operator="equal">
      <formula>0</formula>
    </cfRule>
  </conditionalFormatting>
  <conditionalFormatting sqref="L310:L312 L328">
    <cfRule type="cellIs" dxfId="1286" priority="559" operator="equal">
      <formula>0</formula>
    </cfRule>
  </conditionalFormatting>
  <conditionalFormatting sqref="L308:L309">
    <cfRule type="cellIs" dxfId="1285" priority="558" operator="equal">
      <formula>0</formula>
    </cfRule>
  </conditionalFormatting>
  <conditionalFormatting sqref="M310:M312 M328">
    <cfRule type="cellIs" dxfId="1284" priority="557" operator="equal">
      <formula>0</formula>
    </cfRule>
  </conditionalFormatting>
  <conditionalFormatting sqref="M307:M309">
    <cfRule type="cellIs" dxfId="1283" priority="556" operator="equal">
      <formula>0</formula>
    </cfRule>
  </conditionalFormatting>
  <conditionalFormatting sqref="N310:N312 N328">
    <cfRule type="cellIs" dxfId="1282" priority="555" operator="equal">
      <formula>0</formula>
    </cfRule>
  </conditionalFormatting>
  <conditionalFormatting sqref="N307:N309">
    <cfRule type="cellIs" dxfId="1281" priority="554" operator="equal">
      <formula>0</formula>
    </cfRule>
  </conditionalFormatting>
  <conditionalFormatting sqref="O310:O312 O328">
    <cfRule type="cellIs" dxfId="1280" priority="553" operator="equal">
      <formula>0</formula>
    </cfRule>
  </conditionalFormatting>
  <conditionalFormatting sqref="O308:O309">
    <cfRule type="cellIs" dxfId="1279" priority="552" operator="equal">
      <formula>0</formula>
    </cfRule>
  </conditionalFormatting>
  <conditionalFormatting sqref="P310:P312 P328">
    <cfRule type="cellIs" dxfId="1278" priority="551" operator="equal">
      <formula>0</formula>
    </cfRule>
  </conditionalFormatting>
  <conditionalFormatting sqref="P308:P309">
    <cfRule type="cellIs" dxfId="1277" priority="550" operator="equal">
      <formula>0</formula>
    </cfRule>
  </conditionalFormatting>
  <conditionalFormatting sqref="C336:E336 I336:S336">
    <cfRule type="cellIs" dxfId="1276" priority="549" operator="equal">
      <formula>0</formula>
    </cfRule>
  </conditionalFormatting>
  <conditionalFormatting sqref="C329:E337 C327:E327 C307:E313 M307:N307 Q307:S307 I329:S337 I327:S327 I308:S313">
    <cfRule type="containsBlanks" dxfId="1275" priority="548">
      <formula>LEN(TRIM(C307))=0</formula>
    </cfRule>
  </conditionalFormatting>
  <conditionalFormatting sqref="C336:E336 I336:S336">
    <cfRule type="cellIs" dxfId="1274" priority="547" operator="equal">
      <formula>0</formula>
    </cfRule>
  </conditionalFormatting>
  <conditionalFormatting sqref="M310:M311">
    <cfRule type="cellIs" dxfId="1273" priority="546" operator="equal">
      <formula>0</formula>
    </cfRule>
  </conditionalFormatting>
  <conditionalFormatting sqref="N310:N311">
    <cfRule type="cellIs" dxfId="1272" priority="545" operator="equal">
      <formula>0</formula>
    </cfRule>
  </conditionalFormatting>
  <conditionalFormatting sqref="O310:P310">
    <cfRule type="cellIs" dxfId="1271" priority="544" operator="equal">
      <formula>0</formula>
    </cfRule>
  </conditionalFormatting>
  <conditionalFormatting sqref="O311:P311">
    <cfRule type="cellIs" dxfId="1270" priority="543" operator="equal">
      <formula>0</formula>
    </cfRule>
  </conditionalFormatting>
  <conditionalFormatting sqref="C315:E326 I315:S326">
    <cfRule type="cellIs" dxfId="1269" priority="542" operator="equal">
      <formula>0</formula>
    </cfRule>
  </conditionalFormatting>
  <conditionalFormatting sqref="C315:E326 I315:S326">
    <cfRule type="containsBlanks" dxfId="1268" priority="541">
      <formula>LEN(TRIM(C315))=0</formula>
    </cfRule>
  </conditionalFormatting>
  <conditionalFormatting sqref="I307">
    <cfRule type="cellIs" dxfId="1267" priority="540" operator="equal">
      <formula>0</formula>
    </cfRule>
  </conditionalFormatting>
  <conditionalFormatting sqref="J307">
    <cfRule type="cellIs" dxfId="1266" priority="539" operator="equal">
      <formula>0</formula>
    </cfRule>
  </conditionalFormatting>
  <conditionalFormatting sqref="K307:L307">
    <cfRule type="cellIs" dxfId="1265" priority="538" operator="equal">
      <formula>0</formula>
    </cfRule>
  </conditionalFormatting>
  <conditionalFormatting sqref="L307">
    <cfRule type="cellIs" dxfId="1264" priority="537" operator="equal">
      <formula>0</formula>
    </cfRule>
  </conditionalFormatting>
  <conditionalFormatting sqref="I307:L307">
    <cfRule type="containsBlanks" dxfId="1263" priority="536">
      <formula>LEN(TRIM(I307))=0</formula>
    </cfRule>
  </conditionalFormatting>
  <conditionalFormatting sqref="O307:P307">
    <cfRule type="cellIs" dxfId="1262" priority="535" operator="equal">
      <formula>0</formula>
    </cfRule>
  </conditionalFormatting>
  <conditionalFormatting sqref="O307:P307">
    <cfRule type="cellIs" dxfId="1261" priority="534" operator="equal">
      <formula>0</formula>
    </cfRule>
  </conditionalFormatting>
  <conditionalFormatting sqref="O307:P307">
    <cfRule type="containsBlanks" dxfId="1260" priority="533">
      <formula>LEN(TRIM(O307))=0</formula>
    </cfRule>
  </conditionalFormatting>
  <conditionalFormatting sqref="C374:E374 Q365:S365 C364:E372 C344:E351 M344:N344 Q344:S344 I374:S374 I365:J365 I366:S372 I364:S364 I345:S351">
    <cfRule type="cellIs" dxfId="1259" priority="532" operator="equal">
      <formula>0</formula>
    </cfRule>
  </conditionalFormatting>
  <conditionalFormatting sqref="Q344:Q346">
    <cfRule type="cellIs" dxfId="1258" priority="531" operator="equal">
      <formula>0</formula>
    </cfRule>
  </conditionalFormatting>
  <conditionalFormatting sqref="Q344:S344 M344:N344 C345:E346 I345:S346">
    <cfRule type="cellIs" dxfId="1257" priority="530" operator="equal">
      <formula>0</formula>
    </cfRule>
  </conditionalFormatting>
  <conditionalFormatting sqref="E345:E346">
    <cfRule type="cellIs" dxfId="1256" priority="529" operator="equal">
      <formula>0</formula>
    </cfRule>
  </conditionalFormatting>
  <conditionalFormatting sqref="M344:N344">
    <cfRule type="cellIs" dxfId="1255" priority="528" operator="equal">
      <formula>0</formula>
    </cfRule>
  </conditionalFormatting>
  <conditionalFormatting sqref="K347:K349 K365">
    <cfRule type="cellIs" dxfId="1254" priority="527" operator="equal">
      <formula>0</formula>
    </cfRule>
  </conditionalFormatting>
  <conditionalFormatting sqref="K345:K346">
    <cfRule type="cellIs" dxfId="1253" priority="526" operator="equal">
      <formula>0</formula>
    </cfRule>
  </conditionalFormatting>
  <conditionalFormatting sqref="L347:L349 L365">
    <cfRule type="cellIs" dxfId="1252" priority="525" operator="equal">
      <formula>0</formula>
    </cfRule>
  </conditionalFormatting>
  <conditionalFormatting sqref="L345:L346">
    <cfRule type="cellIs" dxfId="1251" priority="524" operator="equal">
      <formula>0</formula>
    </cfRule>
  </conditionalFormatting>
  <conditionalFormatting sqref="M347:M349 M365">
    <cfRule type="cellIs" dxfId="1250" priority="523" operator="equal">
      <formula>0</formula>
    </cfRule>
  </conditionalFormatting>
  <conditionalFormatting sqref="M344:M346">
    <cfRule type="cellIs" dxfId="1249" priority="522" operator="equal">
      <formula>0</formula>
    </cfRule>
  </conditionalFormatting>
  <conditionalFormatting sqref="N347:N349 N365">
    <cfRule type="cellIs" dxfId="1248" priority="521" operator="equal">
      <formula>0</formula>
    </cfRule>
  </conditionalFormatting>
  <conditionalFormatting sqref="N344:N346">
    <cfRule type="cellIs" dxfId="1247" priority="520" operator="equal">
      <formula>0</formula>
    </cfRule>
  </conditionalFormatting>
  <conditionalFormatting sqref="O347:O349 O365">
    <cfRule type="cellIs" dxfId="1246" priority="519" operator="equal">
      <formula>0</formula>
    </cfRule>
  </conditionalFormatting>
  <conditionalFormatting sqref="O345:O346">
    <cfRule type="cellIs" dxfId="1245" priority="518" operator="equal">
      <formula>0</formula>
    </cfRule>
  </conditionalFormatting>
  <conditionalFormatting sqref="P347:P349 P365">
    <cfRule type="cellIs" dxfId="1244" priority="517" operator="equal">
      <formula>0</formula>
    </cfRule>
  </conditionalFormatting>
  <conditionalFormatting sqref="P345:P346">
    <cfRule type="cellIs" dxfId="1243" priority="516" operator="equal">
      <formula>0</formula>
    </cfRule>
  </conditionalFormatting>
  <conditionalFormatting sqref="C373:E373 I373:S373">
    <cfRule type="cellIs" dxfId="1242" priority="515" operator="equal">
      <formula>0</formula>
    </cfRule>
  </conditionalFormatting>
  <conditionalFormatting sqref="C366:E374 C364:E364 C344:E350 M344:N344 Q344:S344 I366:S374 I364:S364 I345:S350">
    <cfRule type="containsBlanks" dxfId="1241" priority="514">
      <formula>LEN(TRIM(C344))=0</formula>
    </cfRule>
  </conditionalFormatting>
  <conditionalFormatting sqref="C373:E373 I373:S373">
    <cfRule type="cellIs" dxfId="1240" priority="513" operator="equal">
      <formula>0</formula>
    </cfRule>
  </conditionalFormatting>
  <conditionalFormatting sqref="M347:M348">
    <cfRule type="cellIs" dxfId="1239" priority="512" operator="equal">
      <formula>0</formula>
    </cfRule>
  </conditionalFormatting>
  <conditionalFormatting sqref="N347:N348">
    <cfRule type="cellIs" dxfId="1238" priority="511" operator="equal">
      <formula>0</formula>
    </cfRule>
  </conditionalFormatting>
  <conditionalFormatting sqref="O347:P347">
    <cfRule type="cellIs" dxfId="1237" priority="510" operator="equal">
      <formula>0</formula>
    </cfRule>
  </conditionalFormatting>
  <conditionalFormatting sqref="O348:P348">
    <cfRule type="cellIs" dxfId="1236" priority="509" operator="equal">
      <formula>0</formula>
    </cfRule>
  </conditionalFormatting>
  <conditionalFormatting sqref="C352:E363 I352:S363">
    <cfRule type="cellIs" dxfId="1235" priority="508" operator="equal">
      <formula>0</formula>
    </cfRule>
  </conditionalFormatting>
  <conditionalFormatting sqref="C352:E363 I352:S363">
    <cfRule type="containsBlanks" dxfId="1234" priority="507">
      <formula>LEN(TRIM(C352))=0</formula>
    </cfRule>
  </conditionalFormatting>
  <conditionalFormatting sqref="I344">
    <cfRule type="cellIs" dxfId="1233" priority="506" operator="equal">
      <formula>0</formula>
    </cfRule>
  </conditionalFormatting>
  <conditionalFormatting sqref="J344">
    <cfRule type="cellIs" dxfId="1232" priority="505" operator="equal">
      <formula>0</formula>
    </cfRule>
  </conditionalFormatting>
  <conditionalFormatting sqref="K344:L344">
    <cfRule type="cellIs" dxfId="1231" priority="504" operator="equal">
      <formula>0</formula>
    </cfRule>
  </conditionalFormatting>
  <conditionalFormatting sqref="L344">
    <cfRule type="cellIs" dxfId="1230" priority="503" operator="equal">
      <formula>0</formula>
    </cfRule>
  </conditionalFormatting>
  <conditionalFormatting sqref="I344:L344">
    <cfRule type="containsBlanks" dxfId="1229" priority="502">
      <formula>LEN(TRIM(I344))=0</formula>
    </cfRule>
  </conditionalFormatting>
  <conditionalFormatting sqref="O344:P344">
    <cfRule type="cellIs" dxfId="1228" priority="501" operator="equal">
      <formula>0</formula>
    </cfRule>
  </conditionalFormatting>
  <conditionalFormatting sqref="O344:P344">
    <cfRule type="cellIs" dxfId="1227" priority="500" operator="equal">
      <formula>0</formula>
    </cfRule>
  </conditionalFormatting>
  <conditionalFormatting sqref="O344:P344">
    <cfRule type="containsBlanks" dxfId="1226" priority="499">
      <formula>LEN(TRIM(O344))=0</formula>
    </cfRule>
  </conditionalFormatting>
  <conditionalFormatting sqref="C411:E411 Q402:S402 C401:E409 C381:E388 M381:N381 Q381:S381 I411:S411 I402:J402 I403:S409 I401:S401 I382:S388">
    <cfRule type="cellIs" dxfId="1225" priority="498" operator="equal">
      <formula>0</formula>
    </cfRule>
  </conditionalFormatting>
  <conditionalFormatting sqref="Q381:Q383">
    <cfRule type="cellIs" dxfId="1224" priority="497" operator="equal">
      <formula>0</formula>
    </cfRule>
  </conditionalFormatting>
  <conditionalFormatting sqref="Q381:S381 M381:N381 C382:E383 I382:S383">
    <cfRule type="cellIs" dxfId="1223" priority="496" operator="equal">
      <formula>0</formula>
    </cfRule>
  </conditionalFormatting>
  <conditionalFormatting sqref="E382:E383">
    <cfRule type="cellIs" dxfId="1222" priority="495" operator="equal">
      <formula>0</formula>
    </cfRule>
  </conditionalFormatting>
  <conditionalFormatting sqref="M381:N381">
    <cfRule type="cellIs" dxfId="1221" priority="494" operator="equal">
      <formula>0</formula>
    </cfRule>
  </conditionalFormatting>
  <conditionalFormatting sqref="K384:K386 K402">
    <cfRule type="cellIs" dxfId="1220" priority="493" operator="equal">
      <formula>0</formula>
    </cfRule>
  </conditionalFormatting>
  <conditionalFormatting sqref="K382:K383">
    <cfRule type="cellIs" dxfId="1219" priority="492" operator="equal">
      <formula>0</formula>
    </cfRule>
  </conditionalFormatting>
  <conditionalFormatting sqref="L384:L386 L402">
    <cfRule type="cellIs" dxfId="1218" priority="491" operator="equal">
      <formula>0</formula>
    </cfRule>
  </conditionalFormatting>
  <conditionalFormatting sqref="L382:L383">
    <cfRule type="cellIs" dxfId="1217" priority="490" operator="equal">
      <formula>0</formula>
    </cfRule>
  </conditionalFormatting>
  <conditionalFormatting sqref="M384:M386 M402">
    <cfRule type="cellIs" dxfId="1216" priority="489" operator="equal">
      <formula>0</formula>
    </cfRule>
  </conditionalFormatting>
  <conditionalFormatting sqref="M381:M383">
    <cfRule type="cellIs" dxfId="1215" priority="488" operator="equal">
      <formula>0</formula>
    </cfRule>
  </conditionalFormatting>
  <conditionalFormatting sqref="N384:N386 N402">
    <cfRule type="cellIs" dxfId="1214" priority="487" operator="equal">
      <formula>0</formula>
    </cfRule>
  </conditionalFormatting>
  <conditionalFormatting sqref="N381:N383">
    <cfRule type="cellIs" dxfId="1213" priority="486" operator="equal">
      <formula>0</formula>
    </cfRule>
  </conditionalFormatting>
  <conditionalFormatting sqref="O384:O386 O402">
    <cfRule type="cellIs" dxfId="1212" priority="485" operator="equal">
      <formula>0</formula>
    </cfRule>
  </conditionalFormatting>
  <conditionalFormatting sqref="O382:O383">
    <cfRule type="cellIs" dxfId="1211" priority="484" operator="equal">
      <formula>0</formula>
    </cfRule>
  </conditionalFormatting>
  <conditionalFormatting sqref="P384:P386 P402">
    <cfRule type="cellIs" dxfId="1210" priority="483" operator="equal">
      <formula>0</formula>
    </cfRule>
  </conditionalFormatting>
  <conditionalFormatting sqref="P382:P383">
    <cfRule type="cellIs" dxfId="1209" priority="482" operator="equal">
      <formula>0</formula>
    </cfRule>
  </conditionalFormatting>
  <conditionalFormatting sqref="C410:E410 I410:S410">
    <cfRule type="cellIs" dxfId="1208" priority="481" operator="equal">
      <formula>0</formula>
    </cfRule>
  </conditionalFormatting>
  <conditionalFormatting sqref="C403:E411 C401:E401 C381:E387 M381:N381 Q381:S381 I403:S411 I401:S401 I382:S387">
    <cfRule type="containsBlanks" dxfId="1207" priority="480">
      <formula>LEN(TRIM(C381))=0</formula>
    </cfRule>
  </conditionalFormatting>
  <conditionalFormatting sqref="C410:E410 I410:S410">
    <cfRule type="cellIs" dxfId="1206" priority="479" operator="equal">
      <formula>0</formula>
    </cfRule>
  </conditionalFormatting>
  <conditionalFormatting sqref="M384:M385">
    <cfRule type="cellIs" dxfId="1205" priority="478" operator="equal">
      <formula>0</formula>
    </cfRule>
  </conditionalFormatting>
  <conditionalFormatting sqref="N384:N385">
    <cfRule type="cellIs" dxfId="1204" priority="477" operator="equal">
      <formula>0</formula>
    </cfRule>
  </conditionalFormatting>
  <conditionalFormatting sqref="O384:P384">
    <cfRule type="cellIs" dxfId="1203" priority="476" operator="equal">
      <formula>0</formula>
    </cfRule>
  </conditionalFormatting>
  <conditionalFormatting sqref="O385:P385">
    <cfRule type="cellIs" dxfId="1202" priority="475" operator="equal">
      <formula>0</formula>
    </cfRule>
  </conditionalFormatting>
  <conditionalFormatting sqref="C389:E400 I389:S400">
    <cfRule type="cellIs" dxfId="1201" priority="474" operator="equal">
      <formula>0</formula>
    </cfRule>
  </conditionalFormatting>
  <conditionalFormatting sqref="C389:E400 I389:S400">
    <cfRule type="containsBlanks" dxfId="1200" priority="473">
      <formula>LEN(TRIM(C389))=0</formula>
    </cfRule>
  </conditionalFormatting>
  <conditionalFormatting sqref="I381">
    <cfRule type="cellIs" dxfId="1199" priority="472" operator="equal">
      <formula>0</formula>
    </cfRule>
  </conditionalFormatting>
  <conditionalFormatting sqref="J381">
    <cfRule type="cellIs" dxfId="1198" priority="471" operator="equal">
      <formula>0</formula>
    </cfRule>
  </conditionalFormatting>
  <conditionalFormatting sqref="K381:L381">
    <cfRule type="cellIs" dxfId="1197" priority="470" operator="equal">
      <formula>0</formula>
    </cfRule>
  </conditionalFormatting>
  <conditionalFormatting sqref="L381">
    <cfRule type="cellIs" dxfId="1196" priority="469" operator="equal">
      <formula>0</formula>
    </cfRule>
  </conditionalFormatting>
  <conditionalFormatting sqref="I381:L381">
    <cfRule type="containsBlanks" dxfId="1195" priority="468">
      <formula>LEN(TRIM(I381))=0</formula>
    </cfRule>
  </conditionalFormatting>
  <conditionalFormatting sqref="O381:P381">
    <cfRule type="cellIs" dxfId="1194" priority="467" operator="equal">
      <formula>0</formula>
    </cfRule>
  </conditionalFormatting>
  <conditionalFormatting sqref="O381:P381">
    <cfRule type="cellIs" dxfId="1193" priority="466" operator="equal">
      <formula>0</formula>
    </cfRule>
  </conditionalFormatting>
  <conditionalFormatting sqref="O381:P381">
    <cfRule type="containsBlanks" dxfId="1192" priority="465">
      <formula>LEN(TRIM(O381))=0</formula>
    </cfRule>
  </conditionalFormatting>
  <conditionalFormatting sqref="C448:E448 Q439:S439 C438:E446 C418:E425 M418:N418 Q418:S418 I448:S448 I439:J439 I440:S446 I438:S438 I419:S425">
    <cfRule type="cellIs" dxfId="1191" priority="464" operator="equal">
      <formula>0</formula>
    </cfRule>
  </conditionalFormatting>
  <conditionalFormatting sqref="Q418:Q420">
    <cfRule type="cellIs" dxfId="1190" priority="463" operator="equal">
      <formula>0</formula>
    </cfRule>
  </conditionalFormatting>
  <conditionalFormatting sqref="Q418:S418 M418:N418 C419:E420 I419:S420">
    <cfRule type="cellIs" dxfId="1189" priority="462" operator="equal">
      <formula>0</formula>
    </cfRule>
  </conditionalFormatting>
  <conditionalFormatting sqref="E419:E420">
    <cfRule type="cellIs" dxfId="1188" priority="461" operator="equal">
      <formula>0</formula>
    </cfRule>
  </conditionalFormatting>
  <conditionalFormatting sqref="M418:N418">
    <cfRule type="cellIs" dxfId="1187" priority="460" operator="equal">
      <formula>0</formula>
    </cfRule>
  </conditionalFormatting>
  <conditionalFormatting sqref="K421:K423 K439">
    <cfRule type="cellIs" dxfId="1186" priority="459" operator="equal">
      <formula>0</formula>
    </cfRule>
  </conditionalFormatting>
  <conditionalFormatting sqref="K419:K420">
    <cfRule type="cellIs" dxfId="1185" priority="458" operator="equal">
      <formula>0</formula>
    </cfRule>
  </conditionalFormatting>
  <conditionalFormatting sqref="L421:L423 L439">
    <cfRule type="cellIs" dxfId="1184" priority="457" operator="equal">
      <formula>0</formula>
    </cfRule>
  </conditionalFormatting>
  <conditionalFormatting sqref="L419:L420">
    <cfRule type="cellIs" dxfId="1183" priority="456" operator="equal">
      <formula>0</formula>
    </cfRule>
  </conditionalFormatting>
  <conditionalFormatting sqref="M421:M423 M439">
    <cfRule type="cellIs" dxfId="1182" priority="455" operator="equal">
      <formula>0</formula>
    </cfRule>
  </conditionalFormatting>
  <conditionalFormatting sqref="M418:M420">
    <cfRule type="cellIs" dxfId="1181" priority="454" operator="equal">
      <formula>0</formula>
    </cfRule>
  </conditionalFormatting>
  <conditionalFormatting sqref="N421:N423 N439">
    <cfRule type="cellIs" dxfId="1180" priority="453" operator="equal">
      <formula>0</formula>
    </cfRule>
  </conditionalFormatting>
  <conditionalFormatting sqref="N418:N420">
    <cfRule type="cellIs" dxfId="1179" priority="452" operator="equal">
      <formula>0</formula>
    </cfRule>
  </conditionalFormatting>
  <conditionalFormatting sqref="O421:O423 O439">
    <cfRule type="cellIs" dxfId="1178" priority="451" operator="equal">
      <formula>0</formula>
    </cfRule>
  </conditionalFormatting>
  <conditionalFormatting sqref="O419:O420">
    <cfRule type="cellIs" dxfId="1177" priority="450" operator="equal">
      <formula>0</formula>
    </cfRule>
  </conditionalFormatting>
  <conditionalFormatting sqref="P421:P423 P439">
    <cfRule type="cellIs" dxfId="1176" priority="449" operator="equal">
      <formula>0</formula>
    </cfRule>
  </conditionalFormatting>
  <conditionalFormatting sqref="P419:P420">
    <cfRule type="cellIs" dxfId="1175" priority="448" operator="equal">
      <formula>0</formula>
    </cfRule>
  </conditionalFormatting>
  <conditionalFormatting sqref="C447:E447 I447:S447">
    <cfRule type="cellIs" dxfId="1174" priority="447" operator="equal">
      <formula>0</formula>
    </cfRule>
  </conditionalFormatting>
  <conditionalFormatting sqref="C440:E448 C438:E438 C418:E424 M418:N418 Q418:S418 I440:S448 I438:S438 I419:S424">
    <cfRule type="containsBlanks" dxfId="1173" priority="446">
      <formula>LEN(TRIM(C418))=0</formula>
    </cfRule>
  </conditionalFormatting>
  <conditionalFormatting sqref="C447:E447 I447:S447">
    <cfRule type="cellIs" dxfId="1172" priority="445" operator="equal">
      <formula>0</formula>
    </cfRule>
  </conditionalFormatting>
  <conditionalFormatting sqref="M421:M422">
    <cfRule type="cellIs" dxfId="1171" priority="444" operator="equal">
      <formula>0</formula>
    </cfRule>
  </conditionalFormatting>
  <conditionalFormatting sqref="N421:N422">
    <cfRule type="cellIs" dxfId="1170" priority="443" operator="equal">
      <formula>0</formula>
    </cfRule>
  </conditionalFormatting>
  <conditionalFormatting sqref="O421:P421">
    <cfRule type="cellIs" dxfId="1169" priority="442" operator="equal">
      <formula>0</formula>
    </cfRule>
  </conditionalFormatting>
  <conditionalFormatting sqref="O422:P422">
    <cfRule type="cellIs" dxfId="1168" priority="441" operator="equal">
      <formula>0</formula>
    </cfRule>
  </conditionalFormatting>
  <conditionalFormatting sqref="C426:E437 I426:S437">
    <cfRule type="cellIs" dxfId="1167" priority="440" operator="equal">
      <formula>0</formula>
    </cfRule>
  </conditionalFormatting>
  <conditionalFormatting sqref="C426:E437 I426:S437">
    <cfRule type="containsBlanks" dxfId="1166" priority="439">
      <formula>LEN(TRIM(C426))=0</formula>
    </cfRule>
  </conditionalFormatting>
  <conditionalFormatting sqref="I418">
    <cfRule type="cellIs" dxfId="1165" priority="438" operator="equal">
      <formula>0</formula>
    </cfRule>
  </conditionalFormatting>
  <conditionalFormatting sqref="J418">
    <cfRule type="cellIs" dxfId="1164" priority="437" operator="equal">
      <formula>0</formula>
    </cfRule>
  </conditionalFormatting>
  <conditionalFormatting sqref="K418:L418">
    <cfRule type="cellIs" dxfId="1163" priority="436" operator="equal">
      <formula>0</formula>
    </cfRule>
  </conditionalFormatting>
  <conditionalFormatting sqref="L418">
    <cfRule type="cellIs" dxfId="1162" priority="435" operator="equal">
      <formula>0</formula>
    </cfRule>
  </conditionalFormatting>
  <conditionalFormatting sqref="I418:L418">
    <cfRule type="containsBlanks" dxfId="1161" priority="434">
      <formula>LEN(TRIM(I418))=0</formula>
    </cfRule>
  </conditionalFormatting>
  <conditionalFormatting sqref="O418:P418">
    <cfRule type="cellIs" dxfId="1160" priority="433" operator="equal">
      <formula>0</formula>
    </cfRule>
  </conditionalFormatting>
  <conditionalFormatting sqref="O418:P418">
    <cfRule type="cellIs" dxfId="1159" priority="432" operator="equal">
      <formula>0</formula>
    </cfRule>
  </conditionalFormatting>
  <conditionalFormatting sqref="O418:P418">
    <cfRule type="containsBlanks" dxfId="1158" priority="431">
      <formula>LEN(TRIM(O418))=0</formula>
    </cfRule>
  </conditionalFormatting>
  <conditionalFormatting sqref="C485:E485 Q476:S476 C475:E483 C455:E462 M455:N455 Q455:S455 I485:S485 I476:J476 I477:S483 I475:S475 I456:S462">
    <cfRule type="cellIs" dxfId="1157" priority="430" operator="equal">
      <formula>0</formula>
    </cfRule>
  </conditionalFormatting>
  <conditionalFormatting sqref="Q455:Q457">
    <cfRule type="cellIs" dxfId="1156" priority="429" operator="equal">
      <formula>0</formula>
    </cfRule>
  </conditionalFormatting>
  <conditionalFormatting sqref="Q455:S455 M455:N455 C456:E457 I456:S457">
    <cfRule type="cellIs" dxfId="1155" priority="428" operator="equal">
      <formula>0</formula>
    </cfRule>
  </conditionalFormatting>
  <conditionalFormatting sqref="E456:E457">
    <cfRule type="cellIs" dxfId="1154" priority="427" operator="equal">
      <formula>0</formula>
    </cfRule>
  </conditionalFormatting>
  <conditionalFormatting sqref="M455:N455">
    <cfRule type="cellIs" dxfId="1153" priority="426" operator="equal">
      <formula>0</formula>
    </cfRule>
  </conditionalFormatting>
  <conditionalFormatting sqref="K458:K460 K476">
    <cfRule type="cellIs" dxfId="1152" priority="425" operator="equal">
      <formula>0</formula>
    </cfRule>
  </conditionalFormatting>
  <conditionalFormatting sqref="K456:K457">
    <cfRule type="cellIs" dxfId="1151" priority="424" operator="equal">
      <formula>0</formula>
    </cfRule>
  </conditionalFormatting>
  <conditionalFormatting sqref="L458:L460 L476">
    <cfRule type="cellIs" dxfId="1150" priority="423" operator="equal">
      <formula>0</formula>
    </cfRule>
  </conditionalFormatting>
  <conditionalFormatting sqref="L456:L457">
    <cfRule type="cellIs" dxfId="1149" priority="422" operator="equal">
      <formula>0</formula>
    </cfRule>
  </conditionalFormatting>
  <conditionalFormatting sqref="M458:M460 M476">
    <cfRule type="cellIs" dxfId="1148" priority="421" operator="equal">
      <formula>0</formula>
    </cfRule>
  </conditionalFormatting>
  <conditionalFormatting sqref="M455:M457">
    <cfRule type="cellIs" dxfId="1147" priority="420" operator="equal">
      <formula>0</formula>
    </cfRule>
  </conditionalFormatting>
  <conditionalFormatting sqref="N458:N460 N476">
    <cfRule type="cellIs" dxfId="1146" priority="419" operator="equal">
      <formula>0</formula>
    </cfRule>
  </conditionalFormatting>
  <conditionalFormatting sqref="N455:N457">
    <cfRule type="cellIs" dxfId="1145" priority="418" operator="equal">
      <formula>0</formula>
    </cfRule>
  </conditionalFormatting>
  <conditionalFormatting sqref="O458:O460 O476">
    <cfRule type="cellIs" dxfId="1144" priority="417" operator="equal">
      <formula>0</formula>
    </cfRule>
  </conditionalFormatting>
  <conditionalFormatting sqref="O456:O457">
    <cfRule type="cellIs" dxfId="1143" priority="416" operator="equal">
      <formula>0</formula>
    </cfRule>
  </conditionalFormatting>
  <conditionalFormatting sqref="P458:P460 P476">
    <cfRule type="cellIs" dxfId="1142" priority="415" operator="equal">
      <formula>0</formula>
    </cfRule>
  </conditionalFormatting>
  <conditionalFormatting sqref="P456:P457">
    <cfRule type="cellIs" dxfId="1141" priority="414" operator="equal">
      <formula>0</formula>
    </cfRule>
  </conditionalFormatting>
  <conditionalFormatting sqref="C484:E484 I484:S484">
    <cfRule type="cellIs" dxfId="1140" priority="413" operator="equal">
      <formula>0</formula>
    </cfRule>
  </conditionalFormatting>
  <conditionalFormatting sqref="C477:E485 C475:E475 C455:E461 M455:N455 Q455:S455 I477:S485 I475:S475 I456:S461">
    <cfRule type="containsBlanks" dxfId="1139" priority="412">
      <formula>LEN(TRIM(C455))=0</formula>
    </cfRule>
  </conditionalFormatting>
  <conditionalFormatting sqref="C484:E484 I484:S484">
    <cfRule type="cellIs" dxfId="1138" priority="411" operator="equal">
      <formula>0</formula>
    </cfRule>
  </conditionalFormatting>
  <conditionalFormatting sqref="M458:M459">
    <cfRule type="cellIs" dxfId="1137" priority="410" operator="equal">
      <formula>0</formula>
    </cfRule>
  </conditionalFormatting>
  <conditionalFormatting sqref="N458:N459">
    <cfRule type="cellIs" dxfId="1136" priority="409" operator="equal">
      <formula>0</formula>
    </cfRule>
  </conditionalFormatting>
  <conditionalFormatting sqref="O458:P458">
    <cfRule type="cellIs" dxfId="1135" priority="408" operator="equal">
      <formula>0</formula>
    </cfRule>
  </conditionalFormatting>
  <conditionalFormatting sqref="O459:P459">
    <cfRule type="cellIs" dxfId="1134" priority="407" operator="equal">
      <formula>0</formula>
    </cfRule>
  </conditionalFormatting>
  <conditionalFormatting sqref="C463:E474 I463:S474">
    <cfRule type="cellIs" dxfId="1133" priority="406" operator="equal">
      <formula>0</formula>
    </cfRule>
  </conditionalFormatting>
  <conditionalFormatting sqref="C463:E474 I463:S474">
    <cfRule type="containsBlanks" dxfId="1132" priority="405">
      <formula>LEN(TRIM(C463))=0</formula>
    </cfRule>
  </conditionalFormatting>
  <conditionalFormatting sqref="I455">
    <cfRule type="cellIs" dxfId="1131" priority="404" operator="equal">
      <formula>0</formula>
    </cfRule>
  </conditionalFormatting>
  <conditionalFormatting sqref="J455">
    <cfRule type="cellIs" dxfId="1130" priority="403" operator="equal">
      <formula>0</formula>
    </cfRule>
  </conditionalFormatting>
  <conditionalFormatting sqref="K455:L455">
    <cfRule type="cellIs" dxfId="1129" priority="402" operator="equal">
      <formula>0</formula>
    </cfRule>
  </conditionalFormatting>
  <conditionalFormatting sqref="L455">
    <cfRule type="cellIs" dxfId="1128" priority="401" operator="equal">
      <formula>0</formula>
    </cfRule>
  </conditionalFormatting>
  <conditionalFormatting sqref="I455:L455">
    <cfRule type="containsBlanks" dxfId="1127" priority="400">
      <formula>LEN(TRIM(I455))=0</formula>
    </cfRule>
  </conditionalFormatting>
  <conditionalFormatting sqref="O455:P455">
    <cfRule type="cellIs" dxfId="1126" priority="399" operator="equal">
      <formula>0</formula>
    </cfRule>
  </conditionalFormatting>
  <conditionalFormatting sqref="O455:P455">
    <cfRule type="cellIs" dxfId="1125" priority="398" operator="equal">
      <formula>0</formula>
    </cfRule>
  </conditionalFormatting>
  <conditionalFormatting sqref="O455:P455">
    <cfRule type="containsBlanks" dxfId="1124" priority="397">
      <formula>LEN(TRIM(O455))=0</formula>
    </cfRule>
  </conditionalFormatting>
  <conditionalFormatting sqref="S56:S62 S65:S67">
    <cfRule type="cellIs" dxfId="1123" priority="396" operator="equal">
      <formula>0</formula>
    </cfRule>
  </conditionalFormatting>
  <conditionalFormatting sqref="S56:S62 S65:S67">
    <cfRule type="containsBlanks" dxfId="1122" priority="395">
      <formula>LEN(TRIM(S56))=0</formula>
    </cfRule>
  </conditionalFormatting>
  <conditionalFormatting sqref="T56:T67">
    <cfRule type="cellIs" dxfId="1121" priority="394" operator="equal">
      <formula>0</formula>
    </cfRule>
  </conditionalFormatting>
  <conditionalFormatting sqref="T56:T67">
    <cfRule type="containsBlanks" dxfId="1120" priority="393">
      <formula>LEN(TRIM(T56))=0</formula>
    </cfRule>
  </conditionalFormatting>
  <conditionalFormatting sqref="C63:E64 G63:G64 I63:R64">
    <cfRule type="cellIs" dxfId="1119" priority="392" operator="equal">
      <formula>0</formula>
    </cfRule>
  </conditionalFormatting>
  <conditionalFormatting sqref="C63:E64 G63:G64 I63:R64">
    <cfRule type="containsBlanks" dxfId="1118" priority="391">
      <formula>LEN(TRIM(C63))=0</formula>
    </cfRule>
  </conditionalFormatting>
  <conditionalFormatting sqref="S63:S64">
    <cfRule type="cellIs" dxfId="1117" priority="390" operator="equal">
      <formula>0</formula>
    </cfRule>
  </conditionalFormatting>
  <conditionalFormatting sqref="S63:S64">
    <cfRule type="containsBlanks" dxfId="1116" priority="389">
      <formula>LEN(TRIM(S63))=0</formula>
    </cfRule>
  </conditionalFormatting>
  <conditionalFormatting sqref="S12:S13 S16 G12:G13 C16:E16 G16 I16:J16">
    <cfRule type="cellIs" dxfId="1115" priority="388" operator="equal">
      <formula>0</formula>
    </cfRule>
  </conditionalFormatting>
  <conditionalFormatting sqref="C12:D13 I12:J13">
    <cfRule type="cellIs" dxfId="1114" priority="387" operator="equal">
      <formula>0</formula>
    </cfRule>
  </conditionalFormatting>
  <conditionalFormatting sqref="E12:E13">
    <cfRule type="cellIs" dxfId="1113" priority="386" operator="equal">
      <formula>0</formula>
    </cfRule>
  </conditionalFormatting>
  <conditionalFormatting sqref="K16">
    <cfRule type="cellIs" dxfId="1112" priority="385" operator="equal">
      <formula>0</formula>
    </cfRule>
  </conditionalFormatting>
  <conditionalFormatting sqref="K12:K13">
    <cfRule type="cellIs" dxfId="1111" priority="384" operator="equal">
      <formula>0</formula>
    </cfRule>
  </conditionalFormatting>
  <conditionalFormatting sqref="L16">
    <cfRule type="cellIs" dxfId="1110" priority="383" operator="equal">
      <formula>0</formula>
    </cfRule>
  </conditionalFormatting>
  <conditionalFormatting sqref="L12:L13">
    <cfRule type="cellIs" dxfId="1109" priority="382" operator="equal">
      <formula>0</formula>
    </cfRule>
  </conditionalFormatting>
  <conditionalFormatting sqref="M16">
    <cfRule type="cellIs" dxfId="1108" priority="381" operator="equal">
      <formula>0</formula>
    </cfRule>
  </conditionalFormatting>
  <conditionalFormatting sqref="M12:M13">
    <cfRule type="cellIs" dxfId="1107" priority="380" operator="equal">
      <formula>0</formula>
    </cfRule>
  </conditionalFormatting>
  <conditionalFormatting sqref="N16">
    <cfRule type="cellIs" dxfId="1106" priority="379" operator="equal">
      <formula>0</formula>
    </cfRule>
  </conditionalFormatting>
  <conditionalFormatting sqref="N12:N13">
    <cfRule type="cellIs" dxfId="1105" priority="378" operator="equal">
      <formula>0</formula>
    </cfRule>
  </conditionalFormatting>
  <conditionalFormatting sqref="O16">
    <cfRule type="cellIs" dxfId="1104" priority="377" operator="equal">
      <formula>0</formula>
    </cfRule>
  </conditionalFormatting>
  <conditionalFormatting sqref="O12:O13">
    <cfRule type="cellIs" dxfId="1103" priority="376" operator="equal">
      <formula>0</formula>
    </cfRule>
  </conditionalFormatting>
  <conditionalFormatting sqref="P16">
    <cfRule type="cellIs" dxfId="1102" priority="375" operator="equal">
      <formula>0</formula>
    </cfRule>
  </conditionalFormatting>
  <conditionalFormatting sqref="P12:P13">
    <cfRule type="cellIs" dxfId="1101" priority="374" operator="equal">
      <formula>0</formula>
    </cfRule>
  </conditionalFormatting>
  <conditionalFormatting sqref="C12:E13 C16:E16 S16 S12:S13 G16 G12:G13 I12:P13 I16:P16">
    <cfRule type="containsBlanks" dxfId="1100" priority="373">
      <formula>LEN(TRIM(C12))=0</formula>
    </cfRule>
  </conditionalFormatting>
  <conditionalFormatting sqref="C11:E11 S11 Q11:R16 G11">
    <cfRule type="cellIs" dxfId="1099" priority="372" operator="equal">
      <formula>0</formula>
    </cfRule>
  </conditionalFormatting>
  <conditionalFormatting sqref="I11">
    <cfRule type="cellIs" dxfId="1098" priority="371" operator="equal">
      <formula>0</formula>
    </cfRule>
  </conditionalFormatting>
  <conditionalFormatting sqref="J11">
    <cfRule type="cellIs" dxfId="1097" priority="370" operator="equal">
      <formula>0</formula>
    </cfRule>
  </conditionalFormatting>
  <conditionalFormatting sqref="M11:P11">
    <cfRule type="cellIs" dxfId="1096" priority="369" operator="equal">
      <formula>0</formula>
    </cfRule>
  </conditionalFormatting>
  <conditionalFormatting sqref="K11">
    <cfRule type="cellIs" dxfId="1095" priority="368" operator="equal">
      <formula>0</formula>
    </cfRule>
  </conditionalFormatting>
  <conditionalFormatting sqref="L11">
    <cfRule type="cellIs" dxfId="1094" priority="367" operator="equal">
      <formula>0</formula>
    </cfRule>
  </conditionalFormatting>
  <conditionalFormatting sqref="C11:E11 Q12:Q16 S11 R11:R16 G11 I11:Q11">
    <cfRule type="containsBlanks" dxfId="1093" priority="366">
      <formula>LEN(TRIM(C11))=0</formula>
    </cfRule>
  </conditionalFormatting>
  <conditionalFormatting sqref="T11:T16">
    <cfRule type="cellIs" dxfId="1092" priority="365" operator="equal">
      <formula>0</formula>
    </cfRule>
  </conditionalFormatting>
  <conditionalFormatting sqref="T11:T16">
    <cfRule type="containsBlanks" dxfId="1091" priority="364">
      <formula>LEN(TRIM(T11))=0</formula>
    </cfRule>
  </conditionalFormatting>
  <conditionalFormatting sqref="C14:E15 S14:S15 G14:G15 I14:P15">
    <cfRule type="cellIs" dxfId="1090" priority="363" operator="equal">
      <formula>0</formula>
    </cfRule>
  </conditionalFormatting>
  <conditionalFormatting sqref="K14:K15">
    <cfRule type="cellIs" dxfId="1089" priority="362" operator="equal">
      <formula>0</formula>
    </cfRule>
  </conditionalFormatting>
  <conditionalFormatting sqref="L14:L15">
    <cfRule type="cellIs" dxfId="1088" priority="361" operator="equal">
      <formula>0</formula>
    </cfRule>
  </conditionalFormatting>
  <conditionalFormatting sqref="M14:M15">
    <cfRule type="cellIs" dxfId="1087" priority="360" operator="equal">
      <formula>0</formula>
    </cfRule>
  </conditionalFormatting>
  <conditionalFormatting sqref="N14:N15">
    <cfRule type="cellIs" dxfId="1086" priority="359" operator="equal">
      <formula>0</formula>
    </cfRule>
  </conditionalFormatting>
  <conditionalFormatting sqref="O14:O15">
    <cfRule type="cellIs" dxfId="1085" priority="358" operator="equal">
      <formula>0</formula>
    </cfRule>
  </conditionalFormatting>
  <conditionalFormatting sqref="P14:P15">
    <cfRule type="cellIs" dxfId="1084" priority="357" operator="equal">
      <formula>0</formula>
    </cfRule>
  </conditionalFormatting>
  <conditionalFormatting sqref="C14:E15 S14:S15 G14:G15 I14:P15">
    <cfRule type="containsBlanks" dxfId="1083" priority="356">
      <formula>LEN(TRIM(C14))=0</formula>
    </cfRule>
  </conditionalFormatting>
  <conditionalFormatting sqref="M14:M15">
    <cfRule type="cellIs" dxfId="1082" priority="355" operator="equal">
      <formula>0</formula>
    </cfRule>
  </conditionalFormatting>
  <conditionalFormatting sqref="N14:N15">
    <cfRule type="cellIs" dxfId="1081" priority="354" operator="equal">
      <formula>0</formula>
    </cfRule>
  </conditionalFormatting>
  <conditionalFormatting sqref="O14:P14">
    <cfRule type="cellIs" dxfId="1080" priority="353" operator="equal">
      <formula>0</formula>
    </cfRule>
  </conditionalFormatting>
  <conditionalFormatting sqref="O15:P15">
    <cfRule type="cellIs" dxfId="1079" priority="352" operator="equal">
      <formula>0</formula>
    </cfRule>
  </conditionalFormatting>
  <conditionalFormatting sqref="C19:E21 G19:G21 I19:R21">
    <cfRule type="cellIs" dxfId="1078" priority="351" operator="equal">
      <formula>0</formula>
    </cfRule>
  </conditionalFormatting>
  <conditionalFormatting sqref="C19:E21 G19:G21 I19:R21">
    <cfRule type="containsBlanks" dxfId="1077" priority="350">
      <formula>LEN(TRIM(C19))=0</formula>
    </cfRule>
  </conditionalFormatting>
  <conditionalFormatting sqref="C29:E30 C24:E25 G24:G25 G29:G30 I29:R30 I24:R25">
    <cfRule type="cellIs" dxfId="1076" priority="349" operator="equal">
      <formula>0</formula>
    </cfRule>
  </conditionalFormatting>
  <conditionalFormatting sqref="C28:E30 G28:G30 I28:R30">
    <cfRule type="cellIs" dxfId="1075" priority="348" operator="equal">
      <formula>0</formula>
    </cfRule>
  </conditionalFormatting>
  <conditionalFormatting sqref="C24:E25 C28:E30 G28:G30 G24:G25 I24:R25 I28:R30">
    <cfRule type="containsBlanks" dxfId="1074" priority="347">
      <formula>LEN(TRIM(C24))=0</formula>
    </cfRule>
  </conditionalFormatting>
  <conditionalFormatting sqref="C22:E23 G22:G23 I22:R23">
    <cfRule type="cellIs" dxfId="1073" priority="346" operator="equal">
      <formula>0</formula>
    </cfRule>
  </conditionalFormatting>
  <conditionalFormatting sqref="C22:E23 G22:G23 I22:R23">
    <cfRule type="containsBlanks" dxfId="1072" priority="345">
      <formula>LEN(TRIM(C22))=0</formula>
    </cfRule>
  </conditionalFormatting>
  <conditionalFormatting sqref="S19:S25 S28:S30">
    <cfRule type="cellIs" dxfId="1071" priority="344" operator="equal">
      <formula>0</formula>
    </cfRule>
  </conditionalFormatting>
  <conditionalFormatting sqref="S19:S25 S28:S30">
    <cfRule type="containsBlanks" dxfId="1070" priority="343">
      <formula>LEN(TRIM(S19))=0</formula>
    </cfRule>
  </conditionalFormatting>
  <conditionalFormatting sqref="T19:T30">
    <cfRule type="cellIs" dxfId="1069" priority="342" operator="equal">
      <formula>0</formula>
    </cfRule>
  </conditionalFormatting>
  <conditionalFormatting sqref="T19:T30">
    <cfRule type="containsBlanks" dxfId="1068" priority="341">
      <formula>LEN(TRIM(T19))=0</formula>
    </cfRule>
  </conditionalFormatting>
  <conditionalFormatting sqref="C26:E27 G26:G27 I26:R27">
    <cfRule type="cellIs" dxfId="1067" priority="340" operator="equal">
      <formula>0</formula>
    </cfRule>
  </conditionalFormatting>
  <conditionalFormatting sqref="C26:E27 G26:G27 I26:R27">
    <cfRule type="containsBlanks" dxfId="1066" priority="339">
      <formula>LEN(TRIM(C26))=0</formula>
    </cfRule>
  </conditionalFormatting>
  <conditionalFormatting sqref="S26:S27">
    <cfRule type="cellIs" dxfId="1065" priority="338" operator="equal">
      <formula>0</formula>
    </cfRule>
  </conditionalFormatting>
  <conditionalFormatting sqref="S26:S27">
    <cfRule type="containsBlanks" dxfId="1064" priority="337">
      <formula>LEN(TRIM(S26))=0</formula>
    </cfRule>
  </conditionalFormatting>
  <conditionalFormatting sqref="C33:E38 G33:G38 I33:T38">
    <cfRule type="cellIs" dxfId="1063" priority="336" operator="equal">
      <formula>0</formula>
    </cfRule>
  </conditionalFormatting>
  <conditionalFormatting sqref="C33:E38 G33:G38 I33:T38">
    <cfRule type="containsBlanks" dxfId="1062" priority="335">
      <formula>LEN(TRIM(C33))=0</formula>
    </cfRule>
  </conditionalFormatting>
  <conditionalFormatting sqref="T40">
    <cfRule type="cellIs" dxfId="1061" priority="334" operator="equal">
      <formula>0</formula>
    </cfRule>
  </conditionalFormatting>
  <conditionalFormatting sqref="C40:E40 G40 I40:T40">
    <cfRule type="cellIs" dxfId="1060" priority="333" operator="equal">
      <formula>0</formula>
    </cfRule>
  </conditionalFormatting>
  <conditionalFormatting sqref="C40:E40 G40 I40:T40">
    <cfRule type="containsBlanks" dxfId="1059" priority="332">
      <formula>LEN(TRIM(C40))=0</formula>
    </cfRule>
  </conditionalFormatting>
  <conditionalFormatting sqref="C40:E40 G40 I40:S40">
    <cfRule type="cellIs" dxfId="1058" priority="331" operator="equal">
      <formula>0</formula>
    </cfRule>
  </conditionalFormatting>
  <conditionalFormatting sqref="C17:E17 G17 I17:T17">
    <cfRule type="cellIs" dxfId="1057" priority="330" operator="equal">
      <formula>0</formula>
    </cfRule>
  </conditionalFormatting>
  <conditionalFormatting sqref="C17:E17 G17 I17:T17">
    <cfRule type="containsBlanks" dxfId="1056" priority="329">
      <formula>LEN(TRIM(C17))=0</formula>
    </cfRule>
  </conditionalFormatting>
  <conditionalFormatting sqref="C31:E31 G31 I31:T31">
    <cfRule type="cellIs" dxfId="1055" priority="328" operator="equal">
      <formula>0</formula>
    </cfRule>
  </conditionalFormatting>
  <conditionalFormatting sqref="C31:E31 G31 I31:T31">
    <cfRule type="containsBlanks" dxfId="1054" priority="327">
      <formula>LEN(TRIM(C31))=0</formula>
    </cfRule>
  </conditionalFormatting>
  <conditionalFormatting sqref="C39:E39 G39 I39:T39">
    <cfRule type="cellIs" dxfId="1053" priority="326" operator="equal">
      <formula>0</formula>
    </cfRule>
  </conditionalFormatting>
  <conditionalFormatting sqref="C39:E39 G39 I39:T39">
    <cfRule type="containsBlanks" dxfId="1052" priority="325">
      <formula>LEN(TRIM(C39))=0</formula>
    </cfRule>
  </conditionalFormatting>
  <conditionalFormatting sqref="C41:E41 G41 I41:T41">
    <cfRule type="cellIs" dxfId="1051" priority="324" operator="equal">
      <formula>0</formula>
    </cfRule>
  </conditionalFormatting>
  <conditionalFormatting sqref="C41:E41 G41 I41:T41">
    <cfRule type="containsBlanks" dxfId="1050" priority="323">
      <formula>LEN(TRIM(C41))=0</formula>
    </cfRule>
  </conditionalFormatting>
  <conditionalFormatting sqref="N59">
    <cfRule type="cellIs" dxfId="1049" priority="322" operator="equal">
      <formula>0</formula>
    </cfRule>
  </conditionalFormatting>
  <conditionalFormatting sqref="N59">
    <cfRule type="containsBlanks" dxfId="1048" priority="321">
      <formula>LEN(TRIM(N59))=0</formula>
    </cfRule>
  </conditionalFormatting>
  <conditionalFormatting sqref="F86:F92 F105:F113 F115">
    <cfRule type="cellIs" dxfId="1047" priority="320" operator="equal">
      <formula>0</formula>
    </cfRule>
  </conditionalFormatting>
  <conditionalFormatting sqref="F86:F87">
    <cfRule type="cellIs" dxfId="1046" priority="319" operator="equal">
      <formula>0</formula>
    </cfRule>
  </conditionalFormatting>
  <conditionalFormatting sqref="F86:F87">
    <cfRule type="cellIs" dxfId="1045" priority="318" operator="equal">
      <formula>0</formula>
    </cfRule>
  </conditionalFormatting>
  <conditionalFormatting sqref="F114">
    <cfRule type="cellIs" dxfId="1044" priority="317" operator="equal">
      <formula>0</formula>
    </cfRule>
  </conditionalFormatting>
  <conditionalFormatting sqref="F86:F91 F107:F115 F105">
    <cfRule type="containsBlanks" dxfId="1043" priority="316">
      <formula>LEN(TRIM(F86))=0</formula>
    </cfRule>
  </conditionalFormatting>
  <conditionalFormatting sqref="F114">
    <cfRule type="cellIs" dxfId="1042" priority="315" operator="equal">
      <formula>0</formula>
    </cfRule>
  </conditionalFormatting>
  <conditionalFormatting sqref="F93:F104">
    <cfRule type="cellIs" dxfId="1041" priority="314" operator="equal">
      <formula>0</formula>
    </cfRule>
  </conditionalFormatting>
  <conditionalFormatting sqref="F93:F104">
    <cfRule type="containsBlanks" dxfId="1040" priority="313">
      <formula>LEN(TRIM(F93))=0</formula>
    </cfRule>
  </conditionalFormatting>
  <conditionalFormatting sqref="F78 F48:F76">
    <cfRule type="cellIs" dxfId="1039" priority="312" operator="equal">
      <formula>0</formula>
    </cfRule>
  </conditionalFormatting>
  <conditionalFormatting sqref="F49:F50">
    <cfRule type="cellIs" dxfId="1038" priority="311" operator="equal">
      <formula>0</formula>
    </cfRule>
  </conditionalFormatting>
  <conditionalFormatting sqref="F49:F50">
    <cfRule type="cellIs" dxfId="1037" priority="310" operator="equal">
      <formula>0</formula>
    </cfRule>
  </conditionalFormatting>
  <conditionalFormatting sqref="F77">
    <cfRule type="cellIs" dxfId="1036" priority="309" operator="equal">
      <formula>0</formula>
    </cfRule>
  </conditionalFormatting>
  <conditionalFormatting sqref="F48:F54 F62:F68 F70:F78">
    <cfRule type="containsBlanks" dxfId="1035" priority="308">
      <formula>LEN(TRIM(F48))=0</formula>
    </cfRule>
  </conditionalFormatting>
  <conditionalFormatting sqref="F77">
    <cfRule type="cellIs" dxfId="1034" priority="307" operator="equal">
      <formula>0</formula>
    </cfRule>
  </conditionalFormatting>
  <conditionalFormatting sqref="F57:F58">
    <cfRule type="cellIs" dxfId="1033" priority="306" operator="equal">
      <formula>0</formula>
    </cfRule>
  </conditionalFormatting>
  <conditionalFormatting sqref="F57:F58">
    <cfRule type="cellIs" dxfId="1032" priority="305" operator="equal">
      <formula>0</formula>
    </cfRule>
  </conditionalFormatting>
  <conditionalFormatting sqref="F56:F61">
    <cfRule type="containsBlanks" dxfId="1031" priority="304">
      <formula>LEN(TRIM(F56))=0</formula>
    </cfRule>
  </conditionalFormatting>
  <conditionalFormatting sqref="F63:F64">
    <cfRule type="cellIs" dxfId="1030" priority="303" operator="equal">
      <formula>0</formula>
    </cfRule>
  </conditionalFormatting>
  <conditionalFormatting sqref="F63:F64">
    <cfRule type="cellIs" dxfId="1029" priority="302" operator="equal">
      <formula>0</formula>
    </cfRule>
  </conditionalFormatting>
  <conditionalFormatting sqref="F71:F72">
    <cfRule type="cellIs" dxfId="1028" priority="301" operator="equal">
      <formula>0</formula>
    </cfRule>
  </conditionalFormatting>
  <conditionalFormatting sqref="F71:F72">
    <cfRule type="cellIs" dxfId="1027" priority="300" operator="equal">
      <formula>0</formula>
    </cfRule>
  </conditionalFormatting>
  <conditionalFormatting sqref="F41 F11:F39">
    <cfRule type="cellIs" dxfId="1026" priority="299" operator="equal">
      <formula>0</formula>
    </cfRule>
  </conditionalFormatting>
  <conditionalFormatting sqref="F12:F13">
    <cfRule type="cellIs" dxfId="1025" priority="298" operator="equal">
      <formula>0</formula>
    </cfRule>
  </conditionalFormatting>
  <conditionalFormatting sqref="F12:F13">
    <cfRule type="cellIs" dxfId="1024" priority="297" operator="equal">
      <formula>0</formula>
    </cfRule>
  </conditionalFormatting>
  <conditionalFormatting sqref="F40">
    <cfRule type="cellIs" dxfId="1023" priority="296" operator="equal">
      <formula>0</formula>
    </cfRule>
  </conditionalFormatting>
  <conditionalFormatting sqref="F11:F17 F25:F31 F33:F41">
    <cfRule type="containsBlanks" dxfId="1022" priority="295">
      <formula>LEN(TRIM(F11))=0</formula>
    </cfRule>
  </conditionalFormatting>
  <conditionalFormatting sqref="F40">
    <cfRule type="cellIs" dxfId="1021" priority="294" operator="equal">
      <formula>0</formula>
    </cfRule>
  </conditionalFormatting>
  <conditionalFormatting sqref="F20:F21">
    <cfRule type="cellIs" dxfId="1020" priority="293" operator="equal">
      <formula>0</formula>
    </cfRule>
  </conditionalFormatting>
  <conditionalFormatting sqref="F20:F21">
    <cfRule type="cellIs" dxfId="1019" priority="292" operator="equal">
      <formula>0</formula>
    </cfRule>
  </conditionalFormatting>
  <conditionalFormatting sqref="F19:F24">
    <cfRule type="containsBlanks" dxfId="1018" priority="291">
      <formula>LEN(TRIM(F19))=0</formula>
    </cfRule>
  </conditionalFormatting>
  <conditionalFormatting sqref="F26:F27">
    <cfRule type="cellIs" dxfId="1017" priority="290" operator="equal">
      <formula>0</formula>
    </cfRule>
  </conditionalFormatting>
  <conditionalFormatting sqref="F26:F27">
    <cfRule type="cellIs" dxfId="1016" priority="289" operator="equal">
      <formula>0</formula>
    </cfRule>
  </conditionalFormatting>
  <conditionalFormatting sqref="F34:F35">
    <cfRule type="cellIs" dxfId="1015" priority="288" operator="equal">
      <formula>0</formula>
    </cfRule>
  </conditionalFormatting>
  <conditionalFormatting sqref="F34:F35">
    <cfRule type="cellIs" dxfId="1014" priority="287" operator="equal">
      <formula>0</formula>
    </cfRule>
  </conditionalFormatting>
  <conditionalFormatting sqref="H41 H11:H39">
    <cfRule type="cellIs" dxfId="1013" priority="286" operator="equal">
      <formula>0</formula>
    </cfRule>
  </conditionalFormatting>
  <conditionalFormatting sqref="H12:H13">
    <cfRule type="cellIs" dxfId="1012" priority="285" operator="equal">
      <formula>0</formula>
    </cfRule>
  </conditionalFormatting>
  <conditionalFormatting sqref="H12:H13">
    <cfRule type="cellIs" dxfId="1011" priority="284" operator="equal">
      <formula>0</formula>
    </cfRule>
  </conditionalFormatting>
  <conditionalFormatting sqref="H40">
    <cfRule type="cellIs" dxfId="1010" priority="283" operator="equal">
      <formula>0</formula>
    </cfRule>
  </conditionalFormatting>
  <conditionalFormatting sqref="H11:H17 H25:H31 H33:H41">
    <cfRule type="containsBlanks" dxfId="1009" priority="282">
      <formula>LEN(TRIM(H11))=0</formula>
    </cfRule>
  </conditionalFormatting>
  <conditionalFormatting sqref="H40">
    <cfRule type="cellIs" dxfId="1008" priority="281" operator="equal">
      <formula>0</formula>
    </cfRule>
  </conditionalFormatting>
  <conditionalFormatting sqref="H20:H21">
    <cfRule type="cellIs" dxfId="1007" priority="280" operator="equal">
      <formula>0</formula>
    </cfRule>
  </conditionalFormatting>
  <conditionalFormatting sqref="H20:H21">
    <cfRule type="cellIs" dxfId="1006" priority="279" operator="equal">
      <formula>0</formula>
    </cfRule>
  </conditionalFormatting>
  <conditionalFormatting sqref="H19:H24">
    <cfRule type="containsBlanks" dxfId="1005" priority="278">
      <formula>LEN(TRIM(H19))=0</formula>
    </cfRule>
  </conditionalFormatting>
  <conditionalFormatting sqref="H26:H27">
    <cfRule type="cellIs" dxfId="1004" priority="277" operator="equal">
      <formula>0</formula>
    </cfRule>
  </conditionalFormatting>
  <conditionalFormatting sqref="H26:H27">
    <cfRule type="cellIs" dxfId="1003" priority="276" operator="equal">
      <formula>0</formula>
    </cfRule>
  </conditionalFormatting>
  <conditionalFormatting sqref="H34:H35">
    <cfRule type="cellIs" dxfId="1002" priority="275" operator="equal">
      <formula>0</formula>
    </cfRule>
  </conditionalFormatting>
  <conditionalFormatting sqref="H34:H35">
    <cfRule type="cellIs" dxfId="1001" priority="274" operator="equal">
      <formula>0</formula>
    </cfRule>
  </conditionalFormatting>
  <conditionalFormatting sqref="H78 H48:H76">
    <cfRule type="cellIs" dxfId="1000" priority="273" operator="equal">
      <formula>0</formula>
    </cfRule>
  </conditionalFormatting>
  <conditionalFormatting sqref="H49:H50">
    <cfRule type="cellIs" dxfId="999" priority="272" operator="equal">
      <formula>0</formula>
    </cfRule>
  </conditionalFormatting>
  <conditionalFormatting sqref="H49:H50">
    <cfRule type="cellIs" dxfId="998" priority="271" operator="equal">
      <formula>0</formula>
    </cfRule>
  </conditionalFormatting>
  <conditionalFormatting sqref="H77">
    <cfRule type="cellIs" dxfId="997" priority="270" operator="equal">
      <formula>0</formula>
    </cfRule>
  </conditionalFormatting>
  <conditionalFormatting sqref="H48:H54 H62:H68 H70:H78">
    <cfRule type="containsBlanks" dxfId="996" priority="269">
      <formula>LEN(TRIM(H48))=0</formula>
    </cfRule>
  </conditionalFormatting>
  <conditionalFormatting sqref="H77">
    <cfRule type="cellIs" dxfId="995" priority="268" operator="equal">
      <formula>0</formula>
    </cfRule>
  </conditionalFormatting>
  <conditionalFormatting sqref="H57:H58">
    <cfRule type="cellIs" dxfId="994" priority="267" operator="equal">
      <formula>0</formula>
    </cfRule>
  </conditionalFormatting>
  <conditionalFormatting sqref="H57:H58">
    <cfRule type="cellIs" dxfId="993" priority="266" operator="equal">
      <formula>0</formula>
    </cfRule>
  </conditionalFormatting>
  <conditionalFormatting sqref="H56:H61">
    <cfRule type="containsBlanks" dxfId="992" priority="265">
      <formula>LEN(TRIM(H56))=0</formula>
    </cfRule>
  </conditionalFormatting>
  <conditionalFormatting sqref="H63:H64">
    <cfRule type="cellIs" dxfId="991" priority="264" operator="equal">
      <formula>0</formula>
    </cfRule>
  </conditionalFormatting>
  <conditionalFormatting sqref="H63:H64">
    <cfRule type="cellIs" dxfId="990" priority="263" operator="equal">
      <formula>0</formula>
    </cfRule>
  </conditionalFormatting>
  <conditionalFormatting sqref="H71:H72">
    <cfRule type="cellIs" dxfId="989" priority="262" operator="equal">
      <formula>0</formula>
    </cfRule>
  </conditionalFormatting>
  <conditionalFormatting sqref="H71:H72">
    <cfRule type="cellIs" dxfId="988" priority="261" operator="equal">
      <formula>0</formula>
    </cfRule>
  </conditionalFormatting>
  <conditionalFormatting sqref="H85">
    <cfRule type="cellIs" dxfId="987" priority="260" operator="equal">
      <formula>0</formula>
    </cfRule>
  </conditionalFormatting>
  <conditionalFormatting sqref="H85">
    <cfRule type="containsBlanks" dxfId="986" priority="259">
      <formula>LEN(TRIM(H85))=0</formula>
    </cfRule>
  </conditionalFormatting>
  <conditionalFormatting sqref="H86:H92 H105:H113 H115">
    <cfRule type="cellIs" dxfId="985" priority="258" operator="equal">
      <formula>0</formula>
    </cfRule>
  </conditionalFormatting>
  <conditionalFormatting sqref="H86:H87">
    <cfRule type="cellIs" dxfId="984" priority="257" operator="equal">
      <formula>0</formula>
    </cfRule>
  </conditionalFormatting>
  <conditionalFormatting sqref="H86:H87">
    <cfRule type="cellIs" dxfId="983" priority="256" operator="equal">
      <formula>0</formula>
    </cfRule>
  </conditionalFormatting>
  <conditionalFormatting sqref="H114">
    <cfRule type="cellIs" dxfId="982" priority="255" operator="equal">
      <formula>0</formula>
    </cfRule>
  </conditionalFormatting>
  <conditionalFormatting sqref="H86:H91 H107:H115 H105">
    <cfRule type="containsBlanks" dxfId="981" priority="254">
      <formula>LEN(TRIM(H86))=0</formula>
    </cfRule>
  </conditionalFormatting>
  <conditionalFormatting sqref="H114">
    <cfRule type="cellIs" dxfId="980" priority="253" operator="equal">
      <formula>0</formula>
    </cfRule>
  </conditionalFormatting>
  <conditionalFormatting sqref="H93:H104">
    <cfRule type="cellIs" dxfId="979" priority="252" operator="equal">
      <formula>0</formula>
    </cfRule>
  </conditionalFormatting>
  <conditionalFormatting sqref="H93:H104">
    <cfRule type="containsBlanks" dxfId="978" priority="251">
      <formula>LEN(TRIM(H93))=0</formula>
    </cfRule>
  </conditionalFormatting>
  <conditionalFormatting sqref="G122:G129 G142:G150 G152 F122">
    <cfRule type="cellIs" dxfId="977" priority="250" operator="equal">
      <formula>0</formula>
    </cfRule>
  </conditionalFormatting>
  <conditionalFormatting sqref="G123:G124">
    <cfRule type="cellIs" dxfId="976" priority="249" operator="equal">
      <formula>0</formula>
    </cfRule>
  </conditionalFormatting>
  <conditionalFormatting sqref="G151">
    <cfRule type="cellIs" dxfId="975" priority="248" operator="equal">
      <formula>0</formula>
    </cfRule>
  </conditionalFormatting>
  <conditionalFormatting sqref="G122:G128 G142 G144:G152 F122">
    <cfRule type="containsBlanks" dxfId="974" priority="247">
      <formula>LEN(TRIM(F122))=0</formula>
    </cfRule>
  </conditionalFormatting>
  <conditionalFormatting sqref="G151">
    <cfRule type="cellIs" dxfId="973" priority="246" operator="equal">
      <formula>0</formula>
    </cfRule>
  </conditionalFormatting>
  <conditionalFormatting sqref="G130:G141">
    <cfRule type="cellIs" dxfId="972" priority="245" operator="equal">
      <formula>0</formula>
    </cfRule>
  </conditionalFormatting>
  <conditionalFormatting sqref="G130:G141">
    <cfRule type="containsBlanks" dxfId="971" priority="244">
      <formula>LEN(TRIM(G130))=0</formula>
    </cfRule>
  </conditionalFormatting>
  <conditionalFormatting sqref="F123:F129 F142:F150 F152">
    <cfRule type="cellIs" dxfId="970" priority="243" operator="equal">
      <formula>0</formula>
    </cfRule>
  </conditionalFormatting>
  <conditionalFormatting sqref="F123:F124">
    <cfRule type="cellIs" dxfId="969" priority="242" operator="equal">
      <formula>0</formula>
    </cfRule>
  </conditionalFormatting>
  <conditionalFormatting sqref="F123:F124">
    <cfRule type="cellIs" dxfId="968" priority="241" operator="equal">
      <formula>0</formula>
    </cfRule>
  </conditionalFormatting>
  <conditionalFormatting sqref="F151">
    <cfRule type="cellIs" dxfId="967" priority="240" operator="equal">
      <formula>0</formula>
    </cfRule>
  </conditionalFormatting>
  <conditionalFormatting sqref="F123:F128 F144:F152 F142">
    <cfRule type="containsBlanks" dxfId="966" priority="239">
      <formula>LEN(TRIM(F123))=0</formula>
    </cfRule>
  </conditionalFormatting>
  <conditionalFormatting sqref="F151">
    <cfRule type="cellIs" dxfId="965" priority="238" operator="equal">
      <formula>0</formula>
    </cfRule>
  </conditionalFormatting>
  <conditionalFormatting sqref="F130:F141">
    <cfRule type="cellIs" dxfId="964" priority="237" operator="equal">
      <formula>0</formula>
    </cfRule>
  </conditionalFormatting>
  <conditionalFormatting sqref="F130:F141">
    <cfRule type="containsBlanks" dxfId="963" priority="236">
      <formula>LEN(TRIM(F130))=0</formula>
    </cfRule>
  </conditionalFormatting>
  <conditionalFormatting sqref="H122">
    <cfRule type="cellIs" dxfId="962" priority="235" operator="equal">
      <formula>0</formula>
    </cfRule>
  </conditionalFormatting>
  <conditionalFormatting sqref="H122">
    <cfRule type="containsBlanks" dxfId="961" priority="234">
      <formula>LEN(TRIM(H122))=0</formula>
    </cfRule>
  </conditionalFormatting>
  <conditionalFormatting sqref="H123:H129 H142:H150 H152">
    <cfRule type="cellIs" dxfId="960" priority="233" operator="equal">
      <formula>0</formula>
    </cfRule>
  </conditionalFormatting>
  <conditionalFormatting sqref="H123:H124">
    <cfRule type="cellIs" dxfId="959" priority="232" operator="equal">
      <formula>0</formula>
    </cfRule>
  </conditionalFormatting>
  <conditionalFormatting sqref="H123:H124">
    <cfRule type="cellIs" dxfId="958" priority="231" operator="equal">
      <formula>0</formula>
    </cfRule>
  </conditionalFormatting>
  <conditionalFormatting sqref="H151">
    <cfRule type="cellIs" dxfId="957" priority="230" operator="equal">
      <formula>0</formula>
    </cfRule>
  </conditionalFormatting>
  <conditionalFormatting sqref="H123:H128 H144:H152 H142">
    <cfRule type="containsBlanks" dxfId="956" priority="229">
      <formula>LEN(TRIM(H123))=0</formula>
    </cfRule>
  </conditionalFormatting>
  <conditionalFormatting sqref="H151">
    <cfRule type="cellIs" dxfId="955" priority="228" operator="equal">
      <formula>0</formula>
    </cfRule>
  </conditionalFormatting>
  <conditionalFormatting sqref="H130:H141">
    <cfRule type="cellIs" dxfId="954" priority="227" operator="equal">
      <formula>0</formula>
    </cfRule>
  </conditionalFormatting>
  <conditionalFormatting sqref="H130:H141">
    <cfRule type="containsBlanks" dxfId="953" priority="226">
      <formula>LEN(TRIM(H130))=0</formula>
    </cfRule>
  </conditionalFormatting>
  <conditionalFormatting sqref="G159:G166 G179:G187 G189 F159">
    <cfRule type="cellIs" dxfId="952" priority="225" operator="equal">
      <formula>0</formula>
    </cfRule>
  </conditionalFormatting>
  <conditionalFormatting sqref="G160:G161">
    <cfRule type="cellIs" dxfId="951" priority="224" operator="equal">
      <formula>0</formula>
    </cfRule>
  </conditionalFormatting>
  <conditionalFormatting sqref="G188">
    <cfRule type="cellIs" dxfId="950" priority="223" operator="equal">
      <formula>0</formula>
    </cfRule>
  </conditionalFormatting>
  <conditionalFormatting sqref="G159:G165 G179 G181:G189 F159">
    <cfRule type="containsBlanks" dxfId="949" priority="222">
      <formula>LEN(TRIM(F159))=0</formula>
    </cfRule>
  </conditionalFormatting>
  <conditionalFormatting sqref="G188">
    <cfRule type="cellIs" dxfId="948" priority="221" operator="equal">
      <formula>0</formula>
    </cfRule>
  </conditionalFormatting>
  <conditionalFormatting sqref="G167:G178">
    <cfRule type="cellIs" dxfId="947" priority="220" operator="equal">
      <formula>0</formula>
    </cfRule>
  </conditionalFormatting>
  <conditionalFormatting sqref="G167:G178">
    <cfRule type="containsBlanks" dxfId="946" priority="219">
      <formula>LEN(TRIM(G167))=0</formula>
    </cfRule>
  </conditionalFormatting>
  <conditionalFormatting sqref="F160:F166 F179:F187 F189">
    <cfRule type="cellIs" dxfId="945" priority="218" operator="equal">
      <formula>0</formula>
    </cfRule>
  </conditionalFormatting>
  <conditionalFormatting sqref="F160:F161">
    <cfRule type="cellIs" dxfId="944" priority="217" operator="equal">
      <formula>0</formula>
    </cfRule>
  </conditionalFormatting>
  <conditionalFormatting sqref="F160:F161">
    <cfRule type="cellIs" dxfId="943" priority="216" operator="equal">
      <formula>0</formula>
    </cfRule>
  </conditionalFormatting>
  <conditionalFormatting sqref="F188">
    <cfRule type="cellIs" dxfId="942" priority="215" operator="equal">
      <formula>0</formula>
    </cfRule>
  </conditionalFormatting>
  <conditionalFormatting sqref="F160:F165 F181:F189 F179">
    <cfRule type="containsBlanks" dxfId="941" priority="214">
      <formula>LEN(TRIM(F160))=0</formula>
    </cfRule>
  </conditionalFormatting>
  <conditionalFormatting sqref="F188">
    <cfRule type="cellIs" dxfId="940" priority="213" operator="equal">
      <formula>0</formula>
    </cfRule>
  </conditionalFormatting>
  <conditionalFormatting sqref="F167:F178">
    <cfRule type="cellIs" dxfId="939" priority="212" operator="equal">
      <formula>0</formula>
    </cfRule>
  </conditionalFormatting>
  <conditionalFormatting sqref="F167:F178">
    <cfRule type="containsBlanks" dxfId="938" priority="211">
      <formula>LEN(TRIM(F167))=0</formula>
    </cfRule>
  </conditionalFormatting>
  <conditionalFormatting sqref="H159">
    <cfRule type="cellIs" dxfId="937" priority="210" operator="equal">
      <formula>0</formula>
    </cfRule>
  </conditionalFormatting>
  <conditionalFormatting sqref="H159">
    <cfRule type="containsBlanks" dxfId="936" priority="209">
      <formula>LEN(TRIM(H159))=0</formula>
    </cfRule>
  </conditionalFormatting>
  <conditionalFormatting sqref="H160:H166 H179:H187 H189">
    <cfRule type="cellIs" dxfId="935" priority="208" operator="equal">
      <formula>0</formula>
    </cfRule>
  </conditionalFormatting>
  <conditionalFormatting sqref="H160:H161">
    <cfRule type="cellIs" dxfId="934" priority="207" operator="equal">
      <formula>0</formula>
    </cfRule>
  </conditionalFormatting>
  <conditionalFormatting sqref="H160:H161">
    <cfRule type="cellIs" dxfId="933" priority="206" operator="equal">
      <formula>0</formula>
    </cfRule>
  </conditionalFormatting>
  <conditionalFormatting sqref="H188">
    <cfRule type="cellIs" dxfId="932" priority="205" operator="equal">
      <formula>0</formula>
    </cfRule>
  </conditionalFormatting>
  <conditionalFormatting sqref="H160:H165 H181:H189 H179">
    <cfRule type="containsBlanks" dxfId="931" priority="204">
      <formula>LEN(TRIM(H160))=0</formula>
    </cfRule>
  </conditionalFormatting>
  <conditionalFormatting sqref="H188">
    <cfRule type="cellIs" dxfId="930" priority="203" operator="equal">
      <formula>0</formula>
    </cfRule>
  </conditionalFormatting>
  <conditionalFormatting sqref="H167:H178">
    <cfRule type="cellIs" dxfId="929" priority="202" operator="equal">
      <formula>0</formula>
    </cfRule>
  </conditionalFormatting>
  <conditionalFormatting sqref="H167:H178">
    <cfRule type="containsBlanks" dxfId="928" priority="201">
      <formula>LEN(TRIM(H167))=0</formula>
    </cfRule>
  </conditionalFormatting>
  <conditionalFormatting sqref="G196:G203 G216:G224 G226 F196">
    <cfRule type="cellIs" dxfId="927" priority="200" operator="equal">
      <formula>0</formula>
    </cfRule>
  </conditionalFormatting>
  <conditionalFormatting sqref="G197:G198">
    <cfRule type="cellIs" dxfId="926" priority="199" operator="equal">
      <formula>0</formula>
    </cfRule>
  </conditionalFormatting>
  <conditionalFormatting sqref="G225">
    <cfRule type="cellIs" dxfId="925" priority="198" operator="equal">
      <formula>0</formula>
    </cfRule>
  </conditionalFormatting>
  <conditionalFormatting sqref="G196:G202 G216 G218:G226 F196">
    <cfRule type="containsBlanks" dxfId="924" priority="197">
      <formula>LEN(TRIM(F196))=0</formula>
    </cfRule>
  </conditionalFormatting>
  <conditionalFormatting sqref="G225">
    <cfRule type="cellIs" dxfId="923" priority="196" operator="equal">
      <formula>0</formula>
    </cfRule>
  </conditionalFormatting>
  <conditionalFormatting sqref="G204:G215">
    <cfRule type="cellIs" dxfId="922" priority="195" operator="equal">
      <formula>0</formula>
    </cfRule>
  </conditionalFormatting>
  <conditionalFormatting sqref="G204:G215">
    <cfRule type="containsBlanks" dxfId="921" priority="194">
      <formula>LEN(TRIM(G204))=0</formula>
    </cfRule>
  </conditionalFormatting>
  <conditionalFormatting sqref="F197:F203 F216:F224 F226">
    <cfRule type="cellIs" dxfId="920" priority="193" operator="equal">
      <formula>0</formula>
    </cfRule>
  </conditionalFormatting>
  <conditionalFormatting sqref="F197:F198">
    <cfRule type="cellIs" dxfId="919" priority="192" operator="equal">
      <formula>0</formula>
    </cfRule>
  </conditionalFormatting>
  <conditionalFormatting sqref="F197:F198">
    <cfRule type="cellIs" dxfId="918" priority="191" operator="equal">
      <formula>0</formula>
    </cfRule>
  </conditionalFormatting>
  <conditionalFormatting sqref="F225">
    <cfRule type="cellIs" dxfId="917" priority="190" operator="equal">
      <formula>0</formula>
    </cfRule>
  </conditionalFormatting>
  <conditionalFormatting sqref="F197:F202 F218:F226 F216">
    <cfRule type="containsBlanks" dxfId="916" priority="189">
      <formula>LEN(TRIM(F197))=0</formula>
    </cfRule>
  </conditionalFormatting>
  <conditionalFormatting sqref="F225">
    <cfRule type="cellIs" dxfId="915" priority="188" operator="equal">
      <formula>0</formula>
    </cfRule>
  </conditionalFormatting>
  <conditionalFormatting sqref="F204:F215">
    <cfRule type="cellIs" dxfId="914" priority="187" operator="equal">
      <formula>0</formula>
    </cfRule>
  </conditionalFormatting>
  <conditionalFormatting sqref="F204:F215">
    <cfRule type="containsBlanks" dxfId="913" priority="186">
      <formula>LEN(TRIM(F204))=0</formula>
    </cfRule>
  </conditionalFormatting>
  <conditionalFormatting sqref="H196">
    <cfRule type="cellIs" dxfId="912" priority="185" operator="equal">
      <formula>0</formula>
    </cfRule>
  </conditionalFormatting>
  <conditionalFormatting sqref="H196">
    <cfRule type="containsBlanks" dxfId="911" priority="184">
      <formula>LEN(TRIM(H196))=0</formula>
    </cfRule>
  </conditionalFormatting>
  <conditionalFormatting sqref="H197:H203 H216:H224 H226">
    <cfRule type="cellIs" dxfId="910" priority="183" operator="equal">
      <formula>0</formula>
    </cfRule>
  </conditionalFormatting>
  <conditionalFormatting sqref="H197:H198">
    <cfRule type="cellIs" dxfId="909" priority="182" operator="equal">
      <formula>0</formula>
    </cfRule>
  </conditionalFormatting>
  <conditionalFormatting sqref="H197:H198">
    <cfRule type="cellIs" dxfId="908" priority="181" operator="equal">
      <formula>0</formula>
    </cfRule>
  </conditionalFormatting>
  <conditionalFormatting sqref="H225">
    <cfRule type="cellIs" dxfId="907" priority="180" operator="equal">
      <formula>0</formula>
    </cfRule>
  </conditionalFormatting>
  <conditionalFormatting sqref="H197:H202 H218:H226 H216">
    <cfRule type="containsBlanks" dxfId="906" priority="179">
      <formula>LEN(TRIM(H197))=0</formula>
    </cfRule>
  </conditionalFormatting>
  <conditionalFormatting sqref="H225">
    <cfRule type="cellIs" dxfId="905" priority="178" operator="equal">
      <formula>0</formula>
    </cfRule>
  </conditionalFormatting>
  <conditionalFormatting sqref="H204:H215">
    <cfRule type="cellIs" dxfId="904" priority="177" operator="equal">
      <formula>0</formula>
    </cfRule>
  </conditionalFormatting>
  <conditionalFormatting sqref="H204:H215">
    <cfRule type="containsBlanks" dxfId="903" priority="176">
      <formula>LEN(TRIM(H204))=0</formula>
    </cfRule>
  </conditionalFormatting>
  <conditionalFormatting sqref="G233:G240 G253:G261 G263 F233">
    <cfRule type="cellIs" dxfId="902" priority="175" operator="equal">
      <formula>0</formula>
    </cfRule>
  </conditionalFormatting>
  <conditionalFormatting sqref="G234:G235">
    <cfRule type="cellIs" dxfId="901" priority="174" operator="equal">
      <formula>0</formula>
    </cfRule>
  </conditionalFormatting>
  <conditionalFormatting sqref="G262">
    <cfRule type="cellIs" dxfId="900" priority="173" operator="equal">
      <formula>0</formula>
    </cfRule>
  </conditionalFormatting>
  <conditionalFormatting sqref="G233:G239 G253 G255:G263 F233">
    <cfRule type="containsBlanks" dxfId="899" priority="172">
      <formula>LEN(TRIM(F233))=0</formula>
    </cfRule>
  </conditionalFormatting>
  <conditionalFormatting sqref="G262">
    <cfRule type="cellIs" dxfId="898" priority="171" operator="equal">
      <formula>0</formula>
    </cfRule>
  </conditionalFormatting>
  <conditionalFormatting sqref="G241:G252">
    <cfRule type="cellIs" dxfId="897" priority="170" operator="equal">
      <formula>0</formula>
    </cfRule>
  </conditionalFormatting>
  <conditionalFormatting sqref="G241:G252">
    <cfRule type="containsBlanks" dxfId="896" priority="169">
      <formula>LEN(TRIM(G241))=0</formula>
    </cfRule>
  </conditionalFormatting>
  <conditionalFormatting sqref="F234:F240 F253:F261 F263">
    <cfRule type="cellIs" dxfId="895" priority="168" operator="equal">
      <formula>0</formula>
    </cfRule>
  </conditionalFormatting>
  <conditionalFormatting sqref="F234:F235">
    <cfRule type="cellIs" dxfId="894" priority="167" operator="equal">
      <formula>0</formula>
    </cfRule>
  </conditionalFormatting>
  <conditionalFormatting sqref="F234:F235">
    <cfRule type="cellIs" dxfId="893" priority="166" operator="equal">
      <formula>0</formula>
    </cfRule>
  </conditionalFormatting>
  <conditionalFormatting sqref="F262">
    <cfRule type="cellIs" dxfId="892" priority="165" operator="equal">
      <formula>0</formula>
    </cfRule>
  </conditionalFormatting>
  <conditionalFormatting sqref="F234:F239 F255:F263 F253">
    <cfRule type="containsBlanks" dxfId="891" priority="164">
      <formula>LEN(TRIM(F234))=0</formula>
    </cfRule>
  </conditionalFormatting>
  <conditionalFormatting sqref="F262">
    <cfRule type="cellIs" dxfId="890" priority="163" operator="equal">
      <formula>0</formula>
    </cfRule>
  </conditionalFormatting>
  <conditionalFormatting sqref="F241:F252">
    <cfRule type="cellIs" dxfId="889" priority="162" operator="equal">
      <formula>0</formula>
    </cfRule>
  </conditionalFormatting>
  <conditionalFormatting sqref="F241:F252">
    <cfRule type="containsBlanks" dxfId="888" priority="161">
      <formula>LEN(TRIM(F241))=0</formula>
    </cfRule>
  </conditionalFormatting>
  <conditionalFormatting sqref="H233">
    <cfRule type="cellIs" dxfId="887" priority="160" operator="equal">
      <formula>0</formula>
    </cfRule>
  </conditionalFormatting>
  <conditionalFormatting sqref="H233">
    <cfRule type="containsBlanks" dxfId="886" priority="159">
      <formula>LEN(TRIM(H233))=0</formula>
    </cfRule>
  </conditionalFormatting>
  <conditionalFormatting sqref="H234:H240 H253:H261 H263">
    <cfRule type="cellIs" dxfId="885" priority="158" operator="equal">
      <formula>0</formula>
    </cfRule>
  </conditionalFormatting>
  <conditionalFormatting sqref="H234:H235">
    <cfRule type="cellIs" dxfId="884" priority="157" operator="equal">
      <formula>0</formula>
    </cfRule>
  </conditionalFormatting>
  <conditionalFormatting sqref="H234:H235">
    <cfRule type="cellIs" dxfId="883" priority="156" operator="equal">
      <formula>0</formula>
    </cfRule>
  </conditionalFormatting>
  <conditionalFormatting sqref="H262">
    <cfRule type="cellIs" dxfId="882" priority="155" operator="equal">
      <formula>0</formula>
    </cfRule>
  </conditionalFormatting>
  <conditionalFormatting sqref="H234:H239 H255:H263 H253">
    <cfRule type="containsBlanks" dxfId="881" priority="154">
      <formula>LEN(TRIM(H234))=0</formula>
    </cfRule>
  </conditionalFormatting>
  <conditionalFormatting sqref="H262">
    <cfRule type="cellIs" dxfId="880" priority="153" operator="equal">
      <formula>0</formula>
    </cfRule>
  </conditionalFormatting>
  <conditionalFormatting sqref="H241:H252">
    <cfRule type="cellIs" dxfId="879" priority="152" operator="equal">
      <formula>0</formula>
    </cfRule>
  </conditionalFormatting>
  <conditionalFormatting sqref="H241:H252">
    <cfRule type="containsBlanks" dxfId="878" priority="151">
      <formula>LEN(TRIM(H241))=0</formula>
    </cfRule>
  </conditionalFormatting>
  <conditionalFormatting sqref="G270:G277 G290:G298 G300 F270">
    <cfRule type="cellIs" dxfId="877" priority="150" operator="equal">
      <formula>0</formula>
    </cfRule>
  </conditionalFormatting>
  <conditionalFormatting sqref="G271:G272">
    <cfRule type="cellIs" dxfId="876" priority="149" operator="equal">
      <formula>0</formula>
    </cfRule>
  </conditionalFormatting>
  <conditionalFormatting sqref="G299">
    <cfRule type="cellIs" dxfId="875" priority="148" operator="equal">
      <formula>0</formula>
    </cfRule>
  </conditionalFormatting>
  <conditionalFormatting sqref="G270:G276 G290 G292:G300 F270">
    <cfRule type="containsBlanks" dxfId="874" priority="147">
      <formula>LEN(TRIM(F270))=0</formula>
    </cfRule>
  </conditionalFormatting>
  <conditionalFormatting sqref="G299">
    <cfRule type="cellIs" dxfId="873" priority="146" operator="equal">
      <formula>0</formula>
    </cfRule>
  </conditionalFormatting>
  <conditionalFormatting sqref="G278:G289">
    <cfRule type="cellIs" dxfId="872" priority="145" operator="equal">
      <formula>0</formula>
    </cfRule>
  </conditionalFormatting>
  <conditionalFormatting sqref="G278:G289">
    <cfRule type="containsBlanks" dxfId="871" priority="144">
      <formula>LEN(TRIM(G278))=0</formula>
    </cfRule>
  </conditionalFormatting>
  <conditionalFormatting sqref="F271:F277 F290:F298 F300">
    <cfRule type="cellIs" dxfId="870" priority="143" operator="equal">
      <formula>0</formula>
    </cfRule>
  </conditionalFormatting>
  <conditionalFormatting sqref="F271:F272">
    <cfRule type="cellIs" dxfId="869" priority="142" operator="equal">
      <formula>0</formula>
    </cfRule>
  </conditionalFormatting>
  <conditionalFormatting sqref="F271:F272">
    <cfRule type="cellIs" dxfId="868" priority="141" operator="equal">
      <formula>0</formula>
    </cfRule>
  </conditionalFormatting>
  <conditionalFormatting sqref="F299">
    <cfRule type="cellIs" dxfId="867" priority="140" operator="equal">
      <formula>0</formula>
    </cfRule>
  </conditionalFormatting>
  <conditionalFormatting sqref="F271:F276 F292:F300 F290">
    <cfRule type="containsBlanks" dxfId="866" priority="139">
      <formula>LEN(TRIM(F271))=0</formula>
    </cfRule>
  </conditionalFormatting>
  <conditionalFormatting sqref="F299">
    <cfRule type="cellIs" dxfId="865" priority="138" operator="equal">
      <formula>0</formula>
    </cfRule>
  </conditionalFormatting>
  <conditionalFormatting sqref="F278:F289">
    <cfRule type="cellIs" dxfId="864" priority="137" operator="equal">
      <formula>0</formula>
    </cfRule>
  </conditionalFormatting>
  <conditionalFormatting sqref="F278:F289">
    <cfRule type="containsBlanks" dxfId="863" priority="136">
      <formula>LEN(TRIM(F278))=0</formula>
    </cfRule>
  </conditionalFormatting>
  <conditionalFormatting sqref="H270">
    <cfRule type="cellIs" dxfId="862" priority="135" operator="equal">
      <formula>0</formula>
    </cfRule>
  </conditionalFormatting>
  <conditionalFormatting sqref="H270">
    <cfRule type="containsBlanks" dxfId="861" priority="134">
      <formula>LEN(TRIM(H270))=0</formula>
    </cfRule>
  </conditionalFormatting>
  <conditionalFormatting sqref="H271:H277 H290:H298 H300">
    <cfRule type="cellIs" dxfId="860" priority="133" operator="equal">
      <formula>0</formula>
    </cfRule>
  </conditionalFormatting>
  <conditionalFormatting sqref="H271:H272">
    <cfRule type="cellIs" dxfId="859" priority="132" operator="equal">
      <formula>0</formula>
    </cfRule>
  </conditionalFormatting>
  <conditionalFormatting sqref="H271:H272">
    <cfRule type="cellIs" dxfId="858" priority="131" operator="equal">
      <formula>0</formula>
    </cfRule>
  </conditionalFormatting>
  <conditionalFormatting sqref="H299">
    <cfRule type="cellIs" dxfId="857" priority="130" operator="equal">
      <formula>0</formula>
    </cfRule>
  </conditionalFormatting>
  <conditionalFormatting sqref="H271:H276 H292:H300 H290">
    <cfRule type="containsBlanks" dxfId="856" priority="129">
      <formula>LEN(TRIM(H271))=0</formula>
    </cfRule>
  </conditionalFormatting>
  <conditionalFormatting sqref="H299">
    <cfRule type="cellIs" dxfId="855" priority="128" operator="equal">
      <formula>0</formula>
    </cfRule>
  </conditionalFormatting>
  <conditionalFormatting sqref="H278:H289">
    <cfRule type="cellIs" dxfId="854" priority="127" operator="equal">
      <formula>0</formula>
    </cfRule>
  </conditionalFormatting>
  <conditionalFormatting sqref="H278:H289">
    <cfRule type="containsBlanks" dxfId="853" priority="126">
      <formula>LEN(TRIM(H278))=0</formula>
    </cfRule>
  </conditionalFormatting>
  <conditionalFormatting sqref="G307:G314 G327:G335 G337 F307">
    <cfRule type="cellIs" dxfId="852" priority="125" operator="equal">
      <formula>0</formula>
    </cfRule>
  </conditionalFormatting>
  <conditionalFormatting sqref="G308:G309">
    <cfRule type="cellIs" dxfId="851" priority="124" operator="equal">
      <formula>0</formula>
    </cfRule>
  </conditionalFormatting>
  <conditionalFormatting sqref="G336">
    <cfRule type="cellIs" dxfId="850" priority="123" operator="equal">
      <formula>0</formula>
    </cfRule>
  </conditionalFormatting>
  <conditionalFormatting sqref="G307:G313 G327 G329:G337 F307">
    <cfRule type="containsBlanks" dxfId="849" priority="122">
      <formula>LEN(TRIM(F307))=0</formula>
    </cfRule>
  </conditionalFormatting>
  <conditionalFormatting sqref="G336">
    <cfRule type="cellIs" dxfId="848" priority="121" operator="equal">
      <formula>0</formula>
    </cfRule>
  </conditionalFormatting>
  <conditionalFormatting sqref="G315:G326">
    <cfRule type="cellIs" dxfId="847" priority="120" operator="equal">
      <formula>0</formula>
    </cfRule>
  </conditionalFormatting>
  <conditionalFormatting sqref="G315:G326">
    <cfRule type="containsBlanks" dxfId="846" priority="119">
      <formula>LEN(TRIM(G315))=0</formula>
    </cfRule>
  </conditionalFormatting>
  <conditionalFormatting sqref="F308:F314 F327:F335 F337">
    <cfRule type="cellIs" dxfId="845" priority="118" operator="equal">
      <formula>0</formula>
    </cfRule>
  </conditionalFormatting>
  <conditionalFormatting sqref="F308:F309">
    <cfRule type="cellIs" dxfId="844" priority="117" operator="equal">
      <formula>0</formula>
    </cfRule>
  </conditionalFormatting>
  <conditionalFormatting sqref="F308:F309">
    <cfRule type="cellIs" dxfId="843" priority="116" operator="equal">
      <formula>0</formula>
    </cfRule>
  </conditionalFormatting>
  <conditionalFormatting sqref="F336">
    <cfRule type="cellIs" dxfId="842" priority="115" operator="equal">
      <formula>0</formula>
    </cfRule>
  </conditionalFormatting>
  <conditionalFormatting sqref="F308:F313 F329:F337 F327">
    <cfRule type="containsBlanks" dxfId="841" priority="114">
      <formula>LEN(TRIM(F308))=0</formula>
    </cfRule>
  </conditionalFormatting>
  <conditionalFormatting sqref="F336">
    <cfRule type="cellIs" dxfId="840" priority="113" operator="equal">
      <formula>0</formula>
    </cfRule>
  </conditionalFormatting>
  <conditionalFormatting sqref="F315:F326">
    <cfRule type="cellIs" dxfId="839" priority="112" operator="equal">
      <formula>0</formula>
    </cfRule>
  </conditionalFormatting>
  <conditionalFormatting sqref="F315:F326">
    <cfRule type="containsBlanks" dxfId="838" priority="111">
      <formula>LEN(TRIM(F315))=0</formula>
    </cfRule>
  </conditionalFormatting>
  <conditionalFormatting sqref="H307">
    <cfRule type="cellIs" dxfId="837" priority="110" operator="equal">
      <formula>0</formula>
    </cfRule>
  </conditionalFormatting>
  <conditionalFormatting sqref="H307">
    <cfRule type="containsBlanks" dxfId="836" priority="109">
      <formula>LEN(TRIM(H307))=0</formula>
    </cfRule>
  </conditionalFormatting>
  <conditionalFormatting sqref="H308:H314 H327:H335 H337">
    <cfRule type="cellIs" dxfId="835" priority="108" operator="equal">
      <formula>0</formula>
    </cfRule>
  </conditionalFormatting>
  <conditionalFormatting sqref="H308:H309">
    <cfRule type="cellIs" dxfId="834" priority="107" operator="equal">
      <formula>0</formula>
    </cfRule>
  </conditionalFormatting>
  <conditionalFormatting sqref="H308:H309">
    <cfRule type="cellIs" dxfId="833" priority="106" operator="equal">
      <formula>0</formula>
    </cfRule>
  </conditionalFormatting>
  <conditionalFormatting sqref="H336">
    <cfRule type="cellIs" dxfId="832" priority="105" operator="equal">
      <formula>0</formula>
    </cfRule>
  </conditionalFormatting>
  <conditionalFormatting sqref="H308:H313 H329:H337 H327">
    <cfRule type="containsBlanks" dxfId="831" priority="104">
      <formula>LEN(TRIM(H308))=0</formula>
    </cfRule>
  </conditionalFormatting>
  <conditionalFormatting sqref="H336">
    <cfRule type="cellIs" dxfId="830" priority="103" operator="equal">
      <formula>0</formula>
    </cfRule>
  </conditionalFormatting>
  <conditionalFormatting sqref="H315:H326">
    <cfRule type="cellIs" dxfId="829" priority="102" operator="equal">
      <formula>0</formula>
    </cfRule>
  </conditionalFormatting>
  <conditionalFormatting sqref="H315:H326">
    <cfRule type="containsBlanks" dxfId="828" priority="101">
      <formula>LEN(TRIM(H315))=0</formula>
    </cfRule>
  </conditionalFormatting>
  <conditionalFormatting sqref="G344:G351 G364:G372 G374 F344">
    <cfRule type="cellIs" dxfId="827" priority="100" operator="equal">
      <formula>0</formula>
    </cfRule>
  </conditionalFormatting>
  <conditionalFormatting sqref="G345:G346">
    <cfRule type="cellIs" dxfId="826" priority="99" operator="equal">
      <formula>0</formula>
    </cfRule>
  </conditionalFormatting>
  <conditionalFormatting sqref="G373">
    <cfRule type="cellIs" dxfId="825" priority="98" operator="equal">
      <formula>0</formula>
    </cfRule>
  </conditionalFormatting>
  <conditionalFormatting sqref="G344:G350 G364 G366:G374 F344">
    <cfRule type="containsBlanks" dxfId="824" priority="97">
      <formula>LEN(TRIM(F344))=0</formula>
    </cfRule>
  </conditionalFormatting>
  <conditionalFormatting sqref="G373">
    <cfRule type="cellIs" dxfId="823" priority="96" operator="equal">
      <formula>0</formula>
    </cfRule>
  </conditionalFormatting>
  <conditionalFormatting sqref="G352:G363">
    <cfRule type="cellIs" dxfId="822" priority="95" operator="equal">
      <formula>0</formula>
    </cfRule>
  </conditionalFormatting>
  <conditionalFormatting sqref="G352:G363">
    <cfRule type="containsBlanks" dxfId="821" priority="94">
      <formula>LEN(TRIM(G352))=0</formula>
    </cfRule>
  </conditionalFormatting>
  <conditionalFormatting sqref="F345:F351 F364:F372 F374">
    <cfRule type="cellIs" dxfId="820" priority="93" operator="equal">
      <formula>0</formula>
    </cfRule>
  </conditionalFormatting>
  <conditionalFormatting sqref="F345:F346">
    <cfRule type="cellIs" dxfId="819" priority="92" operator="equal">
      <formula>0</formula>
    </cfRule>
  </conditionalFormatting>
  <conditionalFormatting sqref="F345:F346">
    <cfRule type="cellIs" dxfId="818" priority="91" operator="equal">
      <formula>0</formula>
    </cfRule>
  </conditionalFormatting>
  <conditionalFormatting sqref="F373">
    <cfRule type="cellIs" dxfId="817" priority="90" operator="equal">
      <formula>0</formula>
    </cfRule>
  </conditionalFormatting>
  <conditionalFormatting sqref="F345:F350 F366:F374 F364">
    <cfRule type="containsBlanks" dxfId="816" priority="89">
      <formula>LEN(TRIM(F345))=0</formula>
    </cfRule>
  </conditionalFormatting>
  <conditionalFormatting sqref="F373">
    <cfRule type="cellIs" dxfId="815" priority="88" operator="equal">
      <formula>0</formula>
    </cfRule>
  </conditionalFormatting>
  <conditionalFormatting sqref="F352:F363">
    <cfRule type="cellIs" dxfId="814" priority="87" operator="equal">
      <formula>0</formula>
    </cfRule>
  </conditionalFormatting>
  <conditionalFormatting sqref="F352:F363">
    <cfRule type="containsBlanks" dxfId="813" priority="86">
      <formula>LEN(TRIM(F352))=0</formula>
    </cfRule>
  </conditionalFormatting>
  <conditionalFormatting sqref="H344">
    <cfRule type="cellIs" dxfId="812" priority="85" operator="equal">
      <formula>0</formula>
    </cfRule>
  </conditionalFormatting>
  <conditionalFormatting sqref="H344">
    <cfRule type="containsBlanks" dxfId="811" priority="84">
      <formula>LEN(TRIM(H344))=0</formula>
    </cfRule>
  </conditionalFormatting>
  <conditionalFormatting sqref="H345:H351 H364:H372 H374">
    <cfRule type="cellIs" dxfId="810" priority="83" operator="equal">
      <formula>0</formula>
    </cfRule>
  </conditionalFormatting>
  <conditionalFormatting sqref="H345:H346">
    <cfRule type="cellIs" dxfId="809" priority="82" operator="equal">
      <formula>0</formula>
    </cfRule>
  </conditionalFormatting>
  <conditionalFormatting sqref="H345:H346">
    <cfRule type="cellIs" dxfId="808" priority="81" operator="equal">
      <formula>0</formula>
    </cfRule>
  </conditionalFormatting>
  <conditionalFormatting sqref="H373">
    <cfRule type="cellIs" dxfId="807" priority="80" operator="equal">
      <formula>0</formula>
    </cfRule>
  </conditionalFormatting>
  <conditionalFormatting sqref="H345:H350 H366:H374 H364">
    <cfRule type="containsBlanks" dxfId="806" priority="79">
      <formula>LEN(TRIM(H345))=0</formula>
    </cfRule>
  </conditionalFormatting>
  <conditionalFormatting sqref="H373">
    <cfRule type="cellIs" dxfId="805" priority="78" operator="equal">
      <formula>0</formula>
    </cfRule>
  </conditionalFormatting>
  <conditionalFormatting sqref="H352:H363">
    <cfRule type="cellIs" dxfId="804" priority="77" operator="equal">
      <formula>0</formula>
    </cfRule>
  </conditionalFormatting>
  <conditionalFormatting sqref="H352:H363">
    <cfRule type="containsBlanks" dxfId="803" priority="76">
      <formula>LEN(TRIM(H352))=0</formula>
    </cfRule>
  </conditionalFormatting>
  <conditionalFormatting sqref="G381:G388 G401:G409 G411 F381">
    <cfRule type="cellIs" dxfId="802" priority="75" operator="equal">
      <formula>0</formula>
    </cfRule>
  </conditionalFormatting>
  <conditionalFormatting sqref="G382:G383">
    <cfRule type="cellIs" dxfId="801" priority="74" operator="equal">
      <formula>0</formula>
    </cfRule>
  </conditionalFormatting>
  <conditionalFormatting sqref="G410">
    <cfRule type="cellIs" dxfId="800" priority="73" operator="equal">
      <formula>0</formula>
    </cfRule>
  </conditionalFormatting>
  <conditionalFormatting sqref="G381:G387 G401 G403:G411 F381">
    <cfRule type="containsBlanks" dxfId="799" priority="72">
      <formula>LEN(TRIM(F381))=0</formula>
    </cfRule>
  </conditionalFormatting>
  <conditionalFormatting sqref="G410">
    <cfRule type="cellIs" dxfId="798" priority="71" operator="equal">
      <formula>0</formula>
    </cfRule>
  </conditionalFormatting>
  <conditionalFormatting sqref="G389:G400">
    <cfRule type="cellIs" dxfId="797" priority="70" operator="equal">
      <formula>0</formula>
    </cfRule>
  </conditionalFormatting>
  <conditionalFormatting sqref="G389:G400">
    <cfRule type="containsBlanks" dxfId="796" priority="69">
      <formula>LEN(TRIM(G389))=0</formula>
    </cfRule>
  </conditionalFormatting>
  <conditionalFormatting sqref="F382:F388 F401:F409 F411">
    <cfRule type="cellIs" dxfId="795" priority="68" operator="equal">
      <formula>0</formula>
    </cfRule>
  </conditionalFormatting>
  <conditionalFormatting sqref="F382:F383">
    <cfRule type="cellIs" dxfId="794" priority="67" operator="equal">
      <formula>0</formula>
    </cfRule>
  </conditionalFormatting>
  <conditionalFormatting sqref="F382:F383">
    <cfRule type="cellIs" dxfId="793" priority="66" operator="equal">
      <formula>0</formula>
    </cfRule>
  </conditionalFormatting>
  <conditionalFormatting sqref="F410">
    <cfRule type="cellIs" dxfId="792" priority="65" operator="equal">
      <formula>0</formula>
    </cfRule>
  </conditionalFormatting>
  <conditionalFormatting sqref="F382:F387 F403:F411 F401">
    <cfRule type="containsBlanks" dxfId="791" priority="64">
      <formula>LEN(TRIM(F382))=0</formula>
    </cfRule>
  </conditionalFormatting>
  <conditionalFormatting sqref="F410">
    <cfRule type="cellIs" dxfId="790" priority="63" operator="equal">
      <formula>0</formula>
    </cfRule>
  </conditionalFormatting>
  <conditionalFormatting sqref="F389:F400">
    <cfRule type="cellIs" dxfId="789" priority="62" operator="equal">
      <formula>0</formula>
    </cfRule>
  </conditionalFormatting>
  <conditionalFormatting sqref="F389:F400">
    <cfRule type="containsBlanks" dxfId="788" priority="61">
      <formula>LEN(TRIM(F389))=0</formula>
    </cfRule>
  </conditionalFormatting>
  <conditionalFormatting sqref="H381">
    <cfRule type="cellIs" dxfId="787" priority="60" operator="equal">
      <formula>0</formula>
    </cfRule>
  </conditionalFormatting>
  <conditionalFormatting sqref="H381">
    <cfRule type="containsBlanks" dxfId="786" priority="59">
      <formula>LEN(TRIM(H381))=0</formula>
    </cfRule>
  </conditionalFormatting>
  <conditionalFormatting sqref="H382:H388 H401:H409 H411">
    <cfRule type="cellIs" dxfId="785" priority="58" operator="equal">
      <formula>0</formula>
    </cfRule>
  </conditionalFormatting>
  <conditionalFormatting sqref="H382:H383">
    <cfRule type="cellIs" dxfId="784" priority="57" operator="equal">
      <formula>0</formula>
    </cfRule>
  </conditionalFormatting>
  <conditionalFormatting sqref="H382:H383">
    <cfRule type="cellIs" dxfId="783" priority="56" operator="equal">
      <formula>0</formula>
    </cfRule>
  </conditionalFormatting>
  <conditionalFormatting sqref="H410">
    <cfRule type="cellIs" dxfId="782" priority="55" operator="equal">
      <formula>0</formula>
    </cfRule>
  </conditionalFormatting>
  <conditionalFormatting sqref="H382:H387 H403:H411 H401">
    <cfRule type="containsBlanks" dxfId="781" priority="54">
      <formula>LEN(TRIM(H382))=0</formula>
    </cfRule>
  </conditionalFormatting>
  <conditionalFormatting sqref="H410">
    <cfRule type="cellIs" dxfId="780" priority="53" operator="equal">
      <formula>0</formula>
    </cfRule>
  </conditionalFormatting>
  <conditionalFormatting sqref="H389:H400">
    <cfRule type="cellIs" dxfId="779" priority="52" operator="equal">
      <formula>0</formula>
    </cfRule>
  </conditionalFormatting>
  <conditionalFormatting sqref="H389:H400">
    <cfRule type="containsBlanks" dxfId="778" priority="51">
      <formula>LEN(TRIM(H389))=0</formula>
    </cfRule>
  </conditionalFormatting>
  <conditionalFormatting sqref="G418:G425 G438:G446 G448 F418">
    <cfRule type="cellIs" dxfId="777" priority="50" operator="equal">
      <formula>0</formula>
    </cfRule>
  </conditionalFormatting>
  <conditionalFormatting sqref="G419:G420">
    <cfRule type="cellIs" dxfId="776" priority="49" operator="equal">
      <formula>0</formula>
    </cfRule>
  </conditionalFormatting>
  <conditionalFormatting sqref="G447">
    <cfRule type="cellIs" dxfId="775" priority="48" operator="equal">
      <formula>0</formula>
    </cfRule>
  </conditionalFormatting>
  <conditionalFormatting sqref="G418:G424 G438 G440:G448 F418">
    <cfRule type="containsBlanks" dxfId="774" priority="47">
      <formula>LEN(TRIM(F418))=0</formula>
    </cfRule>
  </conditionalFormatting>
  <conditionalFormatting sqref="G447">
    <cfRule type="cellIs" dxfId="773" priority="46" operator="equal">
      <formula>0</formula>
    </cfRule>
  </conditionalFormatting>
  <conditionalFormatting sqref="G426:G437">
    <cfRule type="cellIs" dxfId="772" priority="45" operator="equal">
      <formula>0</formula>
    </cfRule>
  </conditionalFormatting>
  <conditionalFormatting sqref="G426:G437">
    <cfRule type="containsBlanks" dxfId="771" priority="44">
      <formula>LEN(TRIM(G426))=0</formula>
    </cfRule>
  </conditionalFormatting>
  <conditionalFormatting sqref="F419:F425 F438:F446 F448">
    <cfRule type="cellIs" dxfId="770" priority="43" operator="equal">
      <formula>0</formula>
    </cfRule>
  </conditionalFormatting>
  <conditionalFormatting sqref="F419:F420">
    <cfRule type="cellIs" dxfId="769" priority="42" operator="equal">
      <formula>0</formula>
    </cfRule>
  </conditionalFormatting>
  <conditionalFormatting sqref="F419:F420">
    <cfRule type="cellIs" dxfId="768" priority="41" operator="equal">
      <formula>0</formula>
    </cfRule>
  </conditionalFormatting>
  <conditionalFormatting sqref="F447">
    <cfRule type="cellIs" dxfId="767" priority="40" operator="equal">
      <formula>0</formula>
    </cfRule>
  </conditionalFormatting>
  <conditionalFormatting sqref="F419:F424 F440:F448 F438">
    <cfRule type="containsBlanks" dxfId="766" priority="39">
      <formula>LEN(TRIM(F419))=0</formula>
    </cfRule>
  </conditionalFormatting>
  <conditionalFormatting sqref="F447">
    <cfRule type="cellIs" dxfId="765" priority="38" operator="equal">
      <formula>0</formula>
    </cfRule>
  </conditionalFormatting>
  <conditionalFormatting sqref="F426:F437">
    <cfRule type="cellIs" dxfId="764" priority="37" operator="equal">
      <formula>0</formula>
    </cfRule>
  </conditionalFormatting>
  <conditionalFormatting sqref="F426:F437">
    <cfRule type="containsBlanks" dxfId="763" priority="36">
      <formula>LEN(TRIM(F426))=0</formula>
    </cfRule>
  </conditionalFormatting>
  <conditionalFormatting sqref="H418">
    <cfRule type="cellIs" dxfId="762" priority="35" operator="equal">
      <formula>0</formula>
    </cfRule>
  </conditionalFormatting>
  <conditionalFormatting sqref="H418">
    <cfRule type="containsBlanks" dxfId="761" priority="34">
      <formula>LEN(TRIM(H418))=0</formula>
    </cfRule>
  </conditionalFormatting>
  <conditionalFormatting sqref="H419:H425 H438:H446 H448">
    <cfRule type="cellIs" dxfId="760" priority="33" operator="equal">
      <formula>0</formula>
    </cfRule>
  </conditionalFormatting>
  <conditionalFormatting sqref="H419:H420">
    <cfRule type="cellIs" dxfId="759" priority="32" operator="equal">
      <formula>0</formula>
    </cfRule>
  </conditionalFormatting>
  <conditionalFormatting sqref="H419:H420">
    <cfRule type="cellIs" dxfId="758" priority="31" operator="equal">
      <formula>0</formula>
    </cfRule>
  </conditionalFormatting>
  <conditionalFormatting sqref="H447">
    <cfRule type="cellIs" dxfId="757" priority="30" operator="equal">
      <formula>0</formula>
    </cfRule>
  </conditionalFormatting>
  <conditionalFormatting sqref="H419:H424 H440:H448 H438">
    <cfRule type="containsBlanks" dxfId="756" priority="29">
      <formula>LEN(TRIM(H419))=0</formula>
    </cfRule>
  </conditionalFormatting>
  <conditionalFormatting sqref="H447">
    <cfRule type="cellIs" dxfId="755" priority="28" operator="equal">
      <formula>0</formula>
    </cfRule>
  </conditionalFormatting>
  <conditionalFormatting sqref="H426:H437">
    <cfRule type="cellIs" dxfId="754" priority="27" operator="equal">
      <formula>0</formula>
    </cfRule>
  </conditionalFormatting>
  <conditionalFormatting sqref="H426:H437">
    <cfRule type="containsBlanks" dxfId="753" priority="26">
      <formula>LEN(TRIM(H426))=0</formula>
    </cfRule>
  </conditionalFormatting>
  <conditionalFormatting sqref="G455:G462 G475:G483 G485 F455">
    <cfRule type="cellIs" dxfId="752" priority="25" operator="equal">
      <formula>0</formula>
    </cfRule>
  </conditionalFormatting>
  <conditionalFormatting sqref="G456:G457">
    <cfRule type="cellIs" dxfId="751" priority="24" operator="equal">
      <formula>0</formula>
    </cfRule>
  </conditionalFormatting>
  <conditionalFormatting sqref="G484">
    <cfRule type="cellIs" dxfId="750" priority="23" operator="equal">
      <formula>0</formula>
    </cfRule>
  </conditionalFormatting>
  <conditionalFormatting sqref="G455:G461 G475 G477:G485 F455">
    <cfRule type="containsBlanks" dxfId="749" priority="22">
      <formula>LEN(TRIM(F455))=0</formula>
    </cfRule>
  </conditionalFormatting>
  <conditionalFormatting sqref="G484">
    <cfRule type="cellIs" dxfId="748" priority="21" operator="equal">
      <formula>0</formula>
    </cfRule>
  </conditionalFormatting>
  <conditionalFormatting sqref="G463:G474">
    <cfRule type="cellIs" dxfId="747" priority="20" operator="equal">
      <formula>0</formula>
    </cfRule>
  </conditionalFormatting>
  <conditionalFormatting sqref="G463:G474">
    <cfRule type="containsBlanks" dxfId="746" priority="19">
      <formula>LEN(TRIM(G463))=0</formula>
    </cfRule>
  </conditionalFormatting>
  <conditionalFormatting sqref="F456:F462 F475:F483 F485">
    <cfRule type="cellIs" dxfId="745" priority="18" operator="equal">
      <formula>0</formula>
    </cfRule>
  </conditionalFormatting>
  <conditionalFormatting sqref="F456:F457">
    <cfRule type="cellIs" dxfId="744" priority="17" operator="equal">
      <formula>0</formula>
    </cfRule>
  </conditionalFormatting>
  <conditionalFormatting sqref="F456:F457">
    <cfRule type="cellIs" dxfId="743" priority="16" operator="equal">
      <formula>0</formula>
    </cfRule>
  </conditionalFormatting>
  <conditionalFormatting sqref="F484">
    <cfRule type="cellIs" dxfId="742" priority="15" operator="equal">
      <formula>0</formula>
    </cfRule>
  </conditionalFormatting>
  <conditionalFormatting sqref="F456:F461 F477:F485 F475">
    <cfRule type="containsBlanks" dxfId="741" priority="14">
      <formula>LEN(TRIM(F456))=0</formula>
    </cfRule>
  </conditionalFormatting>
  <conditionalFormatting sqref="F484">
    <cfRule type="cellIs" dxfId="740" priority="13" operator="equal">
      <formula>0</formula>
    </cfRule>
  </conditionalFormatting>
  <conditionalFormatting sqref="F463:F474">
    <cfRule type="cellIs" dxfId="739" priority="12" operator="equal">
      <formula>0</formula>
    </cfRule>
  </conditionalFormatting>
  <conditionalFormatting sqref="F463:F474">
    <cfRule type="containsBlanks" dxfId="738" priority="11">
      <formula>LEN(TRIM(F463))=0</formula>
    </cfRule>
  </conditionalFormatting>
  <conditionalFormatting sqref="H455">
    <cfRule type="cellIs" dxfId="737" priority="10" operator="equal">
      <formula>0</formula>
    </cfRule>
  </conditionalFormatting>
  <conditionalFormatting sqref="H455">
    <cfRule type="containsBlanks" dxfId="736" priority="9">
      <formula>LEN(TRIM(H455))=0</formula>
    </cfRule>
  </conditionalFormatting>
  <conditionalFormatting sqref="H456:H462 H475:H483 H485">
    <cfRule type="cellIs" dxfId="735" priority="8" operator="equal">
      <formula>0</formula>
    </cfRule>
  </conditionalFormatting>
  <conditionalFormatting sqref="H456:H457">
    <cfRule type="cellIs" dxfId="734" priority="7" operator="equal">
      <formula>0</formula>
    </cfRule>
  </conditionalFormatting>
  <conditionalFormatting sqref="H456:H457">
    <cfRule type="cellIs" dxfId="733" priority="6" operator="equal">
      <formula>0</formula>
    </cfRule>
  </conditionalFormatting>
  <conditionalFormatting sqref="H484">
    <cfRule type="cellIs" dxfId="732" priority="5" operator="equal">
      <formula>0</formula>
    </cfRule>
  </conditionalFormatting>
  <conditionalFormatting sqref="H456:H461 H477:H485 H475">
    <cfRule type="containsBlanks" dxfId="731" priority="4">
      <formula>LEN(TRIM(H456))=0</formula>
    </cfRule>
  </conditionalFormatting>
  <conditionalFormatting sqref="H484">
    <cfRule type="cellIs" dxfId="730" priority="3" operator="equal">
      <formula>0</formula>
    </cfRule>
  </conditionalFormatting>
  <conditionalFormatting sqref="H463:H474">
    <cfRule type="cellIs" dxfId="729" priority="2" operator="equal">
      <formula>0</formula>
    </cfRule>
  </conditionalFormatting>
  <conditionalFormatting sqref="H463:H474">
    <cfRule type="containsBlanks" dxfId="728" priority="1">
      <formula>LEN(TRIM(H463))=0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487"/>
  <sheetViews>
    <sheetView topLeftCell="A437" zoomScale="55" zoomScaleNormal="55" workbookViewId="0">
      <selection activeCell="V464" sqref="V464"/>
    </sheetView>
  </sheetViews>
  <sheetFormatPr baseColWidth="10" defaultRowHeight="12.5" x14ac:dyDescent="0.25"/>
  <sheetData>
    <row r="2" spans="2:20" ht="15.5" x14ac:dyDescent="0.35">
      <c r="B2" s="68" t="s">
        <v>0</v>
      </c>
      <c r="C2" s="69" t="s">
        <v>111</v>
      </c>
      <c r="D2" s="69"/>
      <c r="E2" s="69"/>
      <c r="F2" s="69"/>
      <c r="G2" s="69"/>
      <c r="H2" s="69"/>
      <c r="I2" s="69"/>
      <c r="J2" s="70"/>
      <c r="K2" s="70"/>
      <c r="L2" s="70"/>
      <c r="M2" s="70"/>
      <c r="N2" s="70"/>
      <c r="O2" s="70"/>
      <c r="P2" s="70"/>
      <c r="Q2" s="69"/>
      <c r="R2" s="69"/>
      <c r="S2" s="69"/>
      <c r="T2" s="69"/>
    </row>
    <row r="3" spans="2:20" ht="15.5" x14ac:dyDescent="0.35">
      <c r="B3" s="68" t="s">
        <v>2</v>
      </c>
      <c r="C3" s="69" t="s">
        <v>3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2:20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4.5" x14ac:dyDescent="0.35">
      <c r="B6" s="40" t="s">
        <v>4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2:20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3" x14ac:dyDescent="0.25">
      <c r="B8" s="109" t="s">
        <v>5</v>
      </c>
      <c r="C8" s="108" t="s">
        <v>6</v>
      </c>
      <c r="D8" s="108" t="s">
        <v>7</v>
      </c>
      <c r="E8" s="108" t="s">
        <v>8</v>
      </c>
      <c r="F8" s="106" t="s">
        <v>112</v>
      </c>
      <c r="G8" s="108" t="s">
        <v>9</v>
      </c>
      <c r="H8" s="106" t="s">
        <v>113</v>
      </c>
      <c r="I8" s="108" t="s">
        <v>10</v>
      </c>
      <c r="J8" s="108" t="s">
        <v>11</v>
      </c>
      <c r="K8" s="108" t="s">
        <v>12</v>
      </c>
      <c r="L8" s="108"/>
      <c r="M8" s="108"/>
      <c r="N8" s="108"/>
      <c r="O8" s="108"/>
      <c r="P8" s="108"/>
      <c r="Q8" s="106" t="s">
        <v>13</v>
      </c>
      <c r="R8" s="106" t="s">
        <v>14</v>
      </c>
      <c r="S8" s="106" t="s">
        <v>15</v>
      </c>
      <c r="T8" s="106" t="s">
        <v>16</v>
      </c>
    </row>
    <row r="9" spans="2:20" ht="36" x14ac:dyDescent="0.25">
      <c r="B9" s="109"/>
      <c r="C9" s="108"/>
      <c r="D9" s="108"/>
      <c r="E9" s="108"/>
      <c r="F9" s="107"/>
      <c r="G9" s="108"/>
      <c r="H9" s="107"/>
      <c r="I9" s="108"/>
      <c r="J9" s="108"/>
      <c r="K9" s="26" t="s">
        <v>17</v>
      </c>
      <c r="L9" s="26" t="s">
        <v>18</v>
      </c>
      <c r="M9" s="26" t="s">
        <v>19</v>
      </c>
      <c r="N9" s="26" t="s">
        <v>20</v>
      </c>
      <c r="O9" s="27" t="s">
        <v>21</v>
      </c>
      <c r="P9" s="26" t="s">
        <v>22</v>
      </c>
      <c r="Q9" s="107"/>
      <c r="R9" s="107"/>
      <c r="S9" s="107"/>
      <c r="T9" s="107"/>
    </row>
    <row r="10" spans="2:20" ht="13" x14ac:dyDescent="0.3">
      <c r="B10" s="28" t="s">
        <v>23</v>
      </c>
      <c r="C10" s="29">
        <v>0</v>
      </c>
      <c r="D10" s="29">
        <v>11.595553697293001</v>
      </c>
      <c r="E10" s="30">
        <v>0</v>
      </c>
      <c r="F10" s="29">
        <v>0</v>
      </c>
      <c r="G10" s="29">
        <v>0.16688824999999999</v>
      </c>
      <c r="H10" s="29">
        <v>0</v>
      </c>
      <c r="I10" s="30">
        <v>1209.1260212121213</v>
      </c>
      <c r="J10" s="30">
        <v>102.26887727099999</v>
      </c>
      <c r="K10" s="30">
        <v>118.4864234332836</v>
      </c>
      <c r="L10" s="30">
        <v>34.673865566377557</v>
      </c>
      <c r="M10" s="30">
        <v>0</v>
      </c>
      <c r="N10" s="30">
        <v>8.9211517222222234</v>
      </c>
      <c r="O10" s="30">
        <v>31.698274999999999</v>
      </c>
      <c r="P10" s="30">
        <v>5.3649286287377773</v>
      </c>
      <c r="Q10" s="30">
        <v>0</v>
      </c>
      <c r="R10" s="30">
        <v>0</v>
      </c>
      <c r="S10" s="30">
        <v>0</v>
      </c>
      <c r="T10" s="31">
        <v>1522.3019847810353</v>
      </c>
    </row>
    <row r="11" spans="2:20" ht="13" x14ac:dyDescent="0.3">
      <c r="B11" s="28" t="s">
        <v>24</v>
      </c>
      <c r="C11" s="29">
        <v>79.35176033518556</v>
      </c>
      <c r="D11" s="30">
        <v>572.90892340042444</v>
      </c>
      <c r="E11" s="30">
        <v>505.3465519651989</v>
      </c>
      <c r="F11" s="29">
        <v>0</v>
      </c>
      <c r="G11" s="29">
        <v>568.75187100000016</v>
      </c>
      <c r="H11" s="29">
        <v>0</v>
      </c>
      <c r="I11" s="30">
        <v>0</v>
      </c>
      <c r="J11" s="30">
        <v>0</v>
      </c>
      <c r="K11" s="30">
        <v>2.7591261111111107</v>
      </c>
      <c r="L11" s="30">
        <v>0</v>
      </c>
      <c r="M11" s="30">
        <v>19.183841687689483</v>
      </c>
      <c r="N11" s="30">
        <v>0</v>
      </c>
      <c r="O11" s="30">
        <v>0</v>
      </c>
      <c r="P11" s="30">
        <v>0</v>
      </c>
      <c r="Q11" s="32">
        <v>15.63175</v>
      </c>
      <c r="R11" s="30">
        <v>0</v>
      </c>
      <c r="S11" s="30">
        <v>0</v>
      </c>
      <c r="T11" s="31">
        <v>1763.9338244996095</v>
      </c>
    </row>
    <row r="12" spans="2:20" ht="13" x14ac:dyDescent="0.3">
      <c r="B12" s="28" t="s">
        <v>25</v>
      </c>
      <c r="C12" s="29">
        <v>-4.7877500119999999E-2</v>
      </c>
      <c r="D12" s="30">
        <v>-1.599063909936</v>
      </c>
      <c r="E12" s="30">
        <v>-209.09535913015941</v>
      </c>
      <c r="F12" s="29">
        <v>0</v>
      </c>
      <c r="G12" s="30">
        <v>-112.63352224999998</v>
      </c>
      <c r="H12" s="29">
        <v>0</v>
      </c>
      <c r="I12" s="30">
        <v>0</v>
      </c>
      <c r="J12" s="30">
        <v>0</v>
      </c>
      <c r="K12" s="30">
        <v>-6.5373971773533102</v>
      </c>
      <c r="L12" s="30">
        <v>0</v>
      </c>
      <c r="M12" s="30">
        <v>-8.2655063147773422</v>
      </c>
      <c r="N12" s="30">
        <v>0</v>
      </c>
      <c r="O12" s="30">
        <v>0</v>
      </c>
      <c r="P12" s="30">
        <v>-3.0695225146815767E-2</v>
      </c>
      <c r="Q12" s="30">
        <v>-73.808062621786675</v>
      </c>
      <c r="R12" s="30">
        <v>0</v>
      </c>
      <c r="S12" s="30">
        <v>0</v>
      </c>
      <c r="T12" s="31">
        <v>-412.01748412927952</v>
      </c>
    </row>
    <row r="13" spans="2:20" ht="13" x14ac:dyDescent="0.3">
      <c r="B13" s="28" t="s">
        <v>26</v>
      </c>
      <c r="C13" s="29">
        <v>0</v>
      </c>
      <c r="D13" s="29">
        <v>0</v>
      </c>
      <c r="E13" s="29">
        <v>-19.634704454513376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31">
        <v>-19.634704454513376</v>
      </c>
    </row>
    <row r="14" spans="2:20" ht="13" x14ac:dyDescent="0.3">
      <c r="B14" s="28" t="s">
        <v>27</v>
      </c>
      <c r="C14" s="29">
        <v>0</v>
      </c>
      <c r="D14" s="29">
        <v>0</v>
      </c>
      <c r="E14" s="29">
        <v>-75.606025240562616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31">
        <v>-75.606025240562616</v>
      </c>
    </row>
    <row r="15" spans="2:20" ht="13" x14ac:dyDescent="0.3">
      <c r="B15" s="28" t="s">
        <v>28</v>
      </c>
      <c r="C15" s="29">
        <v>0.11918546993222183</v>
      </c>
      <c r="D15" s="30">
        <v>1.5497733247312513</v>
      </c>
      <c r="E15" s="30">
        <v>1.2109538188370328</v>
      </c>
      <c r="F15" s="29">
        <v>0</v>
      </c>
      <c r="G15" s="30">
        <v>-19.664768250000005</v>
      </c>
      <c r="H15" s="29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29">
        <v>0</v>
      </c>
      <c r="S15" s="29">
        <v>0</v>
      </c>
      <c r="T15" s="31">
        <v>-16.784855636499501</v>
      </c>
    </row>
    <row r="16" spans="2:20" ht="13" x14ac:dyDescent="0.3">
      <c r="B16" s="33" t="s">
        <v>29</v>
      </c>
      <c r="C16" s="34">
        <v>79.423068304997784</v>
      </c>
      <c r="D16" s="34">
        <v>584.45518651251268</v>
      </c>
      <c r="E16" s="34">
        <v>202.22141695880052</v>
      </c>
      <c r="F16" s="34">
        <v>0</v>
      </c>
      <c r="G16" s="34">
        <v>436.62046875000021</v>
      </c>
      <c r="H16" s="34">
        <v>0</v>
      </c>
      <c r="I16" s="34">
        <v>1209.1260212121213</v>
      </c>
      <c r="J16" s="34">
        <v>102.26887727099999</v>
      </c>
      <c r="K16" s="34">
        <v>114.70815236704141</v>
      </c>
      <c r="L16" s="34">
        <v>34.673865566377557</v>
      </c>
      <c r="M16" s="34">
        <v>10.918335372912141</v>
      </c>
      <c r="N16" s="34">
        <v>8.9211517222222234</v>
      </c>
      <c r="O16" s="34">
        <v>31.698274999999999</v>
      </c>
      <c r="P16" s="34">
        <v>5.3342334035909618</v>
      </c>
      <c r="Q16" s="34">
        <v>-58.176312621786678</v>
      </c>
      <c r="R16" s="34">
        <v>0</v>
      </c>
      <c r="S16" s="34">
        <v>0</v>
      </c>
      <c r="T16" s="34">
        <v>2762.1927398197899</v>
      </c>
    </row>
    <row r="17" spans="2:20" ht="13" x14ac:dyDescent="0.3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2:20" ht="13" x14ac:dyDescent="0.3">
      <c r="B18" s="37" t="s">
        <v>30</v>
      </c>
      <c r="C18" s="29">
        <v>3.6318872869800032</v>
      </c>
      <c r="D18" s="29">
        <v>10.656145280484306</v>
      </c>
      <c r="E18" s="29">
        <v>17.760934345459532</v>
      </c>
      <c r="F18" s="29">
        <v>0</v>
      </c>
      <c r="G18" s="29">
        <v>-1.2134132500000001</v>
      </c>
      <c r="H18" s="29">
        <v>0</v>
      </c>
      <c r="I18" s="29">
        <v>0</v>
      </c>
      <c r="J18" s="29">
        <v>0</v>
      </c>
      <c r="K18" s="29">
        <v>0</v>
      </c>
      <c r="L18" s="29">
        <v>-0.39035819434438856</v>
      </c>
      <c r="M18" s="29">
        <v>0.39056626803326822</v>
      </c>
      <c r="N18" s="29">
        <v>0</v>
      </c>
      <c r="O18" s="29">
        <v>0</v>
      </c>
      <c r="P18" s="29">
        <v>0</v>
      </c>
      <c r="Q18" s="29">
        <v>4.056269041479311</v>
      </c>
      <c r="R18" s="29">
        <v>0</v>
      </c>
      <c r="S18" s="29">
        <v>0</v>
      </c>
      <c r="T18" s="38">
        <v>34.892030778092035</v>
      </c>
    </row>
    <row r="19" spans="2:20" ht="13" x14ac:dyDescent="0.3">
      <c r="B19" s="37" t="s">
        <v>31</v>
      </c>
      <c r="C19" s="29">
        <v>11.774616732900585</v>
      </c>
      <c r="D19" s="29">
        <v>0</v>
      </c>
      <c r="E19" s="29">
        <v>1.2106213767952196</v>
      </c>
      <c r="F19" s="29">
        <v>0</v>
      </c>
      <c r="G19" s="29">
        <v>62.931904980327779</v>
      </c>
      <c r="H19" s="29">
        <v>0</v>
      </c>
      <c r="I19" s="29">
        <v>1209.1260212121213</v>
      </c>
      <c r="J19" s="29">
        <v>102.26887727099999</v>
      </c>
      <c r="K19" s="29">
        <v>16.346759805474345</v>
      </c>
      <c r="L19" s="29">
        <v>12.19189628498652</v>
      </c>
      <c r="M19" s="29">
        <v>0</v>
      </c>
      <c r="N19" s="29">
        <v>4.7011419922222224</v>
      </c>
      <c r="O19" s="29">
        <v>0</v>
      </c>
      <c r="P19" s="29">
        <v>6.9765199999999791E-2</v>
      </c>
      <c r="Q19" s="29">
        <v>-556.61338011132784</v>
      </c>
      <c r="R19" s="29">
        <v>0</v>
      </c>
      <c r="S19" s="29">
        <v>0</v>
      </c>
      <c r="T19" s="38">
        <v>864.00822474450001</v>
      </c>
    </row>
    <row r="20" spans="2:20" ht="13" x14ac:dyDescent="0.3">
      <c r="B20" s="37" t="s">
        <v>32</v>
      </c>
      <c r="C20" s="29">
        <v>1.9109444951460814</v>
      </c>
      <c r="D20" s="29">
        <v>0</v>
      </c>
      <c r="E20" s="29">
        <v>0.26671791988070115</v>
      </c>
      <c r="F20" s="29">
        <v>0</v>
      </c>
      <c r="G20" s="29">
        <v>20.764778769672215</v>
      </c>
      <c r="H20" s="29">
        <v>0</v>
      </c>
      <c r="I20" s="29">
        <v>0</v>
      </c>
      <c r="J20" s="29">
        <v>0</v>
      </c>
      <c r="K20" s="29">
        <v>7.9626399167478752</v>
      </c>
      <c r="L20" s="29">
        <v>16.588146755013483</v>
      </c>
      <c r="M20" s="29">
        <v>0</v>
      </c>
      <c r="N20" s="29">
        <v>2.8409024522222222</v>
      </c>
      <c r="O20" s="29">
        <v>0.25919055555555554</v>
      </c>
      <c r="P20" s="29">
        <v>3.4744864961066648</v>
      </c>
      <c r="Q20" s="29">
        <v>0</v>
      </c>
      <c r="R20" s="29">
        <v>-46.190154910777778</v>
      </c>
      <c r="S20" s="29">
        <v>0</v>
      </c>
      <c r="T20" s="38">
        <v>7.877652449567023</v>
      </c>
    </row>
    <row r="21" spans="2:20" ht="13" x14ac:dyDescent="0.3">
      <c r="B21" s="37" t="s">
        <v>33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-1.1106240000000001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38">
        <v>-1.1106240000000001</v>
      </c>
    </row>
    <row r="22" spans="2:20" ht="13" x14ac:dyDescent="0.3">
      <c r="B22" s="37" t="s">
        <v>34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38">
        <v>0</v>
      </c>
    </row>
    <row r="23" spans="2:20" ht="13" x14ac:dyDescent="0.3">
      <c r="B23" s="37" t="s">
        <v>35</v>
      </c>
      <c r="C23" s="29">
        <v>0</v>
      </c>
      <c r="D23" s="29">
        <v>602.36159082799713</v>
      </c>
      <c r="E23" s="29">
        <v>-597.3748967315754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38">
        <v>4.9866940964217292</v>
      </c>
    </row>
    <row r="24" spans="2:20" ht="13" x14ac:dyDescent="0.3">
      <c r="B24" s="37" t="s">
        <v>36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-29.345290968545498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38">
        <v>-29.345290968545498</v>
      </c>
    </row>
    <row r="25" spans="2:20" ht="13" x14ac:dyDescent="0.3">
      <c r="B25" s="37" t="s">
        <v>37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38">
        <v>0</v>
      </c>
    </row>
    <row r="26" spans="2:20" ht="13" x14ac:dyDescent="0.3">
      <c r="B26" s="37" t="s">
        <v>38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38">
        <v>0</v>
      </c>
    </row>
    <row r="27" spans="2:20" ht="13" x14ac:dyDescent="0.3">
      <c r="B27" s="37" t="s">
        <v>39</v>
      </c>
      <c r="C27" s="29">
        <v>32.750811529533344</v>
      </c>
      <c r="D27" s="29">
        <v>-28.64248384831301</v>
      </c>
      <c r="E27" s="29">
        <v>27.554001910313012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38">
        <v>31.662329591533346</v>
      </c>
    </row>
    <row r="28" spans="2:20" ht="13" x14ac:dyDescent="0.3">
      <c r="B28" s="37" t="s">
        <v>40</v>
      </c>
      <c r="C28" s="29">
        <v>15.211467777777777</v>
      </c>
      <c r="D28" s="29">
        <v>0</v>
      </c>
      <c r="E28" s="29">
        <v>16.681516641063258</v>
      </c>
      <c r="F28" s="29">
        <v>0</v>
      </c>
      <c r="G28" s="29">
        <v>6.4721602499999999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33.988645488166846</v>
      </c>
      <c r="R28" s="29">
        <v>0</v>
      </c>
      <c r="S28" s="29">
        <v>0</v>
      </c>
      <c r="T28" s="38">
        <v>72.353790157007879</v>
      </c>
    </row>
    <row r="29" spans="2:20" ht="13" x14ac:dyDescent="0.3">
      <c r="B29" s="37" t="s">
        <v>41</v>
      </c>
      <c r="C29" s="29">
        <v>0</v>
      </c>
      <c r="D29" s="29">
        <v>0</v>
      </c>
      <c r="E29" s="29">
        <v>0</v>
      </c>
      <c r="F29" s="29">
        <v>0</v>
      </c>
      <c r="G29" s="29">
        <v>4.9770604999999994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37.368857364971049</v>
      </c>
      <c r="R29" s="29">
        <v>3.6224426443350106</v>
      </c>
      <c r="S29" s="29">
        <v>0</v>
      </c>
      <c r="T29" s="38">
        <v>45.968360509306059</v>
      </c>
    </row>
    <row r="30" spans="2:20" ht="13" x14ac:dyDescent="0.3">
      <c r="B30" s="33" t="s">
        <v>42</v>
      </c>
      <c r="C30" s="34">
        <v>65.27972782233779</v>
      </c>
      <c r="D30" s="34">
        <v>584.37525226016851</v>
      </c>
      <c r="E30" s="34">
        <v>-533.90110453806369</v>
      </c>
      <c r="F30" s="34">
        <v>0</v>
      </c>
      <c r="G30" s="34">
        <v>93.932491249999984</v>
      </c>
      <c r="H30" s="34">
        <v>0</v>
      </c>
      <c r="I30" s="34">
        <v>1209.1260212121213</v>
      </c>
      <c r="J30" s="34">
        <v>102.26887727099999</v>
      </c>
      <c r="K30" s="34">
        <v>24.309399722222221</v>
      </c>
      <c r="L30" s="34">
        <v>28.389684845655616</v>
      </c>
      <c r="M30" s="34">
        <v>-28.95472470051223</v>
      </c>
      <c r="N30" s="34">
        <v>6.4314204444444449</v>
      </c>
      <c r="O30" s="34">
        <v>0.25919055555555554</v>
      </c>
      <c r="P30" s="34">
        <v>3.5442516961066648</v>
      </c>
      <c r="Q30" s="34">
        <v>-481.19960821671066</v>
      </c>
      <c r="R30" s="34">
        <v>-42.567712266442769</v>
      </c>
      <c r="S30" s="34">
        <v>0</v>
      </c>
      <c r="T30" s="34">
        <v>1031.2931673578826</v>
      </c>
    </row>
    <row r="31" spans="2:20" ht="13" x14ac:dyDescent="0.3"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2:20" ht="13" x14ac:dyDescent="0.3">
      <c r="B32" s="37" t="s">
        <v>43</v>
      </c>
      <c r="C32" s="29">
        <v>10.318644626420003</v>
      </c>
      <c r="D32" s="29">
        <v>0</v>
      </c>
      <c r="E32" s="29">
        <v>31.130603031377237</v>
      </c>
      <c r="F32" s="29">
        <v>0</v>
      </c>
      <c r="G32" s="29">
        <v>122.13725650000002</v>
      </c>
      <c r="H32" s="29">
        <v>0</v>
      </c>
      <c r="I32" s="29">
        <v>0</v>
      </c>
      <c r="J32" s="29">
        <v>0</v>
      </c>
      <c r="K32" s="29">
        <v>14.960856393485589</v>
      </c>
      <c r="L32" s="29">
        <v>4.5350731550599486</v>
      </c>
      <c r="M32" s="29">
        <v>1.0714443590051939</v>
      </c>
      <c r="N32" s="29">
        <v>0.57613731964158399</v>
      </c>
      <c r="O32" s="29">
        <v>0</v>
      </c>
      <c r="P32" s="29">
        <v>1.4351475350342018E-2</v>
      </c>
      <c r="Q32" s="29">
        <v>114.87743647511874</v>
      </c>
      <c r="R32" s="29">
        <v>18.062323933109433</v>
      </c>
      <c r="S32" s="29">
        <v>0</v>
      </c>
      <c r="T32" s="38">
        <v>317.68412726856815</v>
      </c>
    </row>
    <row r="33" spans="2:20" ht="13" x14ac:dyDescent="0.3">
      <c r="B33" s="37" t="s">
        <v>44</v>
      </c>
      <c r="C33" s="29">
        <v>0</v>
      </c>
      <c r="D33" s="29">
        <v>0</v>
      </c>
      <c r="E33" s="29">
        <v>448.68035831040635</v>
      </c>
      <c r="F33" s="29">
        <v>0</v>
      </c>
      <c r="G33" s="29">
        <v>1.8942870000000003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36.967278812178868</v>
      </c>
      <c r="N33" s="29">
        <v>0</v>
      </c>
      <c r="O33" s="29">
        <v>0</v>
      </c>
      <c r="P33" s="29">
        <v>0</v>
      </c>
      <c r="Q33" s="29">
        <v>10.077370276585503</v>
      </c>
      <c r="R33" s="29">
        <v>0</v>
      </c>
      <c r="S33" s="29">
        <v>0</v>
      </c>
      <c r="T33" s="38">
        <v>497.61929439917071</v>
      </c>
    </row>
    <row r="34" spans="2:20" ht="13" x14ac:dyDescent="0.3">
      <c r="B34" s="37" t="s">
        <v>45</v>
      </c>
      <c r="C34" s="29">
        <v>0.28361423905000005</v>
      </c>
      <c r="D34" s="29">
        <v>0</v>
      </c>
      <c r="E34" s="29">
        <v>50.014641869852333</v>
      </c>
      <c r="F34" s="29">
        <v>0</v>
      </c>
      <c r="G34" s="29">
        <v>132.15121725</v>
      </c>
      <c r="H34" s="29">
        <v>0</v>
      </c>
      <c r="I34" s="29">
        <v>0</v>
      </c>
      <c r="J34" s="29">
        <v>0</v>
      </c>
      <c r="K34" s="29">
        <v>70.813771957077932</v>
      </c>
      <c r="L34" s="29">
        <v>0</v>
      </c>
      <c r="M34" s="29">
        <v>0</v>
      </c>
      <c r="N34" s="29">
        <v>0</v>
      </c>
      <c r="O34" s="29">
        <v>26.665051666666663</v>
      </c>
      <c r="P34" s="29">
        <v>1.0080954042966204</v>
      </c>
      <c r="Q34" s="29">
        <v>155.68171791789999</v>
      </c>
      <c r="R34" s="29">
        <v>14.980747222222222</v>
      </c>
      <c r="S34" s="29">
        <v>0</v>
      </c>
      <c r="T34" s="38">
        <v>451.59885752706577</v>
      </c>
    </row>
    <row r="35" spans="2:20" ht="13" x14ac:dyDescent="0.3">
      <c r="B35" s="37" t="s">
        <v>46</v>
      </c>
      <c r="C35" s="29">
        <v>0.40432760307999993</v>
      </c>
      <c r="D35" s="29">
        <v>0</v>
      </c>
      <c r="E35" s="29">
        <v>32.397590477544675</v>
      </c>
      <c r="F35" s="29">
        <v>0</v>
      </c>
      <c r="G35" s="29">
        <v>70.504948999999996</v>
      </c>
      <c r="H35" s="29">
        <v>0</v>
      </c>
      <c r="I35" s="29">
        <v>0</v>
      </c>
      <c r="J35" s="29">
        <v>0</v>
      </c>
      <c r="K35" s="29">
        <v>2.9976182078645262</v>
      </c>
      <c r="L35" s="29">
        <v>1.7490471096108322</v>
      </c>
      <c r="M35" s="29">
        <v>0</v>
      </c>
      <c r="N35" s="29">
        <v>1.4820169444444444</v>
      </c>
      <c r="O35" s="29">
        <v>4.7740327777777782</v>
      </c>
      <c r="P35" s="29">
        <v>0.34940126151842466</v>
      </c>
      <c r="Q35" s="29">
        <v>133.95923112347376</v>
      </c>
      <c r="R35" s="29">
        <v>9.3080608333333341</v>
      </c>
      <c r="S35" s="29">
        <v>0</v>
      </c>
      <c r="T35" s="38">
        <v>257.92627533864777</v>
      </c>
    </row>
    <row r="36" spans="2:20" ht="13" x14ac:dyDescent="0.3">
      <c r="B36" s="37" t="s">
        <v>47</v>
      </c>
      <c r="C36" s="29">
        <v>1.6738093710000002E-2</v>
      </c>
      <c r="D36" s="29">
        <v>0</v>
      </c>
      <c r="E36" s="29">
        <v>34.980209574710976</v>
      </c>
      <c r="F36" s="29">
        <v>0</v>
      </c>
      <c r="G36" s="29">
        <v>2.1960534999999997</v>
      </c>
      <c r="H36" s="29">
        <v>0</v>
      </c>
      <c r="I36" s="29">
        <v>0</v>
      </c>
      <c r="J36" s="29">
        <v>0</v>
      </c>
      <c r="K36" s="29">
        <v>1.6265054308853109</v>
      </c>
      <c r="L36" s="29">
        <v>0</v>
      </c>
      <c r="M36" s="29">
        <v>1.834336902240338</v>
      </c>
      <c r="N36" s="29">
        <v>0.43157000000000006</v>
      </c>
      <c r="O36" s="29">
        <v>0</v>
      </c>
      <c r="P36" s="29">
        <v>0.2921326107633529</v>
      </c>
      <c r="Q36" s="29">
        <v>8.4275398018458674</v>
      </c>
      <c r="R36" s="29">
        <v>0.21658055555555558</v>
      </c>
      <c r="S36" s="29">
        <v>0</v>
      </c>
      <c r="T36" s="38">
        <v>50.021666469711398</v>
      </c>
    </row>
    <row r="37" spans="2:20" ht="13" x14ac:dyDescent="0.3">
      <c r="B37" s="37" t="s">
        <v>48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38">
        <v>0</v>
      </c>
    </row>
    <row r="38" spans="2:20" ht="13" x14ac:dyDescent="0.3">
      <c r="B38" s="33" t="s">
        <v>49</v>
      </c>
      <c r="C38" s="34">
        <v>11.023324562260003</v>
      </c>
      <c r="D38" s="34">
        <v>0</v>
      </c>
      <c r="E38" s="34">
        <v>597.20340326389157</v>
      </c>
      <c r="F38" s="34">
        <v>0</v>
      </c>
      <c r="G38" s="34">
        <v>328.88376325000007</v>
      </c>
      <c r="H38" s="34">
        <v>0</v>
      </c>
      <c r="I38" s="34">
        <v>0</v>
      </c>
      <c r="J38" s="34">
        <v>0</v>
      </c>
      <c r="K38" s="34">
        <v>90.398751989313354</v>
      </c>
      <c r="L38" s="34">
        <v>6.284120264670781</v>
      </c>
      <c r="M38" s="34">
        <v>39.873060073424398</v>
      </c>
      <c r="N38" s="34">
        <v>2.4897242640860289</v>
      </c>
      <c r="O38" s="34">
        <v>31.43908444444444</v>
      </c>
      <c r="P38" s="34">
        <v>1.6639807519287397</v>
      </c>
      <c r="Q38" s="34">
        <v>423.02329559492381</v>
      </c>
      <c r="R38" s="34">
        <v>42.567712544220541</v>
      </c>
      <c r="S38" s="34">
        <v>0</v>
      </c>
      <c r="T38" s="34">
        <v>1574.8502210031638</v>
      </c>
    </row>
    <row r="39" spans="2:20" ht="13" x14ac:dyDescent="0.3">
      <c r="B39" s="28" t="s">
        <v>50</v>
      </c>
      <c r="C39" s="29">
        <v>3.1200159203999993</v>
      </c>
      <c r="D39" s="29">
        <v>0</v>
      </c>
      <c r="E39" s="29">
        <v>138.91911823297301</v>
      </c>
      <c r="F39" s="29">
        <v>0</v>
      </c>
      <c r="G39" s="29">
        <v>13.804214250000001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38">
        <v>155.843348403373</v>
      </c>
    </row>
    <row r="40" spans="2:20" ht="13" x14ac:dyDescent="0.3">
      <c r="B40" s="33" t="s">
        <v>51</v>
      </c>
      <c r="C40" s="34">
        <v>14.143340482660001</v>
      </c>
      <c r="D40" s="34">
        <v>0</v>
      </c>
      <c r="E40" s="34">
        <v>736.12252149686458</v>
      </c>
      <c r="F40" s="34">
        <v>0</v>
      </c>
      <c r="G40" s="34">
        <v>342.6879775000001</v>
      </c>
      <c r="H40" s="34">
        <v>0</v>
      </c>
      <c r="I40" s="34">
        <v>0</v>
      </c>
      <c r="J40" s="34">
        <v>0</v>
      </c>
      <c r="K40" s="34">
        <v>90.398751989313354</v>
      </c>
      <c r="L40" s="34">
        <v>6.284120264670781</v>
      </c>
      <c r="M40" s="34">
        <v>39.873060073424398</v>
      </c>
      <c r="N40" s="34">
        <v>2.4897242640860289</v>
      </c>
      <c r="O40" s="34">
        <v>31.43908444444444</v>
      </c>
      <c r="P40" s="34">
        <v>1.6639807519287397</v>
      </c>
      <c r="Q40" s="34">
        <v>423.02329559492381</v>
      </c>
      <c r="R40" s="34">
        <v>42.567712544220541</v>
      </c>
      <c r="S40" s="34">
        <v>0</v>
      </c>
      <c r="T40" s="34">
        <v>1730.6935694065369</v>
      </c>
    </row>
    <row r="41" spans="2:20" x14ac:dyDescent="0.25">
      <c r="B41" s="1"/>
      <c r="C41" s="1"/>
      <c r="D41" s="1"/>
      <c r="E41" s="1"/>
      <c r="F41" s="39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ht="14.5" x14ac:dyDescent="0.35">
      <c r="B43" s="40" t="s">
        <v>52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2:2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ht="13" x14ac:dyDescent="0.25">
      <c r="B45" s="109" t="s">
        <v>5</v>
      </c>
      <c r="C45" s="108" t="s">
        <v>6</v>
      </c>
      <c r="D45" s="108" t="s">
        <v>7</v>
      </c>
      <c r="E45" s="108" t="s">
        <v>8</v>
      </c>
      <c r="F45" s="106" t="s">
        <v>112</v>
      </c>
      <c r="G45" s="108" t="s">
        <v>9</v>
      </c>
      <c r="H45" s="106" t="s">
        <v>113</v>
      </c>
      <c r="I45" s="108" t="s">
        <v>10</v>
      </c>
      <c r="J45" s="108" t="s">
        <v>11</v>
      </c>
      <c r="K45" s="108" t="s">
        <v>12</v>
      </c>
      <c r="L45" s="108"/>
      <c r="M45" s="108"/>
      <c r="N45" s="108"/>
      <c r="O45" s="108"/>
      <c r="P45" s="108"/>
      <c r="Q45" s="106" t="s">
        <v>13</v>
      </c>
      <c r="R45" s="106" t="s">
        <v>14</v>
      </c>
      <c r="S45" s="106" t="s">
        <v>15</v>
      </c>
      <c r="T45" s="106" t="s">
        <v>16</v>
      </c>
    </row>
    <row r="46" spans="2:20" ht="36" x14ac:dyDescent="0.25">
      <c r="B46" s="109"/>
      <c r="C46" s="108"/>
      <c r="D46" s="108"/>
      <c r="E46" s="108"/>
      <c r="F46" s="107"/>
      <c r="G46" s="108"/>
      <c r="H46" s="107"/>
      <c r="I46" s="108"/>
      <c r="J46" s="108"/>
      <c r="K46" s="26" t="s">
        <v>17</v>
      </c>
      <c r="L46" s="26" t="s">
        <v>18</v>
      </c>
      <c r="M46" s="26" t="s">
        <v>19</v>
      </c>
      <c r="N46" s="26" t="s">
        <v>20</v>
      </c>
      <c r="O46" s="27" t="s">
        <v>21</v>
      </c>
      <c r="P46" s="26" t="s">
        <v>22</v>
      </c>
      <c r="Q46" s="107"/>
      <c r="R46" s="107"/>
      <c r="S46" s="107"/>
      <c r="T46" s="107"/>
    </row>
    <row r="47" spans="2:20" ht="13" x14ac:dyDescent="0.3">
      <c r="B47" s="28" t="s">
        <v>23</v>
      </c>
      <c r="C47" s="29">
        <v>0</v>
      </c>
      <c r="D47" s="29">
        <v>9.7977867342210008</v>
      </c>
      <c r="E47" s="30">
        <v>0</v>
      </c>
      <c r="F47" s="29">
        <v>0</v>
      </c>
      <c r="G47" s="29">
        <v>0.18111850000000002</v>
      </c>
      <c r="H47" s="29">
        <v>0</v>
      </c>
      <c r="I47" s="30">
        <v>1072.2208090909091</v>
      </c>
      <c r="J47" s="30">
        <v>113.58882297400002</v>
      </c>
      <c r="K47" s="30">
        <v>112.02888376383184</v>
      </c>
      <c r="L47" s="30">
        <v>33.346976465933729</v>
      </c>
      <c r="M47" s="30">
        <v>0</v>
      </c>
      <c r="N47" s="30">
        <v>0</v>
      </c>
      <c r="O47" s="30">
        <v>32.908596666666668</v>
      </c>
      <c r="P47" s="30">
        <v>5.4711164418012626</v>
      </c>
      <c r="Q47" s="30">
        <v>0</v>
      </c>
      <c r="R47" s="30">
        <v>0</v>
      </c>
      <c r="S47" s="30">
        <v>0</v>
      </c>
      <c r="T47" s="31">
        <v>1379.5441106373637</v>
      </c>
    </row>
    <row r="48" spans="2:20" ht="13" x14ac:dyDescent="0.3">
      <c r="B48" s="28" t="s">
        <v>24</v>
      </c>
      <c r="C48" s="30">
        <v>53.758669450103348</v>
      </c>
      <c r="D48" s="30">
        <v>391.30391811518609</v>
      </c>
      <c r="E48" s="30">
        <v>484.78324217738111</v>
      </c>
      <c r="F48" s="29">
        <v>0</v>
      </c>
      <c r="G48" s="30">
        <v>479.42224425000006</v>
      </c>
      <c r="H48" s="29">
        <v>0</v>
      </c>
      <c r="I48" s="30">
        <v>0</v>
      </c>
      <c r="J48" s="30">
        <v>0</v>
      </c>
      <c r="K48" s="30">
        <v>-1.1996848848079291</v>
      </c>
      <c r="L48" s="30">
        <v>-5.436619179866657E-5</v>
      </c>
      <c r="M48" s="30">
        <v>13.783366765351648</v>
      </c>
      <c r="N48" s="30">
        <v>0</v>
      </c>
      <c r="O48" s="30">
        <v>0</v>
      </c>
      <c r="P48" s="30">
        <v>0</v>
      </c>
      <c r="Q48" s="32">
        <v>19.08237414486717</v>
      </c>
      <c r="R48" s="30">
        <v>0</v>
      </c>
      <c r="S48" s="30">
        <v>0</v>
      </c>
      <c r="T48" s="31">
        <v>1440.9340756518895</v>
      </c>
    </row>
    <row r="49" spans="2:20" ht="13" x14ac:dyDescent="0.3">
      <c r="B49" s="28" t="s">
        <v>25</v>
      </c>
      <c r="C49" s="30">
        <v>-9.6972882210000014E-2</v>
      </c>
      <c r="D49" s="30">
        <v>-1.4488664385590002</v>
      </c>
      <c r="E49" s="30">
        <v>-152.00047045328174</v>
      </c>
      <c r="F49" s="29">
        <v>0</v>
      </c>
      <c r="G49" s="30">
        <v>-95.022441999999998</v>
      </c>
      <c r="H49" s="29">
        <v>0</v>
      </c>
      <c r="I49" s="30">
        <v>0</v>
      </c>
      <c r="J49" s="30">
        <v>0</v>
      </c>
      <c r="K49" s="30">
        <v>-2.0287163888888888</v>
      </c>
      <c r="L49" s="30">
        <v>0</v>
      </c>
      <c r="M49" s="30">
        <v>-7.1333416709442901</v>
      </c>
      <c r="N49" s="30">
        <v>0</v>
      </c>
      <c r="O49" s="30">
        <v>0</v>
      </c>
      <c r="P49" s="30">
        <v>0</v>
      </c>
      <c r="Q49" s="30">
        <v>-64.575296000000009</v>
      </c>
      <c r="R49" s="30">
        <v>0</v>
      </c>
      <c r="S49" s="30">
        <v>0</v>
      </c>
      <c r="T49" s="31">
        <v>-322.30610583388386</v>
      </c>
    </row>
    <row r="50" spans="2:20" ht="13" x14ac:dyDescent="0.3">
      <c r="B50" s="28" t="s">
        <v>26</v>
      </c>
      <c r="C50" s="29">
        <v>0</v>
      </c>
      <c r="D50" s="29">
        <v>0</v>
      </c>
      <c r="E50" s="29">
        <v>-11.118561059115944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31">
        <v>-11.118561059115944</v>
      </c>
    </row>
    <row r="51" spans="2:20" ht="13" x14ac:dyDescent="0.3">
      <c r="B51" s="28" t="s">
        <v>27</v>
      </c>
      <c r="C51" s="29">
        <v>0</v>
      </c>
      <c r="D51" s="29">
        <v>0</v>
      </c>
      <c r="E51" s="29">
        <v>-33.130498759525175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31">
        <v>-33.130498759525175</v>
      </c>
    </row>
    <row r="52" spans="2:20" ht="13" x14ac:dyDescent="0.3">
      <c r="B52" s="28" t="s">
        <v>28</v>
      </c>
      <c r="C52" s="30">
        <v>2.3241764109487346</v>
      </c>
      <c r="D52" s="30">
        <v>1.7113809303380001</v>
      </c>
      <c r="E52" s="30">
        <v>-2.0229574121510003</v>
      </c>
      <c r="F52" s="29">
        <v>0</v>
      </c>
      <c r="G52" s="30">
        <v>21.247482000000002</v>
      </c>
      <c r="H52" s="29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1">
        <v>23.260081929135737</v>
      </c>
    </row>
    <row r="53" spans="2:20" ht="13" x14ac:dyDescent="0.3">
      <c r="B53" s="33" t="s">
        <v>29</v>
      </c>
      <c r="C53" s="34">
        <v>55.985872978842089</v>
      </c>
      <c r="D53" s="34">
        <v>401.36421934118613</v>
      </c>
      <c r="E53" s="34">
        <v>286.51075449330722</v>
      </c>
      <c r="F53" s="34">
        <v>0</v>
      </c>
      <c r="G53" s="34">
        <v>405.82840275000007</v>
      </c>
      <c r="H53" s="34">
        <v>0</v>
      </c>
      <c r="I53" s="34">
        <v>1072.2208090909091</v>
      </c>
      <c r="J53" s="34">
        <v>113.58882297400002</v>
      </c>
      <c r="K53" s="34">
        <v>108.80048249013502</v>
      </c>
      <c r="L53" s="34">
        <v>33.346922099741931</v>
      </c>
      <c r="M53" s="34">
        <v>6.6500250944073578</v>
      </c>
      <c r="N53" s="34">
        <v>0</v>
      </c>
      <c r="O53" s="34">
        <v>32.908596666666668</v>
      </c>
      <c r="P53" s="34">
        <v>5.4711164418012626</v>
      </c>
      <c r="Q53" s="34">
        <v>-45.492921855132835</v>
      </c>
      <c r="R53" s="34">
        <v>0</v>
      </c>
      <c r="S53" s="34">
        <v>0</v>
      </c>
      <c r="T53" s="34">
        <v>2477.1831025658635</v>
      </c>
    </row>
    <row r="54" spans="2:20" ht="13" x14ac:dyDescent="0.3"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2:20" ht="13" x14ac:dyDescent="0.3">
      <c r="B55" s="37" t="s">
        <v>30</v>
      </c>
      <c r="C55" s="29">
        <v>-3.1696853392377875</v>
      </c>
      <c r="D55" s="29">
        <v>7.5650399061953548</v>
      </c>
      <c r="E55" s="29">
        <v>5.0209109252246549</v>
      </c>
      <c r="F55" s="29">
        <v>0</v>
      </c>
      <c r="G55" s="29">
        <v>-0.68950249999999991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1.440965894108956</v>
      </c>
      <c r="R55" s="29">
        <v>0</v>
      </c>
      <c r="S55" s="29">
        <v>0</v>
      </c>
      <c r="T55" s="38">
        <v>10.167728886291179</v>
      </c>
    </row>
    <row r="56" spans="2:20" ht="13" x14ac:dyDescent="0.3">
      <c r="B56" s="37" t="s">
        <v>31</v>
      </c>
      <c r="C56" s="29">
        <v>9.3252829217432875</v>
      </c>
      <c r="D56" s="29">
        <v>0</v>
      </c>
      <c r="E56" s="29">
        <v>1.3978494821697538</v>
      </c>
      <c r="F56" s="29">
        <v>0</v>
      </c>
      <c r="G56" s="29">
        <v>55.436136268601025</v>
      </c>
      <c r="H56" s="29">
        <v>0</v>
      </c>
      <c r="I56" s="29">
        <v>1072.2208090909091</v>
      </c>
      <c r="J56" s="29">
        <v>113.58882297400002</v>
      </c>
      <c r="K56" s="29">
        <v>15.596429202350759</v>
      </c>
      <c r="L56" s="29">
        <v>11.440482679229362</v>
      </c>
      <c r="M56" s="29">
        <v>0</v>
      </c>
      <c r="N56" s="29">
        <v>5.1076929922222218</v>
      </c>
      <c r="O56" s="29">
        <v>0</v>
      </c>
      <c r="P56" s="29">
        <v>4.57331000000002E-2</v>
      </c>
      <c r="Q56" s="29">
        <v>-517.68656468205108</v>
      </c>
      <c r="R56" s="29">
        <v>0</v>
      </c>
      <c r="S56" s="29">
        <v>0</v>
      </c>
      <c r="T56" s="38">
        <v>766.47267402917441</v>
      </c>
    </row>
    <row r="57" spans="2:20" ht="13" x14ac:dyDescent="0.3">
      <c r="B57" s="37" t="s">
        <v>32</v>
      </c>
      <c r="C57" s="29">
        <v>1.5729367626898902</v>
      </c>
      <c r="D57" s="29">
        <v>0</v>
      </c>
      <c r="E57" s="29">
        <v>0.20358189452574635</v>
      </c>
      <c r="F57" s="29">
        <v>0</v>
      </c>
      <c r="G57" s="29">
        <v>21.08911448139898</v>
      </c>
      <c r="H57" s="29">
        <v>0</v>
      </c>
      <c r="I57" s="29">
        <v>0</v>
      </c>
      <c r="J57" s="29">
        <v>0</v>
      </c>
      <c r="K57" s="29">
        <v>7.5815902420936823</v>
      </c>
      <c r="L57" s="29">
        <v>16.45172787922936</v>
      </c>
      <c r="M57" s="29">
        <v>0</v>
      </c>
      <c r="N57" s="29">
        <v>3.0353079388888893</v>
      </c>
      <c r="O57" s="29">
        <v>0.25705111111111106</v>
      </c>
      <c r="P57" s="29">
        <v>3.7505202777777789</v>
      </c>
      <c r="Q57" s="29">
        <v>0</v>
      </c>
      <c r="R57" s="29">
        <v>-45.288434397908404</v>
      </c>
      <c r="S57" s="29">
        <v>0</v>
      </c>
      <c r="T57" s="38">
        <v>8.6533961898070402</v>
      </c>
    </row>
    <row r="58" spans="2:20" ht="13" x14ac:dyDescent="0.3">
      <c r="B58" s="37" t="s">
        <v>33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-11.041351931111114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38">
        <v>-11.041351931111114</v>
      </c>
    </row>
    <row r="59" spans="2:20" ht="13" x14ac:dyDescent="0.3">
      <c r="B59" s="37" t="s">
        <v>34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38">
        <v>0</v>
      </c>
    </row>
    <row r="60" spans="2:20" ht="13" x14ac:dyDescent="0.3">
      <c r="B60" s="37" t="s">
        <v>35</v>
      </c>
      <c r="C60" s="29">
        <v>0</v>
      </c>
      <c r="D60" s="29">
        <v>436.86125260161811</v>
      </c>
      <c r="E60" s="29">
        <v>-434.01700779015403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38">
        <v>2.8442448114640797</v>
      </c>
    </row>
    <row r="61" spans="2:20" ht="13" x14ac:dyDescent="0.3">
      <c r="B61" s="37" t="s">
        <v>36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-27.31624937979873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38">
        <v>-27.31624937979873</v>
      </c>
    </row>
    <row r="62" spans="2:20" ht="13" x14ac:dyDescent="0.3">
      <c r="B62" s="37" t="s">
        <v>37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38">
        <v>0</v>
      </c>
    </row>
    <row r="63" spans="2:20" ht="13" x14ac:dyDescent="0.3">
      <c r="B63" s="37" t="s">
        <v>38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38">
        <v>0</v>
      </c>
    </row>
    <row r="64" spans="2:20" ht="13" x14ac:dyDescent="0.3">
      <c r="B64" s="37" t="s">
        <v>39</v>
      </c>
      <c r="C64" s="29">
        <v>24.856875540426671</v>
      </c>
      <c r="D64" s="29">
        <v>-42.341967860489</v>
      </c>
      <c r="E64" s="29">
        <v>41.425158678488998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38">
        <v>23.94006635842667</v>
      </c>
    </row>
    <row r="65" spans="2:20" ht="13" x14ac:dyDescent="0.3">
      <c r="B65" s="37" t="s">
        <v>40</v>
      </c>
      <c r="C65" s="29">
        <v>10.864485000000002</v>
      </c>
      <c r="D65" s="29">
        <v>0</v>
      </c>
      <c r="E65" s="29">
        <v>12.156002809978</v>
      </c>
      <c r="F65" s="29">
        <v>0</v>
      </c>
      <c r="G65" s="29">
        <v>6.2612449999999988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32.800896472158158</v>
      </c>
      <c r="R65" s="29">
        <v>0</v>
      </c>
      <c r="S65" s="29">
        <v>0</v>
      </c>
      <c r="T65" s="38">
        <v>62.082629282136153</v>
      </c>
    </row>
    <row r="66" spans="2:20" ht="13" x14ac:dyDescent="0.3">
      <c r="B66" s="37" t="s">
        <v>41</v>
      </c>
      <c r="C66" s="29">
        <v>0</v>
      </c>
      <c r="D66" s="29">
        <v>0</v>
      </c>
      <c r="E66" s="29">
        <v>0</v>
      </c>
      <c r="F66" s="29">
        <v>0</v>
      </c>
      <c r="G66" s="29">
        <v>3.9080132499999998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35.175983441545291</v>
      </c>
      <c r="R66" s="29">
        <v>4.1177652141600243</v>
      </c>
      <c r="S66" s="29">
        <v>0</v>
      </c>
      <c r="T66" s="38">
        <v>43.201761905705318</v>
      </c>
    </row>
    <row r="67" spans="2:20" ht="13" x14ac:dyDescent="0.3">
      <c r="B67" s="33" t="s">
        <v>42</v>
      </c>
      <c r="C67" s="34">
        <v>43.449894885622065</v>
      </c>
      <c r="D67" s="34">
        <v>402.08432464732448</v>
      </c>
      <c r="E67" s="34">
        <v>-373.81350399976685</v>
      </c>
      <c r="F67" s="34">
        <v>0</v>
      </c>
      <c r="G67" s="34">
        <v>86.005006499999993</v>
      </c>
      <c r="H67" s="34">
        <v>0</v>
      </c>
      <c r="I67" s="34">
        <v>1072.2208090909091</v>
      </c>
      <c r="J67" s="34">
        <v>113.58882297400002</v>
      </c>
      <c r="K67" s="34">
        <v>23.178019444444441</v>
      </c>
      <c r="L67" s="34">
        <v>27.892210558458721</v>
      </c>
      <c r="M67" s="34">
        <v>-27.31624937979873</v>
      </c>
      <c r="N67" s="34">
        <v>-2.8983510000000035</v>
      </c>
      <c r="O67" s="34">
        <v>0.25705111111111106</v>
      </c>
      <c r="P67" s="34">
        <v>3.7962533777777789</v>
      </c>
      <c r="Q67" s="34">
        <v>-448.26871887423863</v>
      </c>
      <c r="R67" s="34">
        <v>-41.17066918374838</v>
      </c>
      <c r="S67" s="34">
        <v>0</v>
      </c>
      <c r="T67" s="34">
        <v>879.00490015209516</v>
      </c>
    </row>
    <row r="68" spans="2:20" ht="13" x14ac:dyDescent="0.3">
      <c r="B68" s="3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2:20" ht="13" x14ac:dyDescent="0.3">
      <c r="B69" s="37" t="s">
        <v>43</v>
      </c>
      <c r="C69" s="29">
        <v>9.103168484740003</v>
      </c>
      <c r="D69" s="29">
        <v>0</v>
      </c>
      <c r="E69" s="29">
        <v>30.248666040961211</v>
      </c>
      <c r="F69" s="29">
        <v>0</v>
      </c>
      <c r="G69" s="29">
        <v>115.67477925</v>
      </c>
      <c r="H69" s="29">
        <v>0</v>
      </c>
      <c r="I69" s="29">
        <v>0</v>
      </c>
      <c r="J69" s="29">
        <v>0</v>
      </c>
      <c r="K69" s="29">
        <v>15.564620328350209</v>
      </c>
      <c r="L69" s="29">
        <v>3.5678342449193128</v>
      </c>
      <c r="M69" s="29">
        <v>1.0751649425694625</v>
      </c>
      <c r="N69" s="29">
        <v>0.91263498227633832</v>
      </c>
      <c r="O69" s="29">
        <v>0</v>
      </c>
      <c r="P69" s="29">
        <v>1.5112547494754727E-2</v>
      </c>
      <c r="Q69" s="29">
        <v>105.05128326347629</v>
      </c>
      <c r="R69" s="29">
        <v>16.980631961526154</v>
      </c>
      <c r="S69" s="29">
        <v>0</v>
      </c>
      <c r="T69" s="38">
        <v>298.19389604631374</v>
      </c>
    </row>
    <row r="70" spans="2:20" ht="13" x14ac:dyDescent="0.3">
      <c r="B70" s="37" t="s">
        <v>44</v>
      </c>
      <c r="C70" s="29">
        <v>0</v>
      </c>
      <c r="D70" s="29">
        <v>0</v>
      </c>
      <c r="E70" s="29">
        <v>381.58431560822555</v>
      </c>
      <c r="F70" s="29">
        <v>0</v>
      </c>
      <c r="G70" s="29">
        <v>2.2477145000000003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30.572720400998481</v>
      </c>
      <c r="N70" s="29">
        <v>0</v>
      </c>
      <c r="O70" s="29">
        <v>0</v>
      </c>
      <c r="P70" s="29">
        <v>0</v>
      </c>
      <c r="Q70" s="29">
        <v>8.3346166760472791</v>
      </c>
      <c r="R70" s="29">
        <v>0</v>
      </c>
      <c r="S70" s="29">
        <v>0</v>
      </c>
      <c r="T70" s="38">
        <v>422.73936718527131</v>
      </c>
    </row>
    <row r="71" spans="2:20" ht="13" x14ac:dyDescent="0.3">
      <c r="B71" s="37" t="s">
        <v>45</v>
      </c>
      <c r="C71" s="29">
        <v>0.24074954804999998</v>
      </c>
      <c r="D71" s="29">
        <v>0</v>
      </c>
      <c r="E71" s="29">
        <v>49.675703985320503</v>
      </c>
      <c r="F71" s="29">
        <v>0</v>
      </c>
      <c r="G71" s="29">
        <v>125.05981225000002</v>
      </c>
      <c r="H71" s="29">
        <v>0</v>
      </c>
      <c r="I71" s="29">
        <v>0</v>
      </c>
      <c r="J71" s="29">
        <v>0</v>
      </c>
      <c r="K71" s="29">
        <v>65.575562273685136</v>
      </c>
      <c r="L71" s="29">
        <v>0</v>
      </c>
      <c r="M71" s="29">
        <v>0</v>
      </c>
      <c r="N71" s="29">
        <v>0</v>
      </c>
      <c r="O71" s="29">
        <v>28.099863055555552</v>
      </c>
      <c r="P71" s="29">
        <v>1.013064688598375</v>
      </c>
      <c r="Q71" s="29">
        <v>157.3451318413</v>
      </c>
      <c r="R71" s="29">
        <v>14.411899999999999</v>
      </c>
      <c r="S71" s="29">
        <v>0</v>
      </c>
      <c r="T71" s="38">
        <v>441.42178764250963</v>
      </c>
    </row>
    <row r="72" spans="2:20" ht="13" x14ac:dyDescent="0.3">
      <c r="B72" s="37" t="s">
        <v>46</v>
      </c>
      <c r="C72" s="29">
        <v>0.35525487623000002</v>
      </c>
      <c r="D72" s="29">
        <v>0</v>
      </c>
      <c r="E72" s="29">
        <v>31.40543594902854</v>
      </c>
      <c r="F72" s="29">
        <v>0</v>
      </c>
      <c r="G72" s="29">
        <v>62.61667825</v>
      </c>
      <c r="H72" s="29">
        <v>0</v>
      </c>
      <c r="I72" s="29">
        <v>0</v>
      </c>
      <c r="J72" s="29">
        <v>0</v>
      </c>
      <c r="K72" s="29">
        <v>2.8050893324934147</v>
      </c>
      <c r="L72" s="29">
        <v>2.2835092345795074</v>
      </c>
      <c r="M72" s="29">
        <v>0</v>
      </c>
      <c r="N72" s="29">
        <v>1.4745088888888889</v>
      </c>
      <c r="O72" s="29">
        <v>4.5516825000000001</v>
      </c>
      <c r="P72" s="29">
        <v>0.35447479864751319</v>
      </c>
      <c r="Q72" s="29">
        <v>124.01855536890443</v>
      </c>
      <c r="R72" s="29">
        <v>9.5887644444444451</v>
      </c>
      <c r="S72" s="29">
        <v>0</v>
      </c>
      <c r="T72" s="38">
        <v>239.45395364321675</v>
      </c>
    </row>
    <row r="73" spans="2:20" ht="13" x14ac:dyDescent="0.3">
      <c r="B73" s="37" t="s">
        <v>47</v>
      </c>
      <c r="C73" s="29">
        <v>1.5371382629999998E-2</v>
      </c>
      <c r="D73" s="29">
        <v>0</v>
      </c>
      <c r="E73" s="29">
        <v>36.926017487990379</v>
      </c>
      <c r="F73" s="29">
        <v>0</v>
      </c>
      <c r="G73" s="29">
        <v>2.1964755</v>
      </c>
      <c r="H73" s="29">
        <v>0</v>
      </c>
      <c r="I73" s="29">
        <v>0</v>
      </c>
      <c r="J73" s="29">
        <v>0</v>
      </c>
      <c r="K73" s="29">
        <v>1.6771915139966387</v>
      </c>
      <c r="L73" s="29">
        <v>0</v>
      </c>
      <c r="M73" s="29">
        <v>1.9048961095281811</v>
      </c>
      <c r="N73" s="29">
        <v>0.51119305555555561</v>
      </c>
      <c r="O73" s="29">
        <v>0</v>
      </c>
      <c r="P73" s="29">
        <v>0.29221158855173207</v>
      </c>
      <c r="Q73" s="29">
        <v>8.0262098693778814</v>
      </c>
      <c r="R73" s="29">
        <v>0.18937333333333334</v>
      </c>
      <c r="S73" s="29">
        <v>0</v>
      </c>
      <c r="T73" s="38">
        <v>51.738939840963702</v>
      </c>
    </row>
    <row r="74" spans="2:20" ht="13" x14ac:dyDescent="0.3">
      <c r="B74" s="37" t="s">
        <v>48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38">
        <v>0</v>
      </c>
    </row>
    <row r="75" spans="2:20" ht="13" x14ac:dyDescent="0.3">
      <c r="B75" s="33" t="s">
        <v>49</v>
      </c>
      <c r="C75" s="34">
        <v>9.714544291650002</v>
      </c>
      <c r="D75" s="34">
        <v>0</v>
      </c>
      <c r="E75" s="34">
        <v>529.84013907152621</v>
      </c>
      <c r="F75" s="34">
        <v>0</v>
      </c>
      <c r="G75" s="34">
        <v>307.79545975000002</v>
      </c>
      <c r="H75" s="34">
        <v>0</v>
      </c>
      <c r="I75" s="34">
        <v>0</v>
      </c>
      <c r="J75" s="34">
        <v>0</v>
      </c>
      <c r="K75" s="34">
        <v>85.62246344852538</v>
      </c>
      <c r="L75" s="34">
        <v>5.8513434794988202</v>
      </c>
      <c r="M75" s="34">
        <v>33.552781453096124</v>
      </c>
      <c r="N75" s="34">
        <v>2.8983369267207828</v>
      </c>
      <c r="O75" s="34">
        <v>32.65154555555555</v>
      </c>
      <c r="P75" s="34">
        <v>1.6748636232923748</v>
      </c>
      <c r="Q75" s="34">
        <v>402.77579701910588</v>
      </c>
      <c r="R75" s="34">
        <v>41.170669739303932</v>
      </c>
      <c r="S75" s="34">
        <v>0</v>
      </c>
      <c r="T75" s="34">
        <v>1453.5479443582749</v>
      </c>
    </row>
    <row r="76" spans="2:20" ht="13" x14ac:dyDescent="0.3">
      <c r="B76" s="28" t="s">
        <v>50</v>
      </c>
      <c r="C76" s="29">
        <v>2.8214338015700005</v>
      </c>
      <c r="D76" s="29">
        <v>0</v>
      </c>
      <c r="E76" s="29">
        <v>130.484119421548</v>
      </c>
      <c r="F76" s="29">
        <v>0</v>
      </c>
      <c r="G76" s="29">
        <v>12.027936500000001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38">
        <v>145.33348972311802</v>
      </c>
    </row>
    <row r="77" spans="2:20" ht="13" x14ac:dyDescent="0.3">
      <c r="B77" s="33" t="s">
        <v>51</v>
      </c>
      <c r="C77" s="34">
        <v>12.535978093220002</v>
      </c>
      <c r="D77" s="34">
        <v>0</v>
      </c>
      <c r="E77" s="34">
        <v>660.32425849307424</v>
      </c>
      <c r="F77" s="34">
        <v>0</v>
      </c>
      <c r="G77" s="34">
        <v>319.82339625000003</v>
      </c>
      <c r="H77" s="34">
        <v>0</v>
      </c>
      <c r="I77" s="34">
        <v>0</v>
      </c>
      <c r="J77" s="34">
        <v>0</v>
      </c>
      <c r="K77" s="34">
        <v>85.62246344852538</v>
      </c>
      <c r="L77" s="34">
        <v>5.8513434794988202</v>
      </c>
      <c r="M77" s="34">
        <v>33.552781453096124</v>
      </c>
      <c r="N77" s="34">
        <v>2.8983369267207828</v>
      </c>
      <c r="O77" s="34">
        <v>32.65154555555555</v>
      </c>
      <c r="P77" s="34">
        <v>1.6748636232923748</v>
      </c>
      <c r="Q77" s="34">
        <v>402.77579701910588</v>
      </c>
      <c r="R77" s="34">
        <v>41.170669739303932</v>
      </c>
      <c r="S77" s="34">
        <v>0</v>
      </c>
      <c r="T77" s="34">
        <v>1598.8814340813929</v>
      </c>
    </row>
    <row r="78" spans="2:20" x14ac:dyDescent="0.25">
      <c r="B78" s="1"/>
      <c r="C78" s="1"/>
      <c r="D78" s="1"/>
      <c r="E78" s="1"/>
      <c r="F78" s="39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ht="14.5" x14ac:dyDescent="0.35">
      <c r="B80" s="40" t="s">
        <v>53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2:20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ht="13" x14ac:dyDescent="0.25">
      <c r="B82" s="109" t="s">
        <v>5</v>
      </c>
      <c r="C82" s="108" t="s">
        <v>6</v>
      </c>
      <c r="D82" s="108" t="s">
        <v>7</v>
      </c>
      <c r="E82" s="108" t="s">
        <v>8</v>
      </c>
      <c r="F82" s="106" t="s">
        <v>112</v>
      </c>
      <c r="G82" s="108" t="s">
        <v>9</v>
      </c>
      <c r="H82" s="106" t="s">
        <v>113</v>
      </c>
      <c r="I82" s="108" t="s">
        <v>10</v>
      </c>
      <c r="J82" s="108" t="s">
        <v>11</v>
      </c>
      <c r="K82" s="108" t="s">
        <v>12</v>
      </c>
      <c r="L82" s="108"/>
      <c r="M82" s="108"/>
      <c r="N82" s="108"/>
      <c r="O82" s="108"/>
      <c r="P82" s="108"/>
      <c r="Q82" s="106" t="s">
        <v>13</v>
      </c>
      <c r="R82" s="106" t="s">
        <v>14</v>
      </c>
      <c r="S82" s="106" t="s">
        <v>15</v>
      </c>
      <c r="T82" s="106" t="s">
        <v>16</v>
      </c>
    </row>
    <row r="83" spans="2:20" ht="36" x14ac:dyDescent="0.25">
      <c r="B83" s="109"/>
      <c r="C83" s="108"/>
      <c r="D83" s="108"/>
      <c r="E83" s="108"/>
      <c r="F83" s="107"/>
      <c r="G83" s="108"/>
      <c r="H83" s="107"/>
      <c r="I83" s="108"/>
      <c r="J83" s="108"/>
      <c r="K83" s="26" t="s">
        <v>17</v>
      </c>
      <c r="L83" s="26" t="s">
        <v>18</v>
      </c>
      <c r="M83" s="26" t="s">
        <v>19</v>
      </c>
      <c r="N83" s="26" t="s">
        <v>20</v>
      </c>
      <c r="O83" s="27" t="s">
        <v>21</v>
      </c>
      <c r="P83" s="26" t="s">
        <v>22</v>
      </c>
      <c r="Q83" s="107"/>
      <c r="R83" s="107"/>
      <c r="S83" s="107"/>
      <c r="T83" s="107"/>
    </row>
    <row r="84" spans="2:20" ht="13" x14ac:dyDescent="0.3">
      <c r="B84" s="28" t="s">
        <v>23</v>
      </c>
      <c r="C84" s="29">
        <v>0</v>
      </c>
      <c r="D84" s="29">
        <v>9.7691999999999997</v>
      </c>
      <c r="E84" s="29">
        <v>0</v>
      </c>
      <c r="F84" s="29">
        <v>0</v>
      </c>
      <c r="G84" s="29">
        <v>0.18608000000000002</v>
      </c>
      <c r="H84" s="29">
        <v>0</v>
      </c>
      <c r="I84" s="30">
        <v>1043.3129387318213</v>
      </c>
      <c r="J84" s="30">
        <v>135.20990503426088</v>
      </c>
      <c r="K84" s="30">
        <v>204.59661796943985</v>
      </c>
      <c r="L84" s="30">
        <v>28.207972792319065</v>
      </c>
      <c r="M84" s="29">
        <v>0</v>
      </c>
      <c r="N84" s="29">
        <v>0</v>
      </c>
      <c r="O84" s="30">
        <v>51.308029372031974</v>
      </c>
      <c r="P84" s="30">
        <v>5.6187400709150053</v>
      </c>
      <c r="Q84" s="29">
        <v>0</v>
      </c>
      <c r="R84" s="29">
        <v>0</v>
      </c>
      <c r="S84" s="29">
        <v>0</v>
      </c>
      <c r="T84" s="31">
        <v>1478.2094839707879</v>
      </c>
    </row>
    <row r="85" spans="2:20" ht="13" x14ac:dyDescent="0.3">
      <c r="B85" s="28" t="s">
        <v>24</v>
      </c>
      <c r="C85" s="29">
        <v>53.541218889938442</v>
      </c>
      <c r="D85" s="29">
        <v>457.53039947955847</v>
      </c>
      <c r="E85" s="29">
        <v>235.76471891602023</v>
      </c>
      <c r="F85" s="29">
        <v>0.4821984357974316</v>
      </c>
      <c r="G85" s="29">
        <v>373.05605744742428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31">
        <v>1120.3745931687388</v>
      </c>
    </row>
    <row r="86" spans="2:20" ht="13" x14ac:dyDescent="0.3">
      <c r="B86" s="28" t="s">
        <v>25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-40.582694393876523</v>
      </c>
      <c r="R86" s="29">
        <v>0</v>
      </c>
      <c r="S86" s="29">
        <v>0</v>
      </c>
      <c r="T86" s="31">
        <v>-40.582694393876523</v>
      </c>
    </row>
    <row r="87" spans="2:20" ht="13" x14ac:dyDescent="0.3">
      <c r="B87" s="28" t="s">
        <v>26</v>
      </c>
      <c r="C87" s="29">
        <v>0</v>
      </c>
      <c r="D87" s="29">
        <v>0</v>
      </c>
      <c r="E87" s="29">
        <v>-18.652673272701669</v>
      </c>
      <c r="F87" s="29">
        <v>0</v>
      </c>
      <c r="G87" s="29">
        <v>-0.63746853416095417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-0.21915172379020703</v>
      </c>
      <c r="N87" s="29">
        <v>-1.9986637209666883E-2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31">
        <v>-19.529280167862499</v>
      </c>
    </row>
    <row r="88" spans="2:20" ht="13" x14ac:dyDescent="0.3">
      <c r="B88" s="28" t="s">
        <v>27</v>
      </c>
      <c r="C88" s="29">
        <v>0</v>
      </c>
      <c r="D88" s="29">
        <v>0</v>
      </c>
      <c r="E88" s="29">
        <v>-58.576852194112647</v>
      </c>
      <c r="F88" s="29">
        <v>-2.3572892961241775E-2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-1.0040601030744045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31">
        <v>-59.604485190148289</v>
      </c>
    </row>
    <row r="89" spans="2:20" ht="13" x14ac:dyDescent="0.3">
      <c r="B89" s="28" t="s">
        <v>28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31">
        <v>0</v>
      </c>
    </row>
    <row r="90" spans="2:20" ht="13" x14ac:dyDescent="0.3">
      <c r="B90" s="33" t="s">
        <v>29</v>
      </c>
      <c r="C90" s="34">
        <v>53.541218889938442</v>
      </c>
      <c r="D90" s="34">
        <v>467.29959947955848</v>
      </c>
      <c r="E90" s="34">
        <v>158.53519344920591</v>
      </c>
      <c r="F90" s="34">
        <v>0.45862554283618984</v>
      </c>
      <c r="G90" s="34">
        <v>372.60466891326331</v>
      </c>
      <c r="H90" s="34">
        <v>0</v>
      </c>
      <c r="I90" s="34">
        <v>1043.3129387318213</v>
      </c>
      <c r="J90" s="34">
        <v>135.20990503426088</v>
      </c>
      <c r="K90" s="34">
        <v>204.59661796943985</v>
      </c>
      <c r="L90" s="34">
        <v>28.207972792319065</v>
      </c>
      <c r="M90" s="34">
        <v>-1.2232118268646115</v>
      </c>
      <c r="N90" s="34">
        <v>-1.9986637209666883E-2</v>
      </c>
      <c r="O90" s="34">
        <v>51.308029372031974</v>
      </c>
      <c r="P90" s="34">
        <v>5.6187400709150053</v>
      </c>
      <c r="Q90" s="34">
        <v>-40.582694393876523</v>
      </c>
      <c r="R90" s="34">
        <v>0</v>
      </c>
      <c r="S90" s="34">
        <v>0</v>
      </c>
      <c r="T90" s="34">
        <v>2478.8676173876397</v>
      </c>
    </row>
    <row r="91" spans="2:20" ht="13" x14ac:dyDescent="0.3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2:20" ht="13" x14ac:dyDescent="0.3">
      <c r="B92" s="37" t="s">
        <v>30</v>
      </c>
      <c r="C92" s="29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38">
        <v>0</v>
      </c>
    </row>
    <row r="93" spans="2:20" ht="13" x14ac:dyDescent="0.3">
      <c r="B93" s="37" t="s">
        <v>31</v>
      </c>
      <c r="C93" s="29">
        <v>4.9461005043480082</v>
      </c>
      <c r="D93" s="29">
        <v>0</v>
      </c>
      <c r="E93" s="29">
        <v>3.2660438507493774</v>
      </c>
      <c r="F93" s="29">
        <v>0</v>
      </c>
      <c r="G93" s="29">
        <v>46.189983169036374</v>
      </c>
      <c r="H93" s="29">
        <v>0</v>
      </c>
      <c r="I93" s="29">
        <v>1043.3129387318213</v>
      </c>
      <c r="J93" s="29">
        <v>135.20990503426088</v>
      </c>
      <c r="K93" s="29">
        <v>32.011981638674065</v>
      </c>
      <c r="L93" s="29">
        <v>11.077250863072171</v>
      </c>
      <c r="M93" s="29">
        <v>0</v>
      </c>
      <c r="N93" s="29">
        <v>5.8117091315089455</v>
      </c>
      <c r="O93" s="29">
        <v>0</v>
      </c>
      <c r="P93" s="29">
        <v>0</v>
      </c>
      <c r="Q93" s="29">
        <v>-522.89838931781628</v>
      </c>
      <c r="R93" s="29">
        <v>0</v>
      </c>
      <c r="S93" s="29">
        <v>0</v>
      </c>
      <c r="T93" s="38">
        <v>758.92752360565464</v>
      </c>
    </row>
    <row r="94" spans="2:20" ht="13" x14ac:dyDescent="0.3">
      <c r="B94" s="37" t="s">
        <v>32</v>
      </c>
      <c r="C94" s="29">
        <v>0.51386910718324508</v>
      </c>
      <c r="D94" s="29">
        <v>0</v>
      </c>
      <c r="E94" s="29">
        <v>7.6404494382022473E-2</v>
      </c>
      <c r="F94" s="29">
        <v>0</v>
      </c>
      <c r="G94" s="29">
        <v>18.437939298309416</v>
      </c>
      <c r="H94" s="29">
        <v>0</v>
      </c>
      <c r="I94" s="29">
        <v>0</v>
      </c>
      <c r="J94" s="29">
        <v>0</v>
      </c>
      <c r="K94" s="29">
        <v>21.205781394981706</v>
      </c>
      <c r="L94" s="29">
        <v>14.969732959042592</v>
      </c>
      <c r="M94" s="29">
        <v>0</v>
      </c>
      <c r="N94" s="29">
        <v>3.0095054466066182</v>
      </c>
      <c r="O94" s="29">
        <v>0</v>
      </c>
      <c r="P94" s="29">
        <v>4.2027215116131842</v>
      </c>
      <c r="Q94" s="29">
        <v>0</v>
      </c>
      <c r="R94" s="29">
        <v>-55.898302626980083</v>
      </c>
      <c r="S94" s="29">
        <v>0</v>
      </c>
      <c r="T94" s="38">
        <v>6.5176515851386938</v>
      </c>
    </row>
    <row r="95" spans="2:20" ht="13" x14ac:dyDescent="0.3">
      <c r="B95" s="37" t="s">
        <v>33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19.832667780887512</v>
      </c>
      <c r="L95" s="29">
        <v>0</v>
      </c>
      <c r="M95" s="29">
        <v>0</v>
      </c>
      <c r="N95" s="29">
        <v>-18.442278115520132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38">
        <v>1.3903896653673797</v>
      </c>
    </row>
    <row r="96" spans="2:20" ht="13" x14ac:dyDescent="0.3">
      <c r="B96" s="37" t="s">
        <v>34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38">
        <v>0</v>
      </c>
    </row>
    <row r="97" spans="2:20" ht="13" x14ac:dyDescent="0.3">
      <c r="B97" s="37" t="s">
        <v>35</v>
      </c>
      <c r="C97" s="29">
        <v>0</v>
      </c>
      <c r="D97" s="29">
        <v>484.0727191998327</v>
      </c>
      <c r="E97" s="29">
        <v>-479.23199200783438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38">
        <v>4.8407271919983259</v>
      </c>
    </row>
    <row r="98" spans="2:20" ht="13" x14ac:dyDescent="0.3">
      <c r="B98" s="37" t="s">
        <v>36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46.470278664186203</v>
      </c>
      <c r="L98" s="29">
        <v>0</v>
      </c>
      <c r="M98" s="29">
        <v>-46.470278664186203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38">
        <v>0</v>
      </c>
    </row>
    <row r="99" spans="2:20" ht="13" x14ac:dyDescent="0.3">
      <c r="B99" s="37" t="s">
        <v>37</v>
      </c>
      <c r="C99" s="29">
        <v>0</v>
      </c>
      <c r="D99" s="29">
        <v>0</v>
      </c>
      <c r="E99" s="29">
        <v>0</v>
      </c>
      <c r="F99" s="29">
        <v>-4.2859805384075952E-2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5.969332226194423E-2</v>
      </c>
      <c r="T99" s="38">
        <v>1.6833516877868278E-2</v>
      </c>
    </row>
    <row r="100" spans="2:20" ht="13" x14ac:dyDescent="0.3">
      <c r="B100" s="37" t="s">
        <v>38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3.24179303954763</v>
      </c>
      <c r="R100" s="29">
        <v>0</v>
      </c>
      <c r="S100" s="29">
        <v>-2.1071654757059597</v>
      </c>
      <c r="T100" s="38">
        <v>1.1346275638416703</v>
      </c>
    </row>
    <row r="101" spans="2:20" ht="13" x14ac:dyDescent="0.3">
      <c r="B101" s="37" t="s">
        <v>39</v>
      </c>
      <c r="C101" s="29">
        <v>29.6567859375</v>
      </c>
      <c r="D101" s="29">
        <v>-16.773119720274206</v>
      </c>
      <c r="E101" s="29">
        <v>21.93824988639588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38">
        <v>34.821916103621675</v>
      </c>
    </row>
    <row r="102" spans="2:20" ht="13" x14ac:dyDescent="0.3">
      <c r="B102" s="37" t="s">
        <v>40</v>
      </c>
      <c r="C102" s="29">
        <v>11.533194531250002</v>
      </c>
      <c r="D102" s="29">
        <v>0</v>
      </c>
      <c r="E102" s="29">
        <v>17.8949163378383</v>
      </c>
      <c r="F102" s="29">
        <v>0</v>
      </c>
      <c r="G102" s="29">
        <v>5.0521769918695103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0.15840158885399455</v>
      </c>
      <c r="O102" s="29">
        <v>0</v>
      </c>
      <c r="P102" s="29">
        <v>0</v>
      </c>
      <c r="Q102" s="29">
        <v>27.07815270591372</v>
      </c>
      <c r="R102" s="29">
        <v>0</v>
      </c>
      <c r="S102" s="29">
        <v>0</v>
      </c>
      <c r="T102" s="38">
        <v>61.71684215572553</v>
      </c>
    </row>
    <row r="103" spans="2:20" ht="13" x14ac:dyDescent="0.3">
      <c r="B103" s="37" t="s">
        <v>41</v>
      </c>
      <c r="C103" s="29">
        <v>0</v>
      </c>
      <c r="D103" s="29">
        <v>0</v>
      </c>
      <c r="E103" s="29">
        <v>0</v>
      </c>
      <c r="F103" s="29">
        <v>0</v>
      </c>
      <c r="G103" s="29">
        <v>4.3635665571433266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0.13681149271571488</v>
      </c>
      <c r="O103" s="29">
        <v>0</v>
      </c>
      <c r="P103" s="29">
        <v>0</v>
      </c>
      <c r="Q103" s="29">
        <v>36.964176065269626</v>
      </c>
      <c r="R103" s="29">
        <v>4.3316027865925522</v>
      </c>
      <c r="S103" s="29">
        <v>0</v>
      </c>
      <c r="T103" s="38">
        <v>45.796156901721226</v>
      </c>
    </row>
    <row r="104" spans="2:20" ht="13" x14ac:dyDescent="0.3">
      <c r="B104" s="33" t="s">
        <v>42</v>
      </c>
      <c r="C104" s="34">
        <v>46.649950080281258</v>
      </c>
      <c r="D104" s="34">
        <v>467.29959947955848</v>
      </c>
      <c r="E104" s="34">
        <v>-436.05637743846881</v>
      </c>
      <c r="F104" s="34">
        <v>-4.2859805384075952E-2</v>
      </c>
      <c r="G104" s="34">
        <v>74.043666016358642</v>
      </c>
      <c r="H104" s="34">
        <v>0</v>
      </c>
      <c r="I104" s="34">
        <v>1043.3129387318213</v>
      </c>
      <c r="J104" s="34">
        <v>135.20990503426088</v>
      </c>
      <c r="K104" s="34">
        <v>119.52070947872949</v>
      </c>
      <c r="L104" s="34">
        <v>26.046983822114761</v>
      </c>
      <c r="M104" s="34">
        <v>-46.470278664186203</v>
      </c>
      <c r="N104" s="34">
        <v>-9.3258504558348587</v>
      </c>
      <c r="O104" s="34">
        <v>0</v>
      </c>
      <c r="P104" s="34">
        <v>4.2027215116131842</v>
      </c>
      <c r="Q104" s="34">
        <v>-455.61426750708534</v>
      </c>
      <c r="R104" s="34">
        <v>-51.566699840387528</v>
      </c>
      <c r="S104" s="34">
        <v>-2.0474721534440157</v>
      </c>
      <c r="T104" s="34">
        <v>915.16266828994708</v>
      </c>
    </row>
    <row r="105" spans="2:20" ht="13" x14ac:dyDescent="0.3">
      <c r="B105" s="35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2:20" ht="13" x14ac:dyDescent="0.3">
      <c r="B106" s="37" t="s">
        <v>43</v>
      </c>
      <c r="C106" s="29">
        <v>6.8912688096571859</v>
      </c>
      <c r="D106" s="29">
        <v>0</v>
      </c>
      <c r="E106" s="29">
        <v>22.940668872929503</v>
      </c>
      <c r="F106" s="29">
        <v>0</v>
      </c>
      <c r="G106" s="29">
        <v>103.6322985075271</v>
      </c>
      <c r="H106" s="29">
        <v>0</v>
      </c>
      <c r="I106" s="29">
        <v>0</v>
      </c>
      <c r="J106" s="29">
        <v>0</v>
      </c>
      <c r="K106" s="29">
        <v>17.788071324327635</v>
      </c>
      <c r="L106" s="29">
        <v>2.1609889702043037</v>
      </c>
      <c r="M106" s="29">
        <v>0.76389416015625011</v>
      </c>
      <c r="N106" s="29">
        <v>3.2491974779587709</v>
      </c>
      <c r="O106" s="29">
        <v>1.2785699462890625</v>
      </c>
      <c r="P106" s="29">
        <v>0</v>
      </c>
      <c r="Q106" s="29">
        <v>114.74789993840329</v>
      </c>
      <c r="R106" s="29">
        <v>17.304611687523739</v>
      </c>
      <c r="S106" s="29">
        <v>0.15803289794921874</v>
      </c>
      <c r="T106" s="38">
        <v>290.91550259292603</v>
      </c>
    </row>
    <row r="107" spans="2:20" ht="13" x14ac:dyDescent="0.3">
      <c r="B107" s="37" t="s">
        <v>44</v>
      </c>
      <c r="C107" s="29">
        <v>0</v>
      </c>
      <c r="D107" s="29">
        <v>0</v>
      </c>
      <c r="E107" s="29">
        <v>375.19972461950738</v>
      </c>
      <c r="F107" s="29">
        <v>0</v>
      </c>
      <c r="G107" s="29">
        <v>3.1281168846544798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38.149967706751788</v>
      </c>
      <c r="N107" s="29">
        <v>9.8076271961114056E-2</v>
      </c>
      <c r="O107" s="29">
        <v>0</v>
      </c>
      <c r="P107" s="29">
        <v>0</v>
      </c>
      <c r="Q107" s="29">
        <v>12.634452517429654</v>
      </c>
      <c r="R107" s="29">
        <v>0</v>
      </c>
      <c r="S107" s="29">
        <v>1.3951718769607031E-5</v>
      </c>
      <c r="T107" s="38">
        <v>429.21035195202325</v>
      </c>
    </row>
    <row r="108" spans="2:20" ht="13" x14ac:dyDescent="0.3">
      <c r="B108" s="37" t="s">
        <v>45</v>
      </c>
      <c r="C108" s="29">
        <v>0</v>
      </c>
      <c r="D108" s="29">
        <v>0</v>
      </c>
      <c r="E108" s="29">
        <v>17.71578599758849</v>
      </c>
      <c r="F108" s="29">
        <v>0</v>
      </c>
      <c r="G108" s="29">
        <v>121.89469525503438</v>
      </c>
      <c r="H108" s="29">
        <v>0</v>
      </c>
      <c r="I108" s="29">
        <v>0</v>
      </c>
      <c r="J108" s="29">
        <v>0</v>
      </c>
      <c r="K108" s="29">
        <v>66.010792812571708</v>
      </c>
      <c r="L108" s="29">
        <v>0</v>
      </c>
      <c r="M108" s="29">
        <v>0</v>
      </c>
      <c r="N108" s="29">
        <v>3.8217808743327613</v>
      </c>
      <c r="O108" s="29">
        <v>41.172728620318011</v>
      </c>
      <c r="P108" s="29">
        <v>0.33001020128061864</v>
      </c>
      <c r="Q108" s="29">
        <v>162.96565217128335</v>
      </c>
      <c r="R108" s="29">
        <v>23.041532520535192</v>
      </c>
      <c r="S108" s="29">
        <v>0</v>
      </c>
      <c r="T108" s="38">
        <v>436.95297845294454</v>
      </c>
    </row>
    <row r="109" spans="2:20" ht="13" x14ac:dyDescent="0.3">
      <c r="B109" s="37" t="s">
        <v>46</v>
      </c>
      <c r="C109" s="29">
        <v>0</v>
      </c>
      <c r="D109" s="29">
        <v>0</v>
      </c>
      <c r="E109" s="29">
        <v>21.550966505747123</v>
      </c>
      <c r="F109" s="29">
        <v>0</v>
      </c>
      <c r="G109" s="29">
        <v>55.474573851605541</v>
      </c>
      <c r="H109" s="29">
        <v>0</v>
      </c>
      <c r="I109" s="29">
        <v>0</v>
      </c>
      <c r="J109" s="29">
        <v>0</v>
      </c>
      <c r="K109" s="29">
        <v>0.25852394714354721</v>
      </c>
      <c r="L109" s="29">
        <v>0</v>
      </c>
      <c r="M109" s="29">
        <v>0</v>
      </c>
      <c r="N109" s="29">
        <v>1.7393018204298767</v>
      </c>
      <c r="O109" s="29">
        <v>8.707081869397836</v>
      </c>
      <c r="P109" s="29">
        <v>0.83175281061665385</v>
      </c>
      <c r="Q109" s="29">
        <v>116.61873841708538</v>
      </c>
      <c r="R109" s="29">
        <v>11.220555632328594</v>
      </c>
      <c r="S109" s="29">
        <v>0</v>
      </c>
      <c r="T109" s="38">
        <v>216.40149485435455</v>
      </c>
    </row>
    <row r="110" spans="2:20" ht="13" x14ac:dyDescent="0.3">
      <c r="B110" s="37" t="s">
        <v>47</v>
      </c>
      <c r="C110" s="29">
        <v>0</v>
      </c>
      <c r="D110" s="29">
        <v>0</v>
      </c>
      <c r="E110" s="29">
        <v>31.887153365992155</v>
      </c>
      <c r="F110" s="29">
        <v>0</v>
      </c>
      <c r="G110" s="29">
        <v>2.5949331244793301</v>
      </c>
      <c r="H110" s="29">
        <v>0</v>
      </c>
      <c r="I110" s="29">
        <v>0</v>
      </c>
      <c r="J110" s="29">
        <v>0</v>
      </c>
      <c r="K110" s="29">
        <v>0.9784973760039577</v>
      </c>
      <c r="L110" s="29">
        <v>0</v>
      </c>
      <c r="M110" s="29">
        <v>2.4254828418409895</v>
      </c>
      <c r="N110" s="29">
        <v>8.1359289381365135E-2</v>
      </c>
      <c r="O110" s="29">
        <v>0.14964893602707274</v>
      </c>
      <c r="P110" s="29">
        <v>0.25425554740454831</v>
      </c>
      <c r="Q110" s="29">
        <v>8.0648300690070762</v>
      </c>
      <c r="R110" s="29">
        <v>0</v>
      </c>
      <c r="S110" s="29">
        <v>5.1976780931040543E-2</v>
      </c>
      <c r="T110" s="38">
        <v>46.488137331067534</v>
      </c>
    </row>
    <row r="111" spans="2:20" ht="13" x14ac:dyDescent="0.3">
      <c r="B111" s="37" t="s">
        <v>48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38">
        <v>0</v>
      </c>
    </row>
    <row r="112" spans="2:20" ht="13" x14ac:dyDescent="0.3">
      <c r="B112" s="33" t="s">
        <v>49</v>
      </c>
      <c r="C112" s="34">
        <v>6.8912688096571859</v>
      </c>
      <c r="D112" s="34">
        <v>0</v>
      </c>
      <c r="E112" s="34">
        <v>469.29429936176467</v>
      </c>
      <c r="F112" s="34">
        <v>0</v>
      </c>
      <c r="G112" s="34">
        <v>286.72461762330084</v>
      </c>
      <c r="H112" s="34">
        <v>0</v>
      </c>
      <c r="I112" s="34">
        <v>0</v>
      </c>
      <c r="J112" s="34">
        <v>0</v>
      </c>
      <c r="K112" s="34">
        <v>85.035885460046842</v>
      </c>
      <c r="L112" s="34">
        <v>2.1609889702043037</v>
      </c>
      <c r="M112" s="34">
        <v>41.339344708749024</v>
      </c>
      <c r="N112" s="34">
        <v>8.9897157340638891</v>
      </c>
      <c r="O112" s="34">
        <v>51.308029372031974</v>
      </c>
      <c r="P112" s="34">
        <v>1.4160185593018209</v>
      </c>
      <c r="Q112" s="34">
        <v>415.03157311320882</v>
      </c>
      <c r="R112" s="34">
        <v>51.566699840387528</v>
      </c>
      <c r="S112" s="34">
        <v>0.2100236305990289</v>
      </c>
      <c r="T112" s="34">
        <v>1419.9684651833159</v>
      </c>
    </row>
    <row r="113" spans="2:20" ht="13" x14ac:dyDescent="0.3">
      <c r="B113" s="28" t="s">
        <v>50</v>
      </c>
      <c r="C113" s="29">
        <v>0</v>
      </c>
      <c r="D113" s="29">
        <v>0</v>
      </c>
      <c r="E113" s="29">
        <v>125.29727152591006</v>
      </c>
      <c r="F113" s="29">
        <v>0.5014853482202658</v>
      </c>
      <c r="G113" s="29">
        <v>11.836385273603906</v>
      </c>
      <c r="H113" s="29">
        <v>0</v>
      </c>
      <c r="I113" s="29">
        <v>0</v>
      </c>
      <c r="J113" s="29">
        <v>0</v>
      </c>
      <c r="K113" s="29">
        <v>4.0023030663522148E-2</v>
      </c>
      <c r="L113" s="29">
        <v>0</v>
      </c>
      <c r="M113" s="29">
        <v>3.907722128572543</v>
      </c>
      <c r="N113" s="29">
        <v>0.3161480845613035</v>
      </c>
      <c r="O113" s="29">
        <v>0</v>
      </c>
      <c r="P113" s="29">
        <v>0</v>
      </c>
      <c r="Q113" s="29">
        <v>0</v>
      </c>
      <c r="R113" s="29">
        <v>0</v>
      </c>
      <c r="S113" s="29">
        <v>1.8374485228449866</v>
      </c>
      <c r="T113" s="38">
        <v>143.73648391437658</v>
      </c>
    </row>
    <row r="114" spans="2:20" ht="13" x14ac:dyDescent="0.3">
      <c r="B114" s="33" t="s">
        <v>51</v>
      </c>
      <c r="C114" s="34">
        <v>6.8912688096571859</v>
      </c>
      <c r="D114" s="34">
        <v>0</v>
      </c>
      <c r="E114" s="34">
        <v>594.59157088767472</v>
      </c>
      <c r="F114" s="34">
        <v>0.5014853482202658</v>
      </c>
      <c r="G114" s="34">
        <v>298.56100289690477</v>
      </c>
      <c r="H114" s="34">
        <v>0</v>
      </c>
      <c r="I114" s="34">
        <v>0</v>
      </c>
      <c r="J114" s="34">
        <v>0</v>
      </c>
      <c r="K114" s="34">
        <v>85.075908490710361</v>
      </c>
      <c r="L114" s="34">
        <v>2.1609889702043037</v>
      </c>
      <c r="M114" s="34">
        <v>45.247066837321569</v>
      </c>
      <c r="N114" s="34">
        <v>9.305863818625193</v>
      </c>
      <c r="O114" s="34">
        <v>51.308029372031974</v>
      </c>
      <c r="P114" s="34">
        <v>1.4160185593018209</v>
      </c>
      <c r="Q114" s="34">
        <v>415.03157311320882</v>
      </c>
      <c r="R114" s="34">
        <v>51.566699840387528</v>
      </c>
      <c r="S114" s="34">
        <v>2.0474721534440157</v>
      </c>
      <c r="T114" s="34">
        <v>1563.7049490976924</v>
      </c>
    </row>
    <row r="115" spans="2:20" x14ac:dyDescent="0.25">
      <c r="B115" s="1"/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-2.3092638912203256E-14</v>
      </c>
      <c r="N115" s="39">
        <v>1.124100812432971E-15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</row>
    <row r="116" spans="2:20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2:20" ht="14.5" x14ac:dyDescent="0.35">
      <c r="B117" s="40" t="s">
        <v>54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2:20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2:20" ht="13" x14ac:dyDescent="0.25">
      <c r="B119" s="113" t="s">
        <v>5</v>
      </c>
      <c r="C119" s="106" t="s">
        <v>6</v>
      </c>
      <c r="D119" s="106" t="s">
        <v>7</v>
      </c>
      <c r="E119" s="106" t="s">
        <v>8</v>
      </c>
      <c r="F119" s="106" t="s">
        <v>112</v>
      </c>
      <c r="G119" s="106" t="s">
        <v>9</v>
      </c>
      <c r="H119" s="106" t="s">
        <v>113</v>
      </c>
      <c r="I119" s="106" t="s">
        <v>10</v>
      </c>
      <c r="J119" s="106" t="s">
        <v>11</v>
      </c>
      <c r="K119" s="110" t="s">
        <v>12</v>
      </c>
      <c r="L119" s="111"/>
      <c r="M119" s="111"/>
      <c r="N119" s="111"/>
      <c r="O119" s="111"/>
      <c r="P119" s="112"/>
      <c r="Q119" s="106" t="s">
        <v>13</v>
      </c>
      <c r="R119" s="106" t="s">
        <v>14</v>
      </c>
      <c r="S119" s="106" t="s">
        <v>15</v>
      </c>
      <c r="T119" s="106" t="s">
        <v>16</v>
      </c>
    </row>
    <row r="120" spans="2:20" ht="36" x14ac:dyDescent="0.25">
      <c r="B120" s="114"/>
      <c r="C120" s="107"/>
      <c r="D120" s="107"/>
      <c r="E120" s="107"/>
      <c r="F120" s="107"/>
      <c r="G120" s="107"/>
      <c r="H120" s="107"/>
      <c r="I120" s="107"/>
      <c r="J120" s="107"/>
      <c r="K120" s="26" t="s">
        <v>17</v>
      </c>
      <c r="L120" s="26" t="s">
        <v>18</v>
      </c>
      <c r="M120" s="26" t="s">
        <v>19</v>
      </c>
      <c r="N120" s="26" t="s">
        <v>20</v>
      </c>
      <c r="O120" s="27" t="s">
        <v>21</v>
      </c>
      <c r="P120" s="26" t="s">
        <v>22</v>
      </c>
      <c r="Q120" s="107"/>
      <c r="R120" s="107"/>
      <c r="S120" s="107"/>
      <c r="T120" s="107"/>
    </row>
    <row r="121" spans="2:20" ht="13" x14ac:dyDescent="0.3">
      <c r="B121" s="28" t="s">
        <v>23</v>
      </c>
      <c r="C121" s="29">
        <v>0</v>
      </c>
      <c r="D121" s="29">
        <v>9.7691999999999997</v>
      </c>
      <c r="E121" s="29">
        <v>0</v>
      </c>
      <c r="F121" s="29">
        <v>0</v>
      </c>
      <c r="G121" s="29">
        <v>0.18608000000000002</v>
      </c>
      <c r="H121" s="29">
        <v>0</v>
      </c>
      <c r="I121" s="30">
        <v>1045.9432149078937</v>
      </c>
      <c r="J121" s="30">
        <v>148.90806159395919</v>
      </c>
      <c r="K121" s="30">
        <v>208.42746177183801</v>
      </c>
      <c r="L121" s="30">
        <v>28.644931003128033</v>
      </c>
      <c r="M121" s="29">
        <v>0</v>
      </c>
      <c r="N121" s="29">
        <v>0</v>
      </c>
      <c r="O121" s="30">
        <v>62.604420831898182</v>
      </c>
      <c r="P121" s="30">
        <v>7.1994577856141548</v>
      </c>
      <c r="Q121" s="29">
        <v>0</v>
      </c>
      <c r="R121" s="29">
        <v>0</v>
      </c>
      <c r="S121" s="29">
        <v>0</v>
      </c>
      <c r="T121" s="31">
        <v>1511.682827894331</v>
      </c>
    </row>
    <row r="122" spans="2:20" ht="13" x14ac:dyDescent="0.3">
      <c r="B122" s="28" t="s">
        <v>24</v>
      </c>
      <c r="C122" s="29">
        <v>41.794821737140659</v>
      </c>
      <c r="D122" s="29">
        <v>485.53946937040786</v>
      </c>
      <c r="E122" s="29">
        <v>197.91971658409483</v>
      </c>
      <c r="F122" s="29">
        <v>0.69497003447287165</v>
      </c>
      <c r="G122" s="29">
        <v>334.02756280786724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31">
        <v>1059.9765405339836</v>
      </c>
    </row>
    <row r="123" spans="2:20" ht="13" x14ac:dyDescent="0.3">
      <c r="B123" s="28" t="s">
        <v>25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-40.554292087192891</v>
      </c>
      <c r="R123" s="29">
        <v>0</v>
      </c>
      <c r="S123" s="29">
        <v>0</v>
      </c>
      <c r="T123" s="31">
        <v>-40.554292087192891</v>
      </c>
    </row>
    <row r="124" spans="2:20" ht="13" x14ac:dyDescent="0.3">
      <c r="B124" s="28" t="s">
        <v>26</v>
      </c>
      <c r="C124" s="29">
        <v>0</v>
      </c>
      <c r="D124" s="29">
        <v>0</v>
      </c>
      <c r="E124" s="29">
        <v>-17.986125581751292</v>
      </c>
      <c r="F124" s="29">
        <v>0</v>
      </c>
      <c r="G124" s="29">
        <v>-0.52048534400174162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-0.36525287298367837</v>
      </c>
      <c r="N124" s="29">
        <v>-2.7393965473775879E-2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31">
        <v>-18.899257764210489</v>
      </c>
    </row>
    <row r="125" spans="2:20" ht="13" x14ac:dyDescent="0.3">
      <c r="B125" s="28" t="s">
        <v>27</v>
      </c>
      <c r="C125" s="29">
        <v>0</v>
      </c>
      <c r="D125" s="29">
        <v>0</v>
      </c>
      <c r="E125" s="29">
        <v>-75.623619550461385</v>
      </c>
      <c r="F125" s="29">
        <v>-3.9288154935402962E-2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-1.6694950082386466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31">
        <v>-77.332402713635432</v>
      </c>
    </row>
    <row r="126" spans="2:20" ht="13" x14ac:dyDescent="0.3">
      <c r="B126" s="28" t="s">
        <v>28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31">
        <v>0</v>
      </c>
    </row>
    <row r="127" spans="2:20" ht="13" x14ac:dyDescent="0.3">
      <c r="B127" s="33" t="s">
        <v>29</v>
      </c>
      <c r="C127" s="34">
        <v>41.794821737140659</v>
      </c>
      <c r="D127" s="34">
        <v>495.30866937040787</v>
      </c>
      <c r="E127" s="34">
        <v>104.30997145188216</v>
      </c>
      <c r="F127" s="34">
        <v>0.6556818795374687</v>
      </c>
      <c r="G127" s="34">
        <v>333.69315746386553</v>
      </c>
      <c r="H127" s="34">
        <v>0</v>
      </c>
      <c r="I127" s="34">
        <v>1045.9432149078937</v>
      </c>
      <c r="J127" s="34">
        <v>148.90806159395919</v>
      </c>
      <c r="K127" s="34">
        <v>208.42746177183801</v>
      </c>
      <c r="L127" s="34">
        <v>28.644931003128033</v>
      </c>
      <c r="M127" s="34">
        <v>-2.0347478812223248</v>
      </c>
      <c r="N127" s="34">
        <v>-2.7393965473775879E-2</v>
      </c>
      <c r="O127" s="34">
        <v>62.604420831898182</v>
      </c>
      <c r="P127" s="34">
        <v>7.1994577856141548</v>
      </c>
      <c r="Q127" s="34">
        <v>-40.554292087192891</v>
      </c>
      <c r="R127" s="34">
        <v>0</v>
      </c>
      <c r="S127" s="34">
        <v>0</v>
      </c>
      <c r="T127" s="34">
        <v>2434.8734158632751</v>
      </c>
    </row>
    <row r="128" spans="2:20" ht="13" x14ac:dyDescent="0.3">
      <c r="B128" s="35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2:20" ht="13" x14ac:dyDescent="0.3">
      <c r="B129" s="37" t="s">
        <v>30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38">
        <v>0</v>
      </c>
    </row>
    <row r="130" spans="2:20" ht="13" x14ac:dyDescent="0.3">
      <c r="B130" s="37" t="s">
        <v>31</v>
      </c>
      <c r="C130" s="29">
        <v>5.0316185079798812</v>
      </c>
      <c r="D130" s="29">
        <v>0</v>
      </c>
      <c r="E130" s="29">
        <v>2.1099174591281038</v>
      </c>
      <c r="F130" s="29">
        <v>0</v>
      </c>
      <c r="G130" s="29">
        <v>36.503224051280753</v>
      </c>
      <c r="H130" s="29">
        <v>0</v>
      </c>
      <c r="I130" s="29">
        <v>1045.9432149078937</v>
      </c>
      <c r="J130" s="29">
        <v>148.90806159395919</v>
      </c>
      <c r="K130" s="29">
        <v>29.314896592557183</v>
      </c>
      <c r="L130" s="29">
        <v>10.527656560397968</v>
      </c>
      <c r="M130" s="29">
        <v>0</v>
      </c>
      <c r="N130" s="29">
        <v>5.4545047432948248</v>
      </c>
      <c r="O130" s="29">
        <v>0</v>
      </c>
      <c r="P130" s="29">
        <v>0</v>
      </c>
      <c r="Q130" s="29">
        <v>-531.93933584045794</v>
      </c>
      <c r="R130" s="29">
        <v>0</v>
      </c>
      <c r="S130" s="29">
        <v>0</v>
      </c>
      <c r="T130" s="38">
        <v>751.85375857603367</v>
      </c>
    </row>
    <row r="131" spans="2:20" ht="13" x14ac:dyDescent="0.3">
      <c r="B131" s="37" t="s">
        <v>32</v>
      </c>
      <c r="C131" s="29">
        <v>0.1931818181818182</v>
      </c>
      <c r="D131" s="29">
        <v>0</v>
      </c>
      <c r="E131" s="29">
        <v>0</v>
      </c>
      <c r="F131" s="29">
        <v>0</v>
      </c>
      <c r="G131" s="29">
        <v>18.699747563200777</v>
      </c>
      <c r="H131" s="29">
        <v>0</v>
      </c>
      <c r="I131" s="29">
        <v>0</v>
      </c>
      <c r="J131" s="29">
        <v>0</v>
      </c>
      <c r="K131" s="29">
        <v>25.750072831326143</v>
      </c>
      <c r="L131" s="29">
        <v>15.857266887266444</v>
      </c>
      <c r="M131" s="29">
        <v>0</v>
      </c>
      <c r="N131" s="29">
        <v>3.2999554523295487</v>
      </c>
      <c r="O131" s="29">
        <v>0</v>
      </c>
      <c r="P131" s="29">
        <v>5.5424327813859113</v>
      </c>
      <c r="Q131" s="29">
        <v>0</v>
      </c>
      <c r="R131" s="29">
        <v>-62.485224610955875</v>
      </c>
      <c r="S131" s="29">
        <v>0</v>
      </c>
      <c r="T131" s="38">
        <v>6.8574327227347638</v>
      </c>
    </row>
    <row r="132" spans="2:20" ht="13" x14ac:dyDescent="0.3">
      <c r="B132" s="37" t="s">
        <v>33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25.173109224229961</v>
      </c>
      <c r="L132" s="29">
        <v>0</v>
      </c>
      <c r="M132" s="29">
        <v>0</v>
      </c>
      <c r="N132" s="29">
        <v>-23.310561044189154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38">
        <v>1.8625481800408075</v>
      </c>
    </row>
    <row r="133" spans="2:20" ht="13" x14ac:dyDescent="0.3">
      <c r="B133" s="37" t="s">
        <v>34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38">
        <v>0</v>
      </c>
    </row>
    <row r="134" spans="2:20" ht="13" x14ac:dyDescent="0.3">
      <c r="B134" s="37" t="s">
        <v>35</v>
      </c>
      <c r="C134" s="29">
        <v>0</v>
      </c>
      <c r="D134" s="29">
        <v>513.08713872730914</v>
      </c>
      <c r="E134" s="29">
        <v>-507.95626734003605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38">
        <v>5.1308713872730891</v>
      </c>
    </row>
    <row r="135" spans="2:20" ht="13" x14ac:dyDescent="0.3">
      <c r="B135" s="37" t="s">
        <v>36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51.818315542632106</v>
      </c>
      <c r="L135" s="29">
        <v>0</v>
      </c>
      <c r="M135" s="29">
        <v>-51.818315542632106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38">
        <v>0</v>
      </c>
    </row>
    <row r="136" spans="2:20" ht="13" x14ac:dyDescent="0.3">
      <c r="B136" s="37" t="s">
        <v>37</v>
      </c>
      <c r="C136" s="29">
        <v>0</v>
      </c>
      <c r="D136" s="29">
        <v>0</v>
      </c>
      <c r="E136" s="29">
        <v>0</v>
      </c>
      <c r="F136" s="29">
        <v>-7.143300897345993E-2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9.9488870436573729E-2</v>
      </c>
      <c r="T136" s="38">
        <v>2.8055861463113799E-2</v>
      </c>
    </row>
    <row r="137" spans="2:20" ht="13" x14ac:dyDescent="0.3">
      <c r="B137" s="37" t="s">
        <v>38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7.9631390390102021</v>
      </c>
      <c r="R137" s="29">
        <v>0</v>
      </c>
      <c r="S137" s="29">
        <v>-5.1760403753566315</v>
      </c>
      <c r="T137" s="38">
        <v>2.7870986636535706</v>
      </c>
    </row>
    <row r="138" spans="2:20" ht="13" x14ac:dyDescent="0.3">
      <c r="B138" s="37" t="s">
        <v>39</v>
      </c>
      <c r="C138" s="29">
        <v>22.178927109375</v>
      </c>
      <c r="D138" s="29">
        <v>-17.778469356901262</v>
      </c>
      <c r="E138" s="29">
        <v>23.253187829923604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38">
        <v>27.653645582397342</v>
      </c>
    </row>
    <row r="139" spans="2:20" ht="13" x14ac:dyDescent="0.3">
      <c r="B139" s="37" t="s">
        <v>40</v>
      </c>
      <c r="C139" s="29">
        <v>8.6251383203125016</v>
      </c>
      <c r="D139" s="29">
        <v>0</v>
      </c>
      <c r="E139" s="29">
        <v>19.839035858468488</v>
      </c>
      <c r="F139" s="29">
        <v>0</v>
      </c>
      <c r="G139" s="29">
        <v>5.487827419085181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0.28883302205711481</v>
      </c>
      <c r="O139" s="29">
        <v>0</v>
      </c>
      <c r="P139" s="29">
        <v>0</v>
      </c>
      <c r="Q139" s="29">
        <v>26.86275223763753</v>
      </c>
      <c r="R139" s="29">
        <v>0</v>
      </c>
      <c r="S139" s="29">
        <v>0</v>
      </c>
      <c r="T139" s="38">
        <v>61.103586857560813</v>
      </c>
    </row>
    <row r="140" spans="2:20" ht="13" x14ac:dyDescent="0.3">
      <c r="B140" s="37" t="s">
        <v>41</v>
      </c>
      <c r="C140" s="29">
        <v>0</v>
      </c>
      <c r="D140" s="29">
        <v>0</v>
      </c>
      <c r="E140" s="29">
        <v>0</v>
      </c>
      <c r="F140" s="29">
        <v>0</v>
      </c>
      <c r="G140" s="29">
        <v>3.8797389600381877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0.20419678737043095</v>
      </c>
      <c r="O140" s="29">
        <v>0</v>
      </c>
      <c r="P140" s="29">
        <v>0</v>
      </c>
      <c r="Q140" s="29">
        <v>37.659241580351804</v>
      </c>
      <c r="R140" s="29">
        <v>4.8420284753877247</v>
      </c>
      <c r="S140" s="29">
        <v>0</v>
      </c>
      <c r="T140" s="38">
        <v>46.585205803148142</v>
      </c>
    </row>
    <row r="141" spans="2:20" ht="13" x14ac:dyDescent="0.3">
      <c r="B141" s="33" t="s">
        <v>42</v>
      </c>
      <c r="C141" s="34">
        <v>36.028865755849196</v>
      </c>
      <c r="D141" s="34">
        <v>495.30866937040787</v>
      </c>
      <c r="E141" s="34">
        <v>-462.75412619251586</v>
      </c>
      <c r="F141" s="34">
        <v>-7.143300897345993E-2</v>
      </c>
      <c r="G141" s="34">
        <v>64.570537993604887</v>
      </c>
      <c r="H141" s="34">
        <v>0</v>
      </c>
      <c r="I141" s="34">
        <v>1045.9432149078937</v>
      </c>
      <c r="J141" s="34">
        <v>148.90806159395919</v>
      </c>
      <c r="K141" s="34">
        <v>132.05639419074538</v>
      </c>
      <c r="L141" s="34">
        <v>26.384923447664413</v>
      </c>
      <c r="M141" s="34">
        <v>-51.818315542632106</v>
      </c>
      <c r="N141" s="34">
        <v>-14.063071039137233</v>
      </c>
      <c r="O141" s="34">
        <v>0</v>
      </c>
      <c r="P141" s="34">
        <v>5.5424327813859113</v>
      </c>
      <c r="Q141" s="34">
        <v>-459.45420298345834</v>
      </c>
      <c r="R141" s="34">
        <v>-57.643196135568147</v>
      </c>
      <c r="S141" s="34">
        <v>-5.076551504920058</v>
      </c>
      <c r="T141" s="34">
        <v>903.86220363430516</v>
      </c>
    </row>
    <row r="142" spans="2:20" ht="13" x14ac:dyDescent="0.3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2:20" ht="13" x14ac:dyDescent="0.3">
      <c r="B143" s="37" t="s">
        <v>43</v>
      </c>
      <c r="C143" s="29">
        <v>5.7659559812914596</v>
      </c>
      <c r="D143" s="29">
        <v>0</v>
      </c>
      <c r="E143" s="29">
        <v>19.623688136481519</v>
      </c>
      <c r="F143" s="29">
        <v>0</v>
      </c>
      <c r="G143" s="29">
        <v>96.219207826214614</v>
      </c>
      <c r="H143" s="29">
        <v>0</v>
      </c>
      <c r="I143" s="29">
        <v>0</v>
      </c>
      <c r="J143" s="29">
        <v>0</v>
      </c>
      <c r="K143" s="29">
        <v>18.612451075589686</v>
      </c>
      <c r="L143" s="29">
        <v>2.260007555463619</v>
      </c>
      <c r="M143" s="29">
        <v>0.75934024169921888</v>
      </c>
      <c r="N143" s="29">
        <v>5.0641688329586643</v>
      </c>
      <c r="O143" s="29">
        <v>1.955318115234375</v>
      </c>
      <c r="P143" s="29">
        <v>0</v>
      </c>
      <c r="Q143" s="29">
        <v>120.46087505928924</v>
      </c>
      <c r="R143" s="29">
        <v>17.635806861276105</v>
      </c>
      <c r="S143" s="29">
        <v>0.58506469726562504</v>
      </c>
      <c r="T143" s="38">
        <v>288.9418843827641</v>
      </c>
    </row>
    <row r="144" spans="2:20" ht="13" x14ac:dyDescent="0.3">
      <c r="B144" s="37" t="s">
        <v>44</v>
      </c>
      <c r="C144" s="29">
        <v>0</v>
      </c>
      <c r="D144" s="29">
        <v>0</v>
      </c>
      <c r="E144" s="29">
        <v>375.80653065756616</v>
      </c>
      <c r="F144" s="29">
        <v>0</v>
      </c>
      <c r="G144" s="29">
        <v>3.80545856067917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40.94190540012913</v>
      </c>
      <c r="N144" s="29">
        <v>0.20028729266732476</v>
      </c>
      <c r="O144" s="29">
        <v>0</v>
      </c>
      <c r="P144" s="29">
        <v>0</v>
      </c>
      <c r="Q144" s="29">
        <v>15.360202290828834</v>
      </c>
      <c r="R144" s="29">
        <v>0</v>
      </c>
      <c r="S144" s="29">
        <v>0</v>
      </c>
      <c r="T144" s="38">
        <v>436.11438420187062</v>
      </c>
    </row>
    <row r="145" spans="2:20" ht="13" x14ac:dyDescent="0.3">
      <c r="B145" s="37" t="s">
        <v>45</v>
      </c>
      <c r="C145" s="29">
        <v>0</v>
      </c>
      <c r="D145" s="29">
        <v>0</v>
      </c>
      <c r="E145" s="29">
        <v>11.676394796816258</v>
      </c>
      <c r="F145" s="29">
        <v>0</v>
      </c>
      <c r="G145" s="29">
        <v>106.96046467685454</v>
      </c>
      <c r="H145" s="29">
        <v>0</v>
      </c>
      <c r="I145" s="29">
        <v>0</v>
      </c>
      <c r="J145" s="29">
        <v>0</v>
      </c>
      <c r="K145" s="29">
        <v>56.04109255139462</v>
      </c>
      <c r="L145" s="29">
        <v>0</v>
      </c>
      <c r="M145" s="29">
        <v>0</v>
      </c>
      <c r="N145" s="29">
        <v>5.6294981408870823</v>
      </c>
      <c r="O145" s="29">
        <v>49.809324814756067</v>
      </c>
      <c r="P145" s="29">
        <v>0.45743531538916998</v>
      </c>
      <c r="Q145" s="29">
        <v>163.47220272692704</v>
      </c>
      <c r="R145" s="29">
        <v>26.615725966388851</v>
      </c>
      <c r="S145" s="29">
        <v>0</v>
      </c>
      <c r="T145" s="38">
        <v>420.66213898941362</v>
      </c>
    </row>
    <row r="146" spans="2:20" ht="13" x14ac:dyDescent="0.3">
      <c r="B146" s="37" t="s">
        <v>46</v>
      </c>
      <c r="C146" s="29">
        <v>0</v>
      </c>
      <c r="D146" s="29">
        <v>0</v>
      </c>
      <c r="E146" s="29">
        <v>16.833745494362084</v>
      </c>
      <c r="F146" s="29">
        <v>0</v>
      </c>
      <c r="G146" s="29">
        <v>47.207135385758583</v>
      </c>
      <c r="H146" s="29">
        <v>0</v>
      </c>
      <c r="I146" s="29">
        <v>0</v>
      </c>
      <c r="J146" s="29">
        <v>0</v>
      </c>
      <c r="K146" s="29">
        <v>0.34091129115173585</v>
      </c>
      <c r="L146" s="29">
        <v>0</v>
      </c>
      <c r="M146" s="29">
        <v>0</v>
      </c>
      <c r="N146" s="29">
        <v>2.4845860729346625</v>
      </c>
      <c r="O146" s="29">
        <v>10.590363008529284</v>
      </c>
      <c r="P146" s="29">
        <v>0.83977247750082862</v>
      </c>
      <c r="Q146" s="29">
        <v>111.66740583488594</v>
      </c>
      <c r="R146" s="29">
        <v>13.391663307903183</v>
      </c>
      <c r="S146" s="29">
        <v>0</v>
      </c>
      <c r="T146" s="38">
        <v>203.35558287302629</v>
      </c>
    </row>
    <row r="147" spans="2:20" ht="13" x14ac:dyDescent="0.3">
      <c r="B147" s="37" t="s">
        <v>47</v>
      </c>
      <c r="C147" s="29">
        <v>0</v>
      </c>
      <c r="D147" s="29">
        <v>0</v>
      </c>
      <c r="E147" s="29">
        <v>30.59052267983536</v>
      </c>
      <c r="F147" s="29">
        <v>0</v>
      </c>
      <c r="G147" s="29">
        <v>2.3514405709880259</v>
      </c>
      <c r="H147" s="29">
        <v>0</v>
      </c>
      <c r="I147" s="29">
        <v>0</v>
      </c>
      <c r="J147" s="29">
        <v>0</v>
      </c>
      <c r="K147" s="29">
        <v>1.314731108425365</v>
      </c>
      <c r="L147" s="29">
        <v>0</v>
      </c>
      <c r="M147" s="29">
        <v>2.7942000792851176</v>
      </c>
      <c r="N147" s="29">
        <v>0.12376003005200138</v>
      </c>
      <c r="O147" s="29">
        <v>0.2494148933784546</v>
      </c>
      <c r="P147" s="29">
        <v>0.35981721133824496</v>
      </c>
      <c r="Q147" s="29">
        <v>7.9392249843344409</v>
      </c>
      <c r="R147" s="29">
        <v>0</v>
      </c>
      <c r="S147" s="29">
        <v>8.6627968218400908E-2</v>
      </c>
      <c r="T147" s="38">
        <v>45.809739525855413</v>
      </c>
    </row>
    <row r="148" spans="2:20" ht="13" x14ac:dyDescent="0.3">
      <c r="B148" s="37" t="s">
        <v>48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38">
        <v>0</v>
      </c>
    </row>
    <row r="149" spans="2:20" ht="13" x14ac:dyDescent="0.3">
      <c r="B149" s="33" t="s">
        <v>49</v>
      </c>
      <c r="C149" s="34">
        <v>5.7659559812914596</v>
      </c>
      <c r="D149" s="34">
        <v>0</v>
      </c>
      <c r="E149" s="34">
        <v>454.53088176506139</v>
      </c>
      <c r="F149" s="34">
        <v>0</v>
      </c>
      <c r="G149" s="34">
        <v>256.54370702049494</v>
      </c>
      <c r="H149" s="34">
        <v>0</v>
      </c>
      <c r="I149" s="34">
        <v>0</v>
      </c>
      <c r="J149" s="34">
        <v>0</v>
      </c>
      <c r="K149" s="34">
        <v>76.309186026561406</v>
      </c>
      <c r="L149" s="34">
        <v>2.260007555463619</v>
      </c>
      <c r="M149" s="34">
        <v>44.49544572111347</v>
      </c>
      <c r="N149" s="34">
        <v>13.502300369499734</v>
      </c>
      <c r="O149" s="34">
        <v>62.604420831898182</v>
      </c>
      <c r="P149" s="34">
        <v>1.6570250042282435</v>
      </c>
      <c r="Q149" s="34">
        <v>418.89991089626545</v>
      </c>
      <c r="R149" s="34">
        <v>57.643196135568147</v>
      </c>
      <c r="S149" s="34">
        <v>0.67169266548402595</v>
      </c>
      <c r="T149" s="34">
        <v>1394.88372997293</v>
      </c>
    </row>
    <row r="150" spans="2:20" ht="13" x14ac:dyDescent="0.3">
      <c r="B150" s="28" t="s">
        <v>50</v>
      </c>
      <c r="C150" s="29">
        <v>0</v>
      </c>
      <c r="D150" s="29">
        <v>0</v>
      </c>
      <c r="E150" s="29">
        <v>112.53321587933664</v>
      </c>
      <c r="F150" s="29">
        <v>0.72711488851092865</v>
      </c>
      <c r="G150" s="29">
        <v>12.578912449765744</v>
      </c>
      <c r="H150" s="29">
        <v>0</v>
      </c>
      <c r="I150" s="29">
        <v>0</v>
      </c>
      <c r="J150" s="29">
        <v>0</v>
      </c>
      <c r="K150" s="29">
        <v>6.1881554531238177E-2</v>
      </c>
      <c r="L150" s="29">
        <v>0</v>
      </c>
      <c r="M150" s="29">
        <v>5.2881219402962731</v>
      </c>
      <c r="N150" s="29">
        <v>0.53337670416372851</v>
      </c>
      <c r="O150" s="29">
        <v>0</v>
      </c>
      <c r="P150" s="29">
        <v>0</v>
      </c>
      <c r="Q150" s="29">
        <v>0</v>
      </c>
      <c r="R150" s="29">
        <v>0</v>
      </c>
      <c r="S150" s="29">
        <v>4.4048588394360317</v>
      </c>
      <c r="T150" s="38">
        <v>136.12748225604057</v>
      </c>
    </row>
    <row r="151" spans="2:20" ht="13" x14ac:dyDescent="0.3">
      <c r="B151" s="33" t="s">
        <v>51</v>
      </c>
      <c r="C151" s="34">
        <v>5.7659559812914596</v>
      </c>
      <c r="D151" s="34">
        <v>0</v>
      </c>
      <c r="E151" s="34">
        <v>567.06409764439809</v>
      </c>
      <c r="F151" s="34">
        <v>0.72711488851092865</v>
      </c>
      <c r="G151" s="34">
        <v>269.1226194702607</v>
      </c>
      <c r="H151" s="34">
        <v>0</v>
      </c>
      <c r="I151" s="34">
        <v>0</v>
      </c>
      <c r="J151" s="34">
        <v>0</v>
      </c>
      <c r="K151" s="34">
        <v>76.371067581092646</v>
      </c>
      <c r="L151" s="34">
        <v>2.260007555463619</v>
      </c>
      <c r="M151" s="34">
        <v>49.783567661409741</v>
      </c>
      <c r="N151" s="34">
        <v>14.035677073663463</v>
      </c>
      <c r="O151" s="34">
        <v>62.604420831898182</v>
      </c>
      <c r="P151" s="34">
        <v>1.6570250042282435</v>
      </c>
      <c r="Q151" s="34">
        <v>418.89991089626545</v>
      </c>
      <c r="R151" s="34">
        <v>57.643196135568147</v>
      </c>
      <c r="S151" s="34">
        <v>5.076551504920058</v>
      </c>
      <c r="T151" s="34">
        <v>1531.0112122289706</v>
      </c>
    </row>
    <row r="152" spans="2:20" x14ac:dyDescent="0.25">
      <c r="B152" s="1"/>
      <c r="C152" s="39">
        <v>0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39">
        <v>0</v>
      </c>
      <c r="M152" s="39">
        <v>-4.0856207306205761E-14</v>
      </c>
      <c r="N152" s="39">
        <v>5.6135651682609478E-15</v>
      </c>
      <c r="O152" s="39">
        <v>0</v>
      </c>
      <c r="P152" s="39">
        <v>0</v>
      </c>
      <c r="Q152" s="39">
        <v>0</v>
      </c>
      <c r="R152" s="39">
        <v>0</v>
      </c>
      <c r="S152" s="39">
        <v>0</v>
      </c>
      <c r="T152" s="39">
        <v>0</v>
      </c>
    </row>
    <row r="153" spans="2:20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ht="14.5" x14ac:dyDescent="0.35">
      <c r="B154" s="40" t="s">
        <v>55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</row>
    <row r="155" spans="2:20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ht="13" x14ac:dyDescent="0.25">
      <c r="B156" s="113" t="s">
        <v>5</v>
      </c>
      <c r="C156" s="106" t="s">
        <v>6</v>
      </c>
      <c r="D156" s="106" t="s">
        <v>7</v>
      </c>
      <c r="E156" s="106" t="s">
        <v>8</v>
      </c>
      <c r="F156" s="106" t="s">
        <v>112</v>
      </c>
      <c r="G156" s="106" t="s">
        <v>9</v>
      </c>
      <c r="H156" s="106" t="s">
        <v>113</v>
      </c>
      <c r="I156" s="106" t="s">
        <v>10</v>
      </c>
      <c r="J156" s="106" t="s">
        <v>11</v>
      </c>
      <c r="K156" s="110" t="s">
        <v>12</v>
      </c>
      <c r="L156" s="111"/>
      <c r="M156" s="111"/>
      <c r="N156" s="111"/>
      <c r="O156" s="111"/>
      <c r="P156" s="112"/>
      <c r="Q156" s="106" t="s">
        <v>13</v>
      </c>
      <c r="R156" s="106" t="s">
        <v>14</v>
      </c>
      <c r="S156" s="106" t="s">
        <v>15</v>
      </c>
      <c r="T156" s="106" t="s">
        <v>16</v>
      </c>
    </row>
    <row r="157" spans="2:20" ht="36" x14ac:dyDescent="0.25">
      <c r="B157" s="114"/>
      <c r="C157" s="107"/>
      <c r="D157" s="107"/>
      <c r="E157" s="107"/>
      <c r="F157" s="107"/>
      <c r="G157" s="107"/>
      <c r="H157" s="107"/>
      <c r="I157" s="107"/>
      <c r="J157" s="107"/>
      <c r="K157" s="26" t="s">
        <v>17</v>
      </c>
      <c r="L157" s="26" t="s">
        <v>18</v>
      </c>
      <c r="M157" s="26" t="s">
        <v>19</v>
      </c>
      <c r="N157" s="26" t="s">
        <v>20</v>
      </c>
      <c r="O157" s="27" t="s">
        <v>21</v>
      </c>
      <c r="P157" s="26" t="s">
        <v>22</v>
      </c>
      <c r="Q157" s="107"/>
      <c r="R157" s="107"/>
      <c r="S157" s="107"/>
      <c r="T157" s="107"/>
    </row>
    <row r="158" spans="2:20" ht="13" x14ac:dyDescent="0.3">
      <c r="B158" s="28" t="s">
        <v>23</v>
      </c>
      <c r="C158" s="29">
        <v>0</v>
      </c>
      <c r="D158" s="29">
        <v>9.7691999999999997</v>
      </c>
      <c r="E158" s="29">
        <v>0</v>
      </c>
      <c r="F158" s="29">
        <v>0</v>
      </c>
      <c r="G158" s="29">
        <v>0.18608000000000002</v>
      </c>
      <c r="H158" s="29">
        <v>0</v>
      </c>
      <c r="I158" s="30">
        <v>1009.7815647558707</v>
      </c>
      <c r="J158" s="30">
        <v>174.12883092939234</v>
      </c>
      <c r="K158" s="30">
        <v>216.64503140936085</v>
      </c>
      <c r="L158" s="30">
        <v>27.865412439903885</v>
      </c>
      <c r="M158" s="29">
        <v>0</v>
      </c>
      <c r="N158" s="29">
        <v>0</v>
      </c>
      <c r="O158" s="30">
        <v>79.285951520832299</v>
      </c>
      <c r="P158" s="30">
        <v>8.7258380901143564</v>
      </c>
      <c r="Q158" s="29">
        <v>0</v>
      </c>
      <c r="R158" s="29">
        <v>0</v>
      </c>
      <c r="S158" s="29">
        <v>0</v>
      </c>
      <c r="T158" s="31">
        <v>1526.3879091454744</v>
      </c>
    </row>
    <row r="159" spans="2:20" ht="13" x14ac:dyDescent="0.3">
      <c r="B159" s="28" t="s">
        <v>24</v>
      </c>
      <c r="C159" s="29">
        <v>27.889416993257086</v>
      </c>
      <c r="D159" s="29">
        <v>439.73434116717101</v>
      </c>
      <c r="E159" s="29">
        <v>155.95631560619057</v>
      </c>
      <c r="F159" s="29">
        <v>0.96925872681839187</v>
      </c>
      <c r="G159" s="29">
        <v>278.871687849419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31">
        <v>903.42102034285597</v>
      </c>
    </row>
    <row r="160" spans="2:20" ht="13" x14ac:dyDescent="0.3">
      <c r="B160" s="28" t="s">
        <v>25</v>
      </c>
      <c r="C160" s="29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-40.153792490507101</v>
      </c>
      <c r="R160" s="29">
        <v>0</v>
      </c>
      <c r="S160" s="29">
        <v>0</v>
      </c>
      <c r="T160" s="31">
        <v>-40.153792490507101</v>
      </c>
    </row>
    <row r="161" spans="2:20" ht="13" x14ac:dyDescent="0.3">
      <c r="B161" s="28" t="s">
        <v>26</v>
      </c>
      <c r="C161" s="29">
        <v>0</v>
      </c>
      <c r="D161" s="29">
        <v>0</v>
      </c>
      <c r="E161" s="29">
        <v>-16.913982362364816</v>
      </c>
      <c r="F161" s="29">
        <v>-0.21068566030958977</v>
      </c>
      <c r="G161" s="29">
        <v>-1.5457950077696609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-0.46212963965785603</v>
      </c>
      <c r="N161" s="29">
        <v>-0.15662240166829164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31">
        <v>-19.289215071770215</v>
      </c>
    </row>
    <row r="162" spans="2:20" ht="13" x14ac:dyDescent="0.3">
      <c r="B162" s="28" t="s">
        <v>27</v>
      </c>
      <c r="C162" s="29">
        <v>0</v>
      </c>
      <c r="D162" s="29">
        <v>0</v>
      </c>
      <c r="E162" s="29">
        <v>-73.503097563210105</v>
      </c>
      <c r="F162" s="29">
        <v>-0.43381751781743938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-3.0174145761704518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31">
        <v>-76.954329657198002</v>
      </c>
    </row>
    <row r="163" spans="2:20" ht="13" x14ac:dyDescent="0.3">
      <c r="B163" s="28" t="s">
        <v>28</v>
      </c>
      <c r="C163" s="29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31">
        <v>0</v>
      </c>
    </row>
    <row r="164" spans="2:20" ht="13" x14ac:dyDescent="0.3">
      <c r="B164" s="33" t="s">
        <v>29</v>
      </c>
      <c r="C164" s="34">
        <v>27.889416993257086</v>
      </c>
      <c r="D164" s="34">
        <v>449.50354116717102</v>
      </c>
      <c r="E164" s="34">
        <v>65.539235680615661</v>
      </c>
      <c r="F164" s="34">
        <v>0.32475554869136269</v>
      </c>
      <c r="G164" s="34">
        <v>277.51197284164937</v>
      </c>
      <c r="H164" s="34">
        <v>0</v>
      </c>
      <c r="I164" s="34">
        <v>1009.7815647558707</v>
      </c>
      <c r="J164" s="34">
        <v>174.12883092939234</v>
      </c>
      <c r="K164" s="34">
        <v>216.64503140936085</v>
      </c>
      <c r="L164" s="34">
        <v>27.865412439903885</v>
      </c>
      <c r="M164" s="34">
        <v>-3.4795442158283079</v>
      </c>
      <c r="N164" s="34">
        <v>-0.15662240166829164</v>
      </c>
      <c r="O164" s="34">
        <v>79.285951520832299</v>
      </c>
      <c r="P164" s="34">
        <v>8.7258380901143564</v>
      </c>
      <c r="Q164" s="34">
        <v>-40.153792490507101</v>
      </c>
      <c r="R164" s="34">
        <v>0</v>
      </c>
      <c r="S164" s="34">
        <v>0</v>
      </c>
      <c r="T164" s="34">
        <v>2293.4115922688552</v>
      </c>
    </row>
    <row r="165" spans="2:20" ht="13" x14ac:dyDescent="0.3">
      <c r="B165" s="3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2:20" ht="13" x14ac:dyDescent="0.3">
      <c r="B166" s="37" t="s">
        <v>30</v>
      </c>
      <c r="C166" s="29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38">
        <v>0</v>
      </c>
    </row>
    <row r="167" spans="2:20" ht="13" x14ac:dyDescent="0.3">
      <c r="B167" s="37" t="s">
        <v>31</v>
      </c>
      <c r="C167" s="29">
        <v>2.0126474031919526</v>
      </c>
      <c r="D167" s="29">
        <v>0</v>
      </c>
      <c r="E167" s="29">
        <v>0.84396698365124168</v>
      </c>
      <c r="F167" s="29">
        <v>0</v>
      </c>
      <c r="G167" s="29">
        <v>35.246006759155946</v>
      </c>
      <c r="H167" s="29">
        <v>0</v>
      </c>
      <c r="I167" s="29">
        <v>1009.7815647558707</v>
      </c>
      <c r="J167" s="29">
        <v>174.12883092939234</v>
      </c>
      <c r="K167" s="29">
        <v>25.173989303896029</v>
      </c>
      <c r="L167" s="29">
        <v>9.595399155136743</v>
      </c>
      <c r="M167" s="29">
        <v>0</v>
      </c>
      <c r="N167" s="29">
        <v>5.8332551979022664</v>
      </c>
      <c r="O167" s="29">
        <v>0</v>
      </c>
      <c r="P167" s="29">
        <v>0</v>
      </c>
      <c r="Q167" s="29">
        <v>-543.52097855337195</v>
      </c>
      <c r="R167" s="29">
        <v>0</v>
      </c>
      <c r="S167" s="29">
        <v>0</v>
      </c>
      <c r="T167" s="38">
        <v>719.09468193482496</v>
      </c>
    </row>
    <row r="168" spans="2:20" ht="13" x14ac:dyDescent="0.3">
      <c r="B168" s="37" t="s">
        <v>32</v>
      </c>
      <c r="C168" s="29">
        <v>7.7272727272727285E-2</v>
      </c>
      <c r="D168" s="29">
        <v>0</v>
      </c>
      <c r="E168" s="29">
        <v>0</v>
      </c>
      <c r="F168" s="29">
        <v>0</v>
      </c>
      <c r="G168" s="29">
        <v>17.872657477712522</v>
      </c>
      <c r="H168" s="29">
        <v>0</v>
      </c>
      <c r="I168" s="29">
        <v>0</v>
      </c>
      <c r="J168" s="29">
        <v>0</v>
      </c>
      <c r="K168" s="29">
        <v>30.171612832348941</v>
      </c>
      <c r="L168" s="29">
        <v>15.788091398661473</v>
      </c>
      <c r="M168" s="29">
        <v>0</v>
      </c>
      <c r="N168" s="29">
        <v>3.9232662755954308</v>
      </c>
      <c r="O168" s="29">
        <v>0</v>
      </c>
      <c r="P168" s="29">
        <v>6.6316538733737156</v>
      </c>
      <c r="Q168" s="29">
        <v>0</v>
      </c>
      <c r="R168" s="29">
        <v>-67.53944080062864</v>
      </c>
      <c r="S168" s="29">
        <v>0</v>
      </c>
      <c r="T168" s="38">
        <v>6.9251137843361761</v>
      </c>
    </row>
    <row r="169" spans="2:20" ht="13" x14ac:dyDescent="0.3">
      <c r="B169" s="37" t="s">
        <v>33</v>
      </c>
      <c r="C169" s="29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34.968283669969495</v>
      </c>
      <c r="L169" s="29">
        <v>0</v>
      </c>
      <c r="M169" s="29">
        <v>0</v>
      </c>
      <c r="N169" s="29">
        <v>-32.31388422019419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38">
        <v>2.6543994497753047</v>
      </c>
    </row>
    <row r="170" spans="2:20" ht="13" x14ac:dyDescent="0.3">
      <c r="B170" s="37" t="s">
        <v>34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38">
        <v>0</v>
      </c>
    </row>
    <row r="171" spans="2:20" ht="13" x14ac:dyDescent="0.3">
      <c r="B171" s="37" t="s">
        <v>35</v>
      </c>
      <c r="C171" s="29">
        <v>0</v>
      </c>
      <c r="D171" s="29">
        <v>465.63789420124414</v>
      </c>
      <c r="E171" s="29">
        <v>-460.98151525923168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38">
        <v>4.6563789420124522</v>
      </c>
    </row>
    <row r="172" spans="2:20" ht="13" x14ac:dyDescent="0.3">
      <c r="B172" s="37" t="s">
        <v>36</v>
      </c>
      <c r="C172" s="29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55.892502890444284</v>
      </c>
      <c r="L172" s="29">
        <v>0</v>
      </c>
      <c r="M172" s="29">
        <v>-55.892502890444284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38">
        <v>0</v>
      </c>
    </row>
    <row r="173" spans="2:20" ht="13" x14ac:dyDescent="0.3">
      <c r="B173" s="37" t="s">
        <v>37</v>
      </c>
      <c r="C173" s="29">
        <v>0</v>
      </c>
      <c r="D173" s="29">
        <v>0</v>
      </c>
      <c r="E173" s="29">
        <v>0</v>
      </c>
      <c r="F173" s="29">
        <v>-0.95992021050005971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1.336936226323203</v>
      </c>
      <c r="T173" s="38">
        <v>0.37701601582314326</v>
      </c>
    </row>
    <row r="174" spans="2:20" ht="13" x14ac:dyDescent="0.3">
      <c r="B174" s="37" t="s">
        <v>38</v>
      </c>
      <c r="C174" s="29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16.606232579795336</v>
      </c>
      <c r="R174" s="29">
        <v>0</v>
      </c>
      <c r="S174" s="29">
        <v>-10.794051176866969</v>
      </c>
      <c r="T174" s="38">
        <v>5.8121814029283669</v>
      </c>
    </row>
    <row r="175" spans="2:20" ht="13" x14ac:dyDescent="0.3">
      <c r="B175" s="37" t="s">
        <v>39</v>
      </c>
      <c r="C175" s="29">
        <v>15.474789843749999</v>
      </c>
      <c r="D175" s="29">
        <v>-16.134353034073111</v>
      </c>
      <c r="E175" s="29">
        <v>21.102780789728897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38">
        <v>20.443217599405784</v>
      </c>
    </row>
    <row r="176" spans="2:20" ht="13" x14ac:dyDescent="0.3">
      <c r="B176" s="37" t="s">
        <v>40</v>
      </c>
      <c r="C176" s="29">
        <v>6.017973828125001</v>
      </c>
      <c r="D176" s="29">
        <v>0</v>
      </c>
      <c r="E176" s="29">
        <v>19.422798115452274</v>
      </c>
      <c r="F176" s="29">
        <v>0</v>
      </c>
      <c r="G176" s="29">
        <v>5.1351593182183395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0.52030248598688023</v>
      </c>
      <c r="O176" s="29">
        <v>0</v>
      </c>
      <c r="P176" s="29">
        <v>0</v>
      </c>
      <c r="Q176" s="29">
        <v>25.906679407324035</v>
      </c>
      <c r="R176" s="29">
        <v>0</v>
      </c>
      <c r="S176" s="29">
        <v>0</v>
      </c>
      <c r="T176" s="38">
        <v>57.002913155106526</v>
      </c>
    </row>
    <row r="177" spans="2:20" ht="13" x14ac:dyDescent="0.3">
      <c r="B177" s="37" t="s">
        <v>41</v>
      </c>
      <c r="C177" s="29">
        <v>0</v>
      </c>
      <c r="D177" s="29">
        <v>0</v>
      </c>
      <c r="E177" s="29">
        <v>0</v>
      </c>
      <c r="F177" s="29">
        <v>0</v>
      </c>
      <c r="G177" s="29">
        <v>3.2228290988748647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0.32654215539260739</v>
      </c>
      <c r="O177" s="29">
        <v>0</v>
      </c>
      <c r="P177" s="29">
        <v>0</v>
      </c>
      <c r="Q177" s="29">
        <v>38.577540575455018</v>
      </c>
      <c r="R177" s="29">
        <v>5.2336836044767585</v>
      </c>
      <c r="S177" s="29">
        <v>0</v>
      </c>
      <c r="T177" s="38">
        <v>47.360595434199247</v>
      </c>
    </row>
    <row r="178" spans="2:20" ht="13" x14ac:dyDescent="0.3">
      <c r="B178" s="33" t="s">
        <v>42</v>
      </c>
      <c r="C178" s="34">
        <v>23.58268380233968</v>
      </c>
      <c r="D178" s="34">
        <v>449.50354116717102</v>
      </c>
      <c r="E178" s="34">
        <v>-419.61196937039927</v>
      </c>
      <c r="F178" s="34">
        <v>-0.95992021050005971</v>
      </c>
      <c r="G178" s="34">
        <v>61.476652653961679</v>
      </c>
      <c r="H178" s="34">
        <v>0</v>
      </c>
      <c r="I178" s="34">
        <v>1009.7815647558707</v>
      </c>
      <c r="J178" s="34">
        <v>174.12883092939234</v>
      </c>
      <c r="K178" s="34">
        <v>146.20638869665876</v>
      </c>
      <c r="L178" s="34">
        <v>25.383490553798218</v>
      </c>
      <c r="M178" s="34">
        <v>-55.892502890444284</v>
      </c>
      <c r="N178" s="34">
        <v>-21.710518105317</v>
      </c>
      <c r="O178" s="34">
        <v>0</v>
      </c>
      <c r="P178" s="34">
        <v>6.6316538733737156</v>
      </c>
      <c r="Q178" s="34">
        <v>-462.43052599079755</v>
      </c>
      <c r="R178" s="34">
        <v>-62.30575719615188</v>
      </c>
      <c r="S178" s="34">
        <v>-9.4571149505437653</v>
      </c>
      <c r="T178" s="34">
        <v>864.32649771841193</v>
      </c>
    </row>
    <row r="179" spans="2:20" ht="13" x14ac:dyDescent="0.3">
      <c r="B179" s="3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2:20" ht="13" x14ac:dyDescent="0.3">
      <c r="B180" s="37" t="s">
        <v>43</v>
      </c>
      <c r="C180" s="29">
        <v>4.3067331909174058</v>
      </c>
      <c r="D180" s="29">
        <v>0</v>
      </c>
      <c r="E180" s="29">
        <v>14.837694272505022</v>
      </c>
      <c r="F180" s="29">
        <v>0</v>
      </c>
      <c r="G180" s="29">
        <v>81.99673295835025</v>
      </c>
      <c r="H180" s="29">
        <v>0</v>
      </c>
      <c r="I180" s="29">
        <v>0</v>
      </c>
      <c r="J180" s="29">
        <v>0</v>
      </c>
      <c r="K180" s="29">
        <v>19.71970265924547</v>
      </c>
      <c r="L180" s="29">
        <v>2.4819218861056669</v>
      </c>
      <c r="M180" s="29">
        <v>0.94250728115234383</v>
      </c>
      <c r="N180" s="29">
        <v>8.3080390222117</v>
      </c>
      <c r="O180" s="29">
        <v>2.8483193359375001</v>
      </c>
      <c r="P180" s="29">
        <v>0</v>
      </c>
      <c r="Q180" s="29">
        <v>123.145872573872</v>
      </c>
      <c r="R180" s="29">
        <v>17.512124729055358</v>
      </c>
      <c r="S180" s="29">
        <v>1.3772960205078124</v>
      </c>
      <c r="T180" s="38">
        <v>277.47694392986051</v>
      </c>
    </row>
    <row r="181" spans="2:20" ht="13" x14ac:dyDescent="0.3">
      <c r="B181" s="37" t="s">
        <v>44</v>
      </c>
      <c r="C181" s="29">
        <v>0</v>
      </c>
      <c r="D181" s="29">
        <v>0</v>
      </c>
      <c r="E181" s="29">
        <v>323.16492236123133</v>
      </c>
      <c r="F181" s="29">
        <v>9.4138597957593467E-2</v>
      </c>
      <c r="G181" s="29">
        <v>4.5339029695199544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38.110455555562837</v>
      </c>
      <c r="N181" s="29">
        <v>0.45938223920246229</v>
      </c>
      <c r="O181" s="29">
        <v>0</v>
      </c>
      <c r="P181" s="29">
        <v>0</v>
      </c>
      <c r="Q181" s="29">
        <v>24.187832778779502</v>
      </c>
      <c r="R181" s="29">
        <v>0</v>
      </c>
      <c r="S181" s="29">
        <v>0.38829631518547209</v>
      </c>
      <c r="T181" s="38">
        <v>390.93893081743914</v>
      </c>
    </row>
    <row r="182" spans="2:20" ht="13" x14ac:dyDescent="0.3">
      <c r="B182" s="37" t="s">
        <v>45</v>
      </c>
      <c r="C182" s="29">
        <v>0</v>
      </c>
      <c r="D182" s="29">
        <v>0</v>
      </c>
      <c r="E182" s="29">
        <v>7.2456574773778231</v>
      </c>
      <c r="F182" s="29">
        <v>0</v>
      </c>
      <c r="G182" s="29">
        <v>80.929799495030636</v>
      </c>
      <c r="H182" s="29">
        <v>0</v>
      </c>
      <c r="I182" s="29">
        <v>0</v>
      </c>
      <c r="J182" s="29">
        <v>0</v>
      </c>
      <c r="K182" s="29">
        <v>48.392034071545254</v>
      </c>
      <c r="L182" s="29">
        <v>0</v>
      </c>
      <c r="M182" s="29">
        <v>0</v>
      </c>
      <c r="N182" s="29">
        <v>8.1999356316550855</v>
      </c>
      <c r="O182" s="29">
        <v>62.233927684314779</v>
      </c>
      <c r="P182" s="29">
        <v>0.72422253167476014</v>
      </c>
      <c r="Q182" s="29">
        <v>163.90365288571263</v>
      </c>
      <c r="R182" s="29">
        <v>28.222608960163477</v>
      </c>
      <c r="S182" s="29">
        <v>0</v>
      </c>
      <c r="T182" s="38">
        <v>399.85183873747445</v>
      </c>
    </row>
    <row r="183" spans="2:20" ht="13" x14ac:dyDescent="0.3">
      <c r="B183" s="37" t="s">
        <v>46</v>
      </c>
      <c r="C183" s="29">
        <v>0</v>
      </c>
      <c r="D183" s="29">
        <v>0</v>
      </c>
      <c r="E183" s="29">
        <v>10.131829078780722</v>
      </c>
      <c r="F183" s="29">
        <v>0</v>
      </c>
      <c r="G183" s="29">
        <v>35.36343810232146</v>
      </c>
      <c r="H183" s="29">
        <v>0</v>
      </c>
      <c r="I183" s="29">
        <v>0</v>
      </c>
      <c r="J183" s="29">
        <v>0</v>
      </c>
      <c r="K183" s="29">
        <v>0.41267085292945321</v>
      </c>
      <c r="L183" s="29">
        <v>0</v>
      </c>
      <c r="M183" s="29">
        <v>0</v>
      </c>
      <c r="N183" s="29">
        <v>3.5830796315127467</v>
      </c>
      <c r="O183" s="29">
        <v>13.80464067117448</v>
      </c>
      <c r="P183" s="29">
        <v>0.85180197782709077</v>
      </c>
      <c r="Q183" s="29">
        <v>103.28855790460079</v>
      </c>
      <c r="R183" s="29">
        <v>16.571023506933056</v>
      </c>
      <c r="S183" s="29">
        <v>0</v>
      </c>
      <c r="T183" s="38">
        <v>184.00704172607979</v>
      </c>
    </row>
    <row r="184" spans="2:20" ht="13" x14ac:dyDescent="0.3">
      <c r="B184" s="37" t="s">
        <v>47</v>
      </c>
      <c r="C184" s="29">
        <v>0</v>
      </c>
      <c r="D184" s="29">
        <v>0</v>
      </c>
      <c r="E184" s="29">
        <v>28.215412797825888</v>
      </c>
      <c r="F184" s="29">
        <v>0</v>
      </c>
      <c r="G184" s="29">
        <v>1.9735950966825975</v>
      </c>
      <c r="H184" s="29">
        <v>0</v>
      </c>
      <c r="I184" s="29">
        <v>0</v>
      </c>
      <c r="J184" s="29">
        <v>0</v>
      </c>
      <c r="K184" s="29">
        <v>1.8190817070574763</v>
      </c>
      <c r="L184" s="29">
        <v>0</v>
      </c>
      <c r="M184" s="29">
        <v>3.8368848636441708</v>
      </c>
      <c r="N184" s="29">
        <v>0.19996778512643057</v>
      </c>
      <c r="O184" s="29">
        <v>0.39906382940552737</v>
      </c>
      <c r="P184" s="29">
        <v>0.5181597072387899</v>
      </c>
      <c r="Q184" s="29">
        <v>7.7508173573254879</v>
      </c>
      <c r="R184" s="29">
        <v>0</v>
      </c>
      <c r="S184" s="29">
        <v>0.13860474914944143</v>
      </c>
      <c r="T184" s="38">
        <v>44.851587893455815</v>
      </c>
    </row>
    <row r="185" spans="2:20" ht="13" x14ac:dyDescent="0.3">
      <c r="B185" s="37" t="s">
        <v>48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38">
        <v>0</v>
      </c>
    </row>
    <row r="186" spans="2:20" ht="13" x14ac:dyDescent="0.3">
      <c r="B186" s="33" t="s">
        <v>49</v>
      </c>
      <c r="C186" s="34">
        <v>4.3067331909174058</v>
      </c>
      <c r="D186" s="34">
        <v>0</v>
      </c>
      <c r="E186" s="34">
        <v>383.59551598772077</v>
      </c>
      <c r="F186" s="34">
        <v>9.4138597957593467E-2</v>
      </c>
      <c r="G186" s="34">
        <v>204.7974686219049</v>
      </c>
      <c r="H186" s="34">
        <v>0</v>
      </c>
      <c r="I186" s="34">
        <v>0</v>
      </c>
      <c r="J186" s="34">
        <v>0</v>
      </c>
      <c r="K186" s="34">
        <v>70.343489290777654</v>
      </c>
      <c r="L186" s="34">
        <v>2.4819218861056669</v>
      </c>
      <c r="M186" s="34">
        <v>42.889847700359354</v>
      </c>
      <c r="N186" s="34">
        <v>20.750404309708426</v>
      </c>
      <c r="O186" s="34">
        <v>79.285951520832299</v>
      </c>
      <c r="P186" s="34">
        <v>2.0941842167406408</v>
      </c>
      <c r="Q186" s="34">
        <v>422.27673350029039</v>
      </c>
      <c r="R186" s="34">
        <v>62.305757196151887</v>
      </c>
      <c r="S186" s="34">
        <v>1.9041970848427261</v>
      </c>
      <c r="T186" s="34">
        <v>1297.1263431043096</v>
      </c>
    </row>
    <row r="187" spans="2:20" ht="13" x14ac:dyDescent="0.3">
      <c r="B187" s="28" t="s">
        <v>50</v>
      </c>
      <c r="C187" s="29">
        <v>0</v>
      </c>
      <c r="D187" s="29">
        <v>0</v>
      </c>
      <c r="E187" s="29">
        <v>101.5556890632942</v>
      </c>
      <c r="F187" s="29">
        <v>1.1905371612338289</v>
      </c>
      <c r="G187" s="29">
        <v>11.237851565782758</v>
      </c>
      <c r="H187" s="29">
        <v>0</v>
      </c>
      <c r="I187" s="29">
        <v>0</v>
      </c>
      <c r="J187" s="29">
        <v>0</v>
      </c>
      <c r="K187" s="29">
        <v>9.5153421924450407E-2</v>
      </c>
      <c r="L187" s="29">
        <v>0</v>
      </c>
      <c r="M187" s="29">
        <v>7.1193346713498897</v>
      </c>
      <c r="N187" s="29">
        <v>0.80349139394028601</v>
      </c>
      <c r="O187" s="29">
        <v>0</v>
      </c>
      <c r="P187" s="29">
        <v>0</v>
      </c>
      <c r="Q187" s="29">
        <v>0</v>
      </c>
      <c r="R187" s="29">
        <v>0</v>
      </c>
      <c r="S187" s="29">
        <v>7.5529178657010396</v>
      </c>
      <c r="T187" s="38">
        <v>129.55497514322647</v>
      </c>
    </row>
    <row r="188" spans="2:20" ht="13" x14ac:dyDescent="0.3">
      <c r="B188" s="33" t="s">
        <v>51</v>
      </c>
      <c r="C188" s="34">
        <v>4.3067331909174058</v>
      </c>
      <c r="D188" s="34">
        <v>0</v>
      </c>
      <c r="E188" s="34">
        <v>485.15120505101498</v>
      </c>
      <c r="F188" s="34">
        <v>1.2846757591914224</v>
      </c>
      <c r="G188" s="34">
        <v>216.03532018768766</v>
      </c>
      <c r="H188" s="34">
        <v>0</v>
      </c>
      <c r="I188" s="34">
        <v>0</v>
      </c>
      <c r="J188" s="34">
        <v>0</v>
      </c>
      <c r="K188" s="34">
        <v>70.438642712702105</v>
      </c>
      <c r="L188" s="34">
        <v>2.4819218861056669</v>
      </c>
      <c r="M188" s="34">
        <v>50.009182371709244</v>
      </c>
      <c r="N188" s="34">
        <v>21.553895703648713</v>
      </c>
      <c r="O188" s="34">
        <v>79.285951520832299</v>
      </c>
      <c r="P188" s="34">
        <v>2.0941842167406408</v>
      </c>
      <c r="Q188" s="34">
        <v>422.27673350029039</v>
      </c>
      <c r="R188" s="34">
        <v>62.305757196151887</v>
      </c>
      <c r="S188" s="34">
        <v>9.4571149505437653</v>
      </c>
      <c r="T188" s="34">
        <v>1426.6813182475362</v>
      </c>
    </row>
    <row r="189" spans="2:20" x14ac:dyDescent="0.25">
      <c r="B189" s="1"/>
      <c r="C189" s="39">
        <v>0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-2.4037763029067323</v>
      </c>
      <c r="N189" s="39">
        <v>4.9682480351975755E-15</v>
      </c>
      <c r="O189" s="39">
        <v>0</v>
      </c>
      <c r="P189" s="39">
        <v>0</v>
      </c>
      <c r="Q189" s="39">
        <v>-5.6843418860808015E-14</v>
      </c>
      <c r="R189" s="39">
        <v>7.1054273576010019E-15</v>
      </c>
      <c r="S189" s="39">
        <v>0</v>
      </c>
      <c r="T189" s="39">
        <v>-2.4037763029073176</v>
      </c>
    </row>
    <row r="190" spans="2:20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ht="14.5" x14ac:dyDescent="0.35">
      <c r="B191" s="40" t="s">
        <v>56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</row>
    <row r="192" spans="2:20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ht="13" x14ac:dyDescent="0.25">
      <c r="B193" s="113" t="s">
        <v>5</v>
      </c>
      <c r="C193" s="106" t="s">
        <v>6</v>
      </c>
      <c r="D193" s="106" t="s">
        <v>7</v>
      </c>
      <c r="E193" s="106" t="s">
        <v>8</v>
      </c>
      <c r="F193" s="106" t="s">
        <v>112</v>
      </c>
      <c r="G193" s="106" t="s">
        <v>9</v>
      </c>
      <c r="H193" s="106" t="s">
        <v>113</v>
      </c>
      <c r="I193" s="106" t="s">
        <v>10</v>
      </c>
      <c r="J193" s="106" t="s">
        <v>11</v>
      </c>
      <c r="K193" s="110" t="s">
        <v>12</v>
      </c>
      <c r="L193" s="111"/>
      <c r="M193" s="111"/>
      <c r="N193" s="111"/>
      <c r="O193" s="111"/>
      <c r="P193" s="112"/>
      <c r="Q193" s="106" t="s">
        <v>13</v>
      </c>
      <c r="R193" s="106" t="s">
        <v>14</v>
      </c>
      <c r="S193" s="106" t="s">
        <v>15</v>
      </c>
      <c r="T193" s="106" t="s">
        <v>16</v>
      </c>
    </row>
    <row r="194" spans="2:20" ht="36" x14ac:dyDescent="0.25">
      <c r="B194" s="114"/>
      <c r="C194" s="107"/>
      <c r="D194" s="107"/>
      <c r="E194" s="107"/>
      <c r="F194" s="107"/>
      <c r="G194" s="107"/>
      <c r="H194" s="107"/>
      <c r="I194" s="107"/>
      <c r="J194" s="107"/>
      <c r="K194" s="26" t="s">
        <v>17</v>
      </c>
      <c r="L194" s="26" t="s">
        <v>18</v>
      </c>
      <c r="M194" s="26" t="s">
        <v>19</v>
      </c>
      <c r="N194" s="26" t="s">
        <v>20</v>
      </c>
      <c r="O194" s="27" t="s">
        <v>21</v>
      </c>
      <c r="P194" s="26" t="s">
        <v>22</v>
      </c>
      <c r="Q194" s="107"/>
      <c r="R194" s="107"/>
      <c r="S194" s="107"/>
      <c r="T194" s="107"/>
    </row>
    <row r="195" spans="2:20" ht="13" x14ac:dyDescent="0.3">
      <c r="B195" s="28" t="s">
        <v>23</v>
      </c>
      <c r="C195" s="29">
        <v>0</v>
      </c>
      <c r="D195" s="29">
        <v>9.7691999999999997</v>
      </c>
      <c r="E195" s="29">
        <v>0</v>
      </c>
      <c r="F195" s="29">
        <v>0</v>
      </c>
      <c r="G195" s="29">
        <v>0.18608000000000002</v>
      </c>
      <c r="H195" s="29">
        <v>0</v>
      </c>
      <c r="I195" s="30">
        <v>985.67379798785544</v>
      </c>
      <c r="J195" s="30">
        <v>190.94267715301442</v>
      </c>
      <c r="K195" s="30">
        <v>220.4614533988447</v>
      </c>
      <c r="L195" s="30">
        <v>27.275738507590557</v>
      </c>
      <c r="M195" s="29">
        <v>0</v>
      </c>
      <c r="N195" s="29">
        <v>0</v>
      </c>
      <c r="O195" s="30">
        <v>90.818433363628145</v>
      </c>
      <c r="P195" s="30">
        <v>9.7904839945368654</v>
      </c>
      <c r="Q195" s="29">
        <v>0</v>
      </c>
      <c r="R195" s="29">
        <v>0</v>
      </c>
      <c r="S195" s="29">
        <v>0</v>
      </c>
      <c r="T195" s="31">
        <v>1534.91786440547</v>
      </c>
    </row>
    <row r="196" spans="2:20" ht="13" x14ac:dyDescent="0.3">
      <c r="B196" s="28" t="s">
        <v>24</v>
      </c>
      <c r="C196" s="29">
        <v>19.500894978355525</v>
      </c>
      <c r="D196" s="29">
        <v>409.1975890316798</v>
      </c>
      <c r="E196" s="29">
        <v>128.63699673132373</v>
      </c>
      <c r="F196" s="29">
        <v>1.1575207575615583</v>
      </c>
      <c r="G196" s="29">
        <v>243.17002085277539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31">
        <v>801.6630223516961</v>
      </c>
    </row>
    <row r="197" spans="2:20" ht="13" x14ac:dyDescent="0.3">
      <c r="B197" s="28" t="s">
        <v>25</v>
      </c>
      <c r="C197" s="29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-40.500855438281064</v>
      </c>
      <c r="R197" s="29">
        <v>0</v>
      </c>
      <c r="S197" s="29">
        <v>0</v>
      </c>
      <c r="T197" s="31">
        <v>-40.500855438281064</v>
      </c>
    </row>
    <row r="198" spans="2:20" ht="13" x14ac:dyDescent="0.3">
      <c r="B198" s="28" t="s">
        <v>26</v>
      </c>
      <c r="C198" s="29">
        <v>0</v>
      </c>
      <c r="D198" s="29">
        <v>0</v>
      </c>
      <c r="E198" s="29">
        <v>-16.199220216107165</v>
      </c>
      <c r="F198" s="29">
        <v>-0.35114276718264964</v>
      </c>
      <c r="G198" s="29">
        <v>-0.92701690536219505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-0.52671415077397443</v>
      </c>
      <c r="N198" s="29">
        <v>-0.12641139618575387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31">
        <v>-18.130505435611738</v>
      </c>
    </row>
    <row r="199" spans="2:20" ht="13" x14ac:dyDescent="0.3">
      <c r="B199" s="28" t="s">
        <v>27</v>
      </c>
      <c r="C199" s="29">
        <v>0</v>
      </c>
      <c r="D199" s="29">
        <v>0</v>
      </c>
      <c r="E199" s="29">
        <v>-72.099164349386413</v>
      </c>
      <c r="F199" s="29">
        <v>-0.69683709307213026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-3.9148738874165709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31">
        <v>-76.710875329875122</v>
      </c>
    </row>
    <row r="200" spans="2:20" ht="13" x14ac:dyDescent="0.3">
      <c r="B200" s="28" t="s">
        <v>28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31">
        <v>0</v>
      </c>
    </row>
    <row r="201" spans="2:20" ht="13" x14ac:dyDescent="0.3">
      <c r="B201" s="33" t="s">
        <v>29</v>
      </c>
      <c r="C201" s="34">
        <v>19.500894978355525</v>
      </c>
      <c r="D201" s="34">
        <v>418.96678903167981</v>
      </c>
      <c r="E201" s="34">
        <v>40.338612165830156</v>
      </c>
      <c r="F201" s="34">
        <v>0.1095408973067783</v>
      </c>
      <c r="G201" s="34">
        <v>242.4290839474132</v>
      </c>
      <c r="H201" s="34">
        <v>0</v>
      </c>
      <c r="I201" s="34">
        <v>985.67379798785544</v>
      </c>
      <c r="J201" s="34">
        <v>190.94267715301442</v>
      </c>
      <c r="K201" s="34">
        <v>220.4614533988447</v>
      </c>
      <c r="L201" s="34">
        <v>27.275738507590557</v>
      </c>
      <c r="M201" s="34">
        <v>-4.4415880381905453</v>
      </c>
      <c r="N201" s="34">
        <v>-0.12641139618575387</v>
      </c>
      <c r="O201" s="34">
        <v>90.818433363628145</v>
      </c>
      <c r="P201" s="34">
        <v>9.7904839945368654</v>
      </c>
      <c r="Q201" s="34">
        <v>-40.500855438281064</v>
      </c>
      <c r="R201" s="34">
        <v>0</v>
      </c>
      <c r="S201" s="34">
        <v>0</v>
      </c>
      <c r="T201" s="34">
        <v>2201.2386505533977</v>
      </c>
    </row>
    <row r="202" spans="2:20" ht="13" x14ac:dyDescent="0.3">
      <c r="B202" s="35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2:20" ht="13" x14ac:dyDescent="0.3">
      <c r="B203" s="37" t="s">
        <v>30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38">
        <v>0</v>
      </c>
    </row>
    <row r="204" spans="2:20" ht="13" x14ac:dyDescent="0.3">
      <c r="B204" s="37" t="s">
        <v>31</v>
      </c>
      <c r="C204" s="29">
        <v>0</v>
      </c>
      <c r="D204" s="29">
        <v>0</v>
      </c>
      <c r="E204" s="29">
        <v>0</v>
      </c>
      <c r="F204" s="29">
        <v>0</v>
      </c>
      <c r="G204" s="29">
        <v>34.437676529800605</v>
      </c>
      <c r="H204" s="29">
        <v>0</v>
      </c>
      <c r="I204" s="29">
        <v>985.67379798785544</v>
      </c>
      <c r="J204" s="29">
        <v>190.94267715301442</v>
      </c>
      <c r="K204" s="29">
        <v>22.812338597027846</v>
      </c>
      <c r="L204" s="29">
        <v>9.0805355485686654</v>
      </c>
      <c r="M204" s="29">
        <v>0</v>
      </c>
      <c r="N204" s="29">
        <v>6.077237034670695</v>
      </c>
      <c r="O204" s="29">
        <v>0</v>
      </c>
      <c r="P204" s="29">
        <v>0</v>
      </c>
      <c r="Q204" s="29">
        <v>-551.24207369531462</v>
      </c>
      <c r="R204" s="29">
        <v>0</v>
      </c>
      <c r="S204" s="29">
        <v>0</v>
      </c>
      <c r="T204" s="38">
        <v>697.78218915562263</v>
      </c>
    </row>
    <row r="205" spans="2:20" ht="13" x14ac:dyDescent="0.3">
      <c r="B205" s="37" t="s">
        <v>32</v>
      </c>
      <c r="C205" s="29">
        <v>0</v>
      </c>
      <c r="D205" s="29">
        <v>0</v>
      </c>
      <c r="E205" s="29">
        <v>0</v>
      </c>
      <c r="F205" s="29">
        <v>0</v>
      </c>
      <c r="G205" s="29">
        <v>17.169661952341983</v>
      </c>
      <c r="H205" s="29">
        <v>0</v>
      </c>
      <c r="I205" s="29">
        <v>0</v>
      </c>
      <c r="J205" s="29">
        <v>0</v>
      </c>
      <c r="K205" s="29">
        <v>33.359174711982021</v>
      </c>
      <c r="L205" s="29">
        <v>15.594965202678805</v>
      </c>
      <c r="M205" s="29">
        <v>0</v>
      </c>
      <c r="N205" s="29">
        <v>4.2924154880854957</v>
      </c>
      <c r="O205" s="29">
        <v>0</v>
      </c>
      <c r="P205" s="29">
        <v>7.4048603027879594</v>
      </c>
      <c r="Q205" s="29">
        <v>0</v>
      </c>
      <c r="R205" s="29">
        <v>-70.879706042506072</v>
      </c>
      <c r="S205" s="29">
        <v>0</v>
      </c>
      <c r="T205" s="38">
        <v>6.941371615370187</v>
      </c>
    </row>
    <row r="206" spans="2:20" ht="13" x14ac:dyDescent="0.3">
      <c r="B206" s="37" t="s">
        <v>33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39.785416018288188</v>
      </c>
      <c r="L206" s="29">
        <v>0</v>
      </c>
      <c r="M206" s="29">
        <v>0</v>
      </c>
      <c r="N206" s="29">
        <v>-36.089330589175347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38">
        <v>3.6960854291128413</v>
      </c>
    </row>
    <row r="207" spans="2:20" ht="13" x14ac:dyDescent="0.3">
      <c r="B207" s="37" t="s">
        <v>34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38">
        <v>0</v>
      </c>
    </row>
    <row r="208" spans="2:20" ht="13" x14ac:dyDescent="0.3">
      <c r="B208" s="37" t="s">
        <v>35</v>
      </c>
      <c r="C208" s="29">
        <v>0</v>
      </c>
      <c r="D208" s="29">
        <v>434.00506451720082</v>
      </c>
      <c r="E208" s="29">
        <v>-429.66501387202879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38">
        <v>4.3400506451720275</v>
      </c>
    </row>
    <row r="209" spans="2:20" ht="13" x14ac:dyDescent="0.3">
      <c r="B209" s="37" t="s">
        <v>36</v>
      </c>
      <c r="C209" s="29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58.255209573440816</v>
      </c>
      <c r="L209" s="29">
        <v>0</v>
      </c>
      <c r="M209" s="29">
        <v>-58.255209573440816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38">
        <v>0</v>
      </c>
    </row>
    <row r="210" spans="2:20" ht="13" x14ac:dyDescent="0.3">
      <c r="B210" s="37" t="s">
        <v>37</v>
      </c>
      <c r="C210" s="29">
        <v>0</v>
      </c>
      <c r="D210" s="29">
        <v>0</v>
      </c>
      <c r="E210" s="29">
        <v>0</v>
      </c>
      <c r="F210" s="29">
        <v>-1.5522450115177926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2.1619011302476219</v>
      </c>
      <c r="T210" s="38">
        <v>0.60965611872982928</v>
      </c>
    </row>
    <row r="211" spans="2:20" ht="13" x14ac:dyDescent="0.3">
      <c r="B211" s="37" t="s">
        <v>38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22.336362273890526</v>
      </c>
      <c r="R211" s="29">
        <v>0</v>
      </c>
      <c r="S211" s="29">
        <v>-14.518635478028841</v>
      </c>
      <c r="T211" s="38">
        <v>7.8177267958616845</v>
      </c>
    </row>
    <row r="212" spans="2:20" ht="13" x14ac:dyDescent="0.3">
      <c r="B212" s="37" t="s">
        <v>39</v>
      </c>
      <c r="C212" s="29">
        <v>11.574443320312499</v>
      </c>
      <c r="D212" s="29">
        <v>-15.038275485521009</v>
      </c>
      <c r="E212" s="29">
        <v>19.669176096265762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38">
        <v>16.20534393105725</v>
      </c>
    </row>
    <row r="213" spans="2:20" ht="13" x14ac:dyDescent="0.3">
      <c r="B213" s="37" t="s">
        <v>40</v>
      </c>
      <c r="C213" s="29">
        <v>4.5011724023437498</v>
      </c>
      <c r="D213" s="29">
        <v>0</v>
      </c>
      <c r="E213" s="29">
        <v>19.145306286774794</v>
      </c>
      <c r="F213" s="29">
        <v>0</v>
      </c>
      <c r="G213" s="29">
        <v>4.9057031873641765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0.66895952554966043</v>
      </c>
      <c r="O213" s="29">
        <v>0</v>
      </c>
      <c r="P213" s="29">
        <v>0</v>
      </c>
      <c r="Q213" s="29">
        <v>25.269297520448372</v>
      </c>
      <c r="R213" s="29">
        <v>0</v>
      </c>
      <c r="S213" s="29">
        <v>0</v>
      </c>
      <c r="T213" s="38">
        <v>54.490438922480749</v>
      </c>
    </row>
    <row r="214" spans="2:20" ht="13" x14ac:dyDescent="0.3">
      <c r="B214" s="37" t="s">
        <v>41</v>
      </c>
      <c r="C214" s="29">
        <v>0</v>
      </c>
      <c r="D214" s="29">
        <v>0</v>
      </c>
      <c r="E214" s="29">
        <v>0</v>
      </c>
      <c r="F214" s="29">
        <v>0</v>
      </c>
      <c r="G214" s="29">
        <v>2.7976156408057449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0.38149304192805611</v>
      </c>
      <c r="O214" s="29">
        <v>0</v>
      </c>
      <c r="P214" s="29">
        <v>0</v>
      </c>
      <c r="Q214" s="29">
        <v>39.142678776854837</v>
      </c>
      <c r="R214" s="29">
        <v>5.4925233464672614</v>
      </c>
      <c r="S214" s="29">
        <v>0</v>
      </c>
      <c r="T214" s="38">
        <v>47.814310806055893</v>
      </c>
    </row>
    <row r="215" spans="2:20" ht="13" x14ac:dyDescent="0.3">
      <c r="B215" s="33" t="s">
        <v>42</v>
      </c>
      <c r="C215" s="34">
        <v>16.075615722656249</v>
      </c>
      <c r="D215" s="34">
        <v>418.96678903167981</v>
      </c>
      <c r="E215" s="34">
        <v>-390.85053148898828</v>
      </c>
      <c r="F215" s="34">
        <v>-1.5522450115177926</v>
      </c>
      <c r="G215" s="34">
        <v>59.310657310312507</v>
      </c>
      <c r="H215" s="34">
        <v>0</v>
      </c>
      <c r="I215" s="34">
        <v>985.67379798785544</v>
      </c>
      <c r="J215" s="34">
        <v>190.94267715301442</v>
      </c>
      <c r="K215" s="34">
        <v>154.21213890073886</v>
      </c>
      <c r="L215" s="34">
        <v>24.675500751247469</v>
      </c>
      <c r="M215" s="34">
        <v>-58.255209573440816</v>
      </c>
      <c r="N215" s="34">
        <v>-24.66922549894144</v>
      </c>
      <c r="O215" s="34">
        <v>0</v>
      </c>
      <c r="P215" s="34">
        <v>7.4048603027879594</v>
      </c>
      <c r="Q215" s="34">
        <v>-464.49373512412092</v>
      </c>
      <c r="R215" s="34">
        <v>-65.387182696038806</v>
      </c>
      <c r="S215" s="34">
        <v>-12.35673434778122</v>
      </c>
      <c r="T215" s="34">
        <v>839.69717341946296</v>
      </c>
    </row>
    <row r="216" spans="2:20" ht="13" x14ac:dyDescent="0.3">
      <c r="B216" s="35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2:20" ht="13" x14ac:dyDescent="0.3">
      <c r="B217" s="37" t="s">
        <v>43</v>
      </c>
      <c r="C217" s="29">
        <v>3.4252792556992748</v>
      </c>
      <c r="D217" s="29">
        <v>0</v>
      </c>
      <c r="E217" s="29">
        <v>11.906089461253675</v>
      </c>
      <c r="F217" s="29">
        <v>0</v>
      </c>
      <c r="G217" s="29">
        <v>73.413026523981316</v>
      </c>
      <c r="H217" s="29">
        <v>0</v>
      </c>
      <c r="I217" s="29">
        <v>0</v>
      </c>
      <c r="J217" s="29">
        <v>0</v>
      </c>
      <c r="K217" s="29">
        <v>20.223072580901594</v>
      </c>
      <c r="L217" s="29">
        <v>2.6002377563430863</v>
      </c>
      <c r="M217" s="29">
        <v>1.0285361411132812</v>
      </c>
      <c r="N217" s="29">
        <v>10.010867253270179</v>
      </c>
      <c r="O217" s="29">
        <v>3.4088933105468748</v>
      </c>
      <c r="P217" s="29">
        <v>0</v>
      </c>
      <c r="Q217" s="29">
        <v>124.40080203312658</v>
      </c>
      <c r="R217" s="29">
        <v>17.402721433739298</v>
      </c>
      <c r="S217" s="29">
        <v>2.0558867187500001</v>
      </c>
      <c r="T217" s="38">
        <v>269.87541246872519</v>
      </c>
    </row>
    <row r="218" spans="2:20" ht="13" x14ac:dyDescent="0.3">
      <c r="B218" s="37" t="s">
        <v>44</v>
      </c>
      <c r="C218" s="29">
        <v>0</v>
      </c>
      <c r="D218" s="29">
        <v>0</v>
      </c>
      <c r="E218" s="29">
        <v>288.06016541332752</v>
      </c>
      <c r="F218" s="29">
        <v>0.15689766326265578</v>
      </c>
      <c r="G218" s="29">
        <v>4.9734474054962678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36.224003059009206</v>
      </c>
      <c r="N218" s="29">
        <v>0.67819737347676379</v>
      </c>
      <c r="O218" s="29">
        <v>0</v>
      </c>
      <c r="P218" s="29">
        <v>0</v>
      </c>
      <c r="Q218" s="29">
        <v>30.072919770746616</v>
      </c>
      <c r="R218" s="29">
        <v>0</v>
      </c>
      <c r="S218" s="29">
        <v>0.64716052530912016</v>
      </c>
      <c r="T218" s="38">
        <v>360.81279121062818</v>
      </c>
    </row>
    <row r="219" spans="2:20" ht="13" x14ac:dyDescent="0.3">
      <c r="B219" s="37" t="s">
        <v>45</v>
      </c>
      <c r="C219" s="29">
        <v>0</v>
      </c>
      <c r="D219" s="29">
        <v>0</v>
      </c>
      <c r="E219" s="29">
        <v>4.2918325977521992</v>
      </c>
      <c r="F219" s="29">
        <v>0</v>
      </c>
      <c r="G219" s="29">
        <v>64.670833332730624</v>
      </c>
      <c r="H219" s="29">
        <v>0</v>
      </c>
      <c r="I219" s="29">
        <v>0</v>
      </c>
      <c r="J219" s="29">
        <v>0</v>
      </c>
      <c r="K219" s="29">
        <v>43.292661751645682</v>
      </c>
      <c r="L219" s="29">
        <v>0</v>
      </c>
      <c r="M219" s="29">
        <v>0</v>
      </c>
      <c r="N219" s="29">
        <v>8.8187499999178112</v>
      </c>
      <c r="O219" s="29">
        <v>70.963217820053075</v>
      </c>
      <c r="P219" s="29">
        <v>0.9020806758651535</v>
      </c>
      <c r="Q219" s="29">
        <v>164.19128632490302</v>
      </c>
      <c r="R219" s="29">
        <v>29.293864289346555</v>
      </c>
      <c r="S219" s="29">
        <v>0</v>
      </c>
      <c r="T219" s="38">
        <v>386.42452679221418</v>
      </c>
    </row>
    <row r="220" spans="2:20" ht="13" x14ac:dyDescent="0.3">
      <c r="B220" s="37" t="s">
        <v>46</v>
      </c>
      <c r="C220" s="29">
        <v>0</v>
      </c>
      <c r="D220" s="29">
        <v>0</v>
      </c>
      <c r="E220" s="29">
        <v>5.6638848017264811</v>
      </c>
      <c r="F220" s="29">
        <v>0</v>
      </c>
      <c r="G220" s="29">
        <v>27.969082753856803</v>
      </c>
      <c r="H220" s="29">
        <v>0</v>
      </c>
      <c r="I220" s="29">
        <v>0</v>
      </c>
      <c r="J220" s="29">
        <v>0</v>
      </c>
      <c r="K220" s="29">
        <v>0.46051056078126479</v>
      </c>
      <c r="L220" s="29">
        <v>0</v>
      </c>
      <c r="M220" s="29">
        <v>0</v>
      </c>
      <c r="N220" s="29">
        <v>3.8139658300713819</v>
      </c>
      <c r="O220" s="29">
        <v>15.947492446271276</v>
      </c>
      <c r="P220" s="29">
        <v>0.85982164471126554</v>
      </c>
      <c r="Q220" s="29">
        <v>97.702659284410686</v>
      </c>
      <c r="R220" s="29">
        <v>18.690596972952971</v>
      </c>
      <c r="S220" s="29">
        <v>0</v>
      </c>
      <c r="T220" s="38">
        <v>171.10801429478212</v>
      </c>
    </row>
    <row r="221" spans="2:20" ht="13" x14ac:dyDescent="0.3">
      <c r="B221" s="37" t="s">
        <v>47</v>
      </c>
      <c r="C221" s="29">
        <v>0</v>
      </c>
      <c r="D221" s="29">
        <v>0</v>
      </c>
      <c r="E221" s="29">
        <v>26.672795493559029</v>
      </c>
      <c r="F221" s="29">
        <v>0</v>
      </c>
      <c r="G221" s="29">
        <v>1.735774540709758</v>
      </c>
      <c r="H221" s="29">
        <v>0</v>
      </c>
      <c r="I221" s="29">
        <v>0</v>
      </c>
      <c r="J221" s="29">
        <v>0</v>
      </c>
      <c r="K221" s="29">
        <v>2.1553154394788834</v>
      </c>
      <c r="L221" s="29">
        <v>0</v>
      </c>
      <c r="M221" s="29">
        <v>4.485582028890029</v>
      </c>
      <c r="N221" s="29">
        <v>0.23669652827860335</v>
      </c>
      <c r="O221" s="29">
        <v>0.4988297867569092</v>
      </c>
      <c r="P221" s="29">
        <v>0.62372137117248649</v>
      </c>
      <c r="Q221" s="29">
        <v>7.6252122726528526</v>
      </c>
      <c r="R221" s="29">
        <v>0</v>
      </c>
      <c r="S221" s="29">
        <v>0.17325593643680182</v>
      </c>
      <c r="T221" s="38">
        <v>44.207183397935353</v>
      </c>
    </row>
    <row r="222" spans="2:20" ht="13" x14ac:dyDescent="0.3">
      <c r="B222" s="37" t="s">
        <v>48</v>
      </c>
      <c r="C222" s="29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38">
        <v>0</v>
      </c>
    </row>
    <row r="223" spans="2:20" ht="13" x14ac:dyDescent="0.3">
      <c r="B223" s="33" t="s">
        <v>49</v>
      </c>
      <c r="C223" s="34">
        <v>3.4252792556992748</v>
      </c>
      <c r="D223" s="34">
        <v>0</v>
      </c>
      <c r="E223" s="34">
        <v>336.59476776761886</v>
      </c>
      <c r="F223" s="34">
        <v>0.15689766326265578</v>
      </c>
      <c r="G223" s="34">
        <v>172.76216455677479</v>
      </c>
      <c r="H223" s="34">
        <v>0</v>
      </c>
      <c r="I223" s="34">
        <v>0</v>
      </c>
      <c r="J223" s="34">
        <v>0</v>
      </c>
      <c r="K223" s="34">
        <v>66.131560332807425</v>
      </c>
      <c r="L223" s="34">
        <v>2.6002377563430863</v>
      </c>
      <c r="M223" s="34">
        <v>41.738121229012513</v>
      </c>
      <c r="N223" s="34">
        <v>23.558476985014739</v>
      </c>
      <c r="O223" s="34">
        <v>90.818433363628145</v>
      </c>
      <c r="P223" s="34">
        <v>2.3856236917489055</v>
      </c>
      <c r="Q223" s="34">
        <v>423.99287968583974</v>
      </c>
      <c r="R223" s="34">
        <v>65.38718269603882</v>
      </c>
      <c r="S223" s="34">
        <v>2.8763031804959223</v>
      </c>
      <c r="T223" s="34">
        <v>1232.427928164285</v>
      </c>
    </row>
    <row r="224" spans="2:20" ht="13" x14ac:dyDescent="0.3">
      <c r="B224" s="28" t="s">
        <v>50</v>
      </c>
      <c r="C224" s="29">
        <v>0</v>
      </c>
      <c r="D224" s="29">
        <v>0</v>
      </c>
      <c r="E224" s="29">
        <v>94.594375887199448</v>
      </c>
      <c r="F224" s="29">
        <v>1.5048882455619152</v>
      </c>
      <c r="G224" s="29">
        <v>10.356262080325934</v>
      </c>
      <c r="H224" s="29">
        <v>0</v>
      </c>
      <c r="I224" s="29">
        <v>0</v>
      </c>
      <c r="J224" s="29">
        <v>0</v>
      </c>
      <c r="K224" s="29">
        <v>0.11775416529838639</v>
      </c>
      <c r="L224" s="29">
        <v>0</v>
      </c>
      <c r="M224" s="29">
        <v>8.0702977228109543</v>
      </c>
      <c r="N224" s="29">
        <v>0.98433711774094745</v>
      </c>
      <c r="O224" s="29">
        <v>0</v>
      </c>
      <c r="P224" s="29">
        <v>0</v>
      </c>
      <c r="Q224" s="29">
        <v>0</v>
      </c>
      <c r="R224" s="29">
        <v>0</v>
      </c>
      <c r="S224" s="29">
        <v>9.4804311672852979</v>
      </c>
      <c r="T224" s="38">
        <v>125.10834638622289</v>
      </c>
    </row>
    <row r="225" spans="2:20" ht="13" x14ac:dyDescent="0.3">
      <c r="B225" s="33" t="s">
        <v>51</v>
      </c>
      <c r="C225" s="34">
        <v>3.4252792556992748</v>
      </c>
      <c r="D225" s="34">
        <v>0</v>
      </c>
      <c r="E225" s="34">
        <v>431.18914365481828</v>
      </c>
      <c r="F225" s="34">
        <v>1.661785908824571</v>
      </c>
      <c r="G225" s="34">
        <v>183.11842663710073</v>
      </c>
      <c r="H225" s="34">
        <v>0</v>
      </c>
      <c r="I225" s="34">
        <v>0</v>
      </c>
      <c r="J225" s="34">
        <v>0</v>
      </c>
      <c r="K225" s="34">
        <v>66.249314498105818</v>
      </c>
      <c r="L225" s="34">
        <v>2.6002377563430863</v>
      </c>
      <c r="M225" s="34">
        <v>49.808418951823469</v>
      </c>
      <c r="N225" s="34">
        <v>24.542814102755685</v>
      </c>
      <c r="O225" s="34">
        <v>90.818433363628145</v>
      </c>
      <c r="P225" s="34">
        <v>2.3856236917489055</v>
      </c>
      <c r="Q225" s="34">
        <v>423.99287968583974</v>
      </c>
      <c r="R225" s="34">
        <v>65.38718269603882</v>
      </c>
      <c r="S225" s="34">
        <v>12.35673434778122</v>
      </c>
      <c r="T225" s="34">
        <v>1357.5362745505079</v>
      </c>
    </row>
    <row r="226" spans="2:20" x14ac:dyDescent="0.25">
      <c r="B226" s="1"/>
      <c r="C226" s="39">
        <v>0</v>
      </c>
      <c r="D226" s="39">
        <v>0</v>
      </c>
      <c r="E226" s="39">
        <v>-1.5631940186722204E-13</v>
      </c>
      <c r="F226" s="39">
        <v>1.1102230246251565E-16</v>
      </c>
      <c r="G226" s="39">
        <v>0</v>
      </c>
      <c r="H226" s="39">
        <v>0</v>
      </c>
      <c r="I226" s="39">
        <v>0</v>
      </c>
      <c r="J226" s="39">
        <v>0</v>
      </c>
      <c r="K226" s="39">
        <v>0</v>
      </c>
      <c r="L226" s="39">
        <v>0</v>
      </c>
      <c r="M226" s="39">
        <v>-4.0052025834268008</v>
      </c>
      <c r="N226" s="39">
        <v>-1.4988010832439613E-15</v>
      </c>
      <c r="O226" s="39">
        <v>0</v>
      </c>
      <c r="P226" s="39">
        <v>0</v>
      </c>
      <c r="Q226" s="39">
        <v>-1.1368683772161603E-13</v>
      </c>
      <c r="R226" s="39">
        <v>1.4210854715202004E-14</v>
      </c>
      <c r="S226" s="39">
        <v>0</v>
      </c>
      <c r="T226" s="39">
        <v>-4.0052025834270353</v>
      </c>
    </row>
    <row r="227" spans="2:20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2:20" ht="14.5" x14ac:dyDescent="0.35">
      <c r="B228" s="40" t="s">
        <v>57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</row>
    <row r="229" spans="2:20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ht="13" x14ac:dyDescent="0.25">
      <c r="B230" s="113" t="s">
        <v>5</v>
      </c>
      <c r="C230" s="106" t="s">
        <v>6</v>
      </c>
      <c r="D230" s="106" t="s">
        <v>7</v>
      </c>
      <c r="E230" s="106" t="s">
        <v>8</v>
      </c>
      <c r="F230" s="106" t="s">
        <v>112</v>
      </c>
      <c r="G230" s="106" t="s">
        <v>9</v>
      </c>
      <c r="H230" s="106" t="s">
        <v>113</v>
      </c>
      <c r="I230" s="106" t="s">
        <v>10</v>
      </c>
      <c r="J230" s="106" t="s">
        <v>11</v>
      </c>
      <c r="K230" s="110" t="s">
        <v>12</v>
      </c>
      <c r="L230" s="111"/>
      <c r="M230" s="111"/>
      <c r="N230" s="111"/>
      <c r="O230" s="111"/>
      <c r="P230" s="112"/>
      <c r="Q230" s="106" t="s">
        <v>13</v>
      </c>
      <c r="R230" s="106" t="s">
        <v>14</v>
      </c>
      <c r="S230" s="106" t="s">
        <v>15</v>
      </c>
      <c r="T230" s="106" t="s">
        <v>16</v>
      </c>
    </row>
    <row r="231" spans="2:20" ht="36" x14ac:dyDescent="0.25">
      <c r="B231" s="114"/>
      <c r="C231" s="107"/>
      <c r="D231" s="107"/>
      <c r="E231" s="107"/>
      <c r="F231" s="107"/>
      <c r="G231" s="107"/>
      <c r="H231" s="107"/>
      <c r="I231" s="107"/>
      <c r="J231" s="107"/>
      <c r="K231" s="26" t="s">
        <v>17</v>
      </c>
      <c r="L231" s="26" t="s">
        <v>18</v>
      </c>
      <c r="M231" s="26" t="s">
        <v>19</v>
      </c>
      <c r="N231" s="26" t="s">
        <v>20</v>
      </c>
      <c r="O231" s="27" t="s">
        <v>21</v>
      </c>
      <c r="P231" s="26" t="s">
        <v>22</v>
      </c>
      <c r="Q231" s="107"/>
      <c r="R231" s="107"/>
      <c r="S231" s="107"/>
      <c r="T231" s="107"/>
    </row>
    <row r="232" spans="2:20" ht="13" x14ac:dyDescent="0.3">
      <c r="B232" s="28" t="s">
        <v>23</v>
      </c>
      <c r="C232" s="29">
        <v>0</v>
      </c>
      <c r="D232" s="29">
        <v>7.3966799999999999</v>
      </c>
      <c r="E232" s="29">
        <v>0</v>
      </c>
      <c r="F232" s="29">
        <v>0</v>
      </c>
      <c r="G232" s="29">
        <v>0.13025600000000001</v>
      </c>
      <c r="H232" s="29">
        <v>0</v>
      </c>
      <c r="I232" s="30">
        <v>971.7407012865051</v>
      </c>
      <c r="J232" s="30">
        <v>234.08507157723108</v>
      </c>
      <c r="K232" s="30">
        <v>248.36273917354097</v>
      </c>
      <c r="L232" s="30">
        <v>26.521721881037394</v>
      </c>
      <c r="M232" s="29">
        <v>0</v>
      </c>
      <c r="N232" s="29">
        <v>0</v>
      </c>
      <c r="O232" s="30">
        <v>104.50811915783379</v>
      </c>
      <c r="P232" s="30">
        <v>12.362706125838786</v>
      </c>
      <c r="Q232" s="29">
        <v>0</v>
      </c>
      <c r="R232" s="29">
        <v>0</v>
      </c>
      <c r="S232" s="29">
        <v>0</v>
      </c>
      <c r="T232" s="31">
        <v>1605.107995201987</v>
      </c>
    </row>
    <row r="233" spans="2:20" ht="13" x14ac:dyDescent="0.3">
      <c r="B233" s="28" t="s">
        <v>24</v>
      </c>
      <c r="C233" s="29">
        <v>17.481730816264069</v>
      </c>
      <c r="D233" s="29">
        <v>365.76498082844296</v>
      </c>
      <c r="E233" s="29">
        <v>76.929836032621665</v>
      </c>
      <c r="F233" s="29">
        <v>0.96429138566916794</v>
      </c>
      <c r="G233" s="29">
        <v>189.88880729982037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31">
        <v>651.02964636281831</v>
      </c>
    </row>
    <row r="234" spans="2:20" ht="13" x14ac:dyDescent="0.3">
      <c r="B234" s="28" t="s">
        <v>25</v>
      </c>
      <c r="C234" s="29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-40.167969361142013</v>
      </c>
      <c r="R234" s="29">
        <v>0</v>
      </c>
      <c r="S234" s="29">
        <v>0</v>
      </c>
      <c r="T234" s="31">
        <v>-40.167969361142013</v>
      </c>
    </row>
    <row r="235" spans="2:20" ht="13" x14ac:dyDescent="0.3">
      <c r="B235" s="28" t="s">
        <v>26</v>
      </c>
      <c r="C235" s="29">
        <v>0</v>
      </c>
      <c r="D235" s="29">
        <v>0</v>
      </c>
      <c r="E235" s="29">
        <v>-14.25530176013427</v>
      </c>
      <c r="F235" s="29">
        <v>-0.84519248028876315</v>
      </c>
      <c r="G235" s="29">
        <v>-3.1313337287141003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-0.51271510605917692</v>
      </c>
      <c r="N235" s="29">
        <v>-0.83237985193665964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31">
        <v>-19.576922927132969</v>
      </c>
    </row>
    <row r="236" spans="2:20" ht="13" x14ac:dyDescent="0.3">
      <c r="B236" s="28" t="s">
        <v>27</v>
      </c>
      <c r="C236" s="29">
        <v>0</v>
      </c>
      <c r="D236" s="29">
        <v>0</v>
      </c>
      <c r="E236" s="29">
        <v>-64.276165719661876</v>
      </c>
      <c r="F236" s="29">
        <v>-2.6636790811189917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-8.8090731595933782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-8.5933245803094055E-2</v>
      </c>
      <c r="T236" s="31">
        <v>-75.834851206177333</v>
      </c>
    </row>
    <row r="237" spans="2:20" ht="13" x14ac:dyDescent="0.3">
      <c r="B237" s="28" t="s">
        <v>28</v>
      </c>
      <c r="C237" s="29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31">
        <v>0</v>
      </c>
    </row>
    <row r="238" spans="2:20" ht="13" x14ac:dyDescent="0.3">
      <c r="B238" s="33" t="s">
        <v>29</v>
      </c>
      <c r="C238" s="34">
        <v>17.481730816264069</v>
      </c>
      <c r="D238" s="34">
        <v>373.16166082844296</v>
      </c>
      <c r="E238" s="34">
        <v>-1.6016314471744835</v>
      </c>
      <c r="F238" s="34">
        <v>-2.5445801757385871</v>
      </c>
      <c r="G238" s="34">
        <v>186.88772957110626</v>
      </c>
      <c r="H238" s="34">
        <v>0</v>
      </c>
      <c r="I238" s="34">
        <v>971.7407012865051</v>
      </c>
      <c r="J238" s="34">
        <v>234.08507157723108</v>
      </c>
      <c r="K238" s="34">
        <v>248.36273917354097</v>
      </c>
      <c r="L238" s="34">
        <v>26.521721881037394</v>
      </c>
      <c r="M238" s="34">
        <v>-9.3217882656525557</v>
      </c>
      <c r="N238" s="34">
        <v>-0.83237985193665964</v>
      </c>
      <c r="O238" s="34">
        <v>104.50811915783379</v>
      </c>
      <c r="P238" s="34">
        <v>12.362706125838786</v>
      </c>
      <c r="Q238" s="34">
        <v>-40.167969361142013</v>
      </c>
      <c r="R238" s="34">
        <v>0</v>
      </c>
      <c r="S238" s="34">
        <v>-8.5933245803094055E-2</v>
      </c>
      <c r="T238" s="34">
        <v>2120.5578980703526</v>
      </c>
    </row>
    <row r="239" spans="2:20" ht="13" x14ac:dyDescent="0.3">
      <c r="B239" s="35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2:20" ht="13" x14ac:dyDescent="0.3">
      <c r="B240" s="37" t="s">
        <v>30</v>
      </c>
      <c r="C240" s="29">
        <v>0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38">
        <v>0</v>
      </c>
    </row>
    <row r="241" spans="2:20" ht="13" x14ac:dyDescent="0.3">
      <c r="B241" s="37" t="s">
        <v>31</v>
      </c>
      <c r="C241" s="29">
        <v>0</v>
      </c>
      <c r="D241" s="29">
        <v>0</v>
      </c>
      <c r="E241" s="29">
        <v>0</v>
      </c>
      <c r="F241" s="29">
        <v>0</v>
      </c>
      <c r="G241" s="29">
        <v>19.862462274133861</v>
      </c>
      <c r="H241" s="29">
        <v>0</v>
      </c>
      <c r="I241" s="29">
        <v>971.7407012865051</v>
      </c>
      <c r="J241" s="29">
        <v>234.08507157723108</v>
      </c>
      <c r="K241" s="29">
        <v>21.232831648871183</v>
      </c>
      <c r="L241" s="29">
        <v>9.1343969972694676</v>
      </c>
      <c r="M241" s="29">
        <v>0</v>
      </c>
      <c r="N241" s="29">
        <v>4.360052694322067</v>
      </c>
      <c r="O241" s="29">
        <v>0</v>
      </c>
      <c r="P241" s="29">
        <v>0</v>
      </c>
      <c r="Q241" s="29">
        <v>-581.10305544749303</v>
      </c>
      <c r="R241" s="29">
        <v>0</v>
      </c>
      <c r="S241" s="29">
        <v>0</v>
      </c>
      <c r="T241" s="38">
        <v>679.31246103083959</v>
      </c>
    </row>
    <row r="242" spans="2:20" ht="13" x14ac:dyDescent="0.3">
      <c r="B242" s="37" t="s">
        <v>32</v>
      </c>
      <c r="C242" s="29">
        <v>0</v>
      </c>
      <c r="D242" s="29">
        <v>0</v>
      </c>
      <c r="E242" s="29">
        <v>0</v>
      </c>
      <c r="F242" s="29">
        <v>0</v>
      </c>
      <c r="G242" s="29">
        <v>14.235464329282825</v>
      </c>
      <c r="H242" s="29">
        <v>0</v>
      </c>
      <c r="I242" s="29">
        <v>0</v>
      </c>
      <c r="J242" s="29">
        <v>0</v>
      </c>
      <c r="K242" s="29">
        <v>34.58210541538088</v>
      </c>
      <c r="L242" s="29">
        <v>14.842062220534972</v>
      </c>
      <c r="M242" s="29">
        <v>0</v>
      </c>
      <c r="N242" s="29">
        <v>4.2521516827727925</v>
      </c>
      <c r="O242" s="29">
        <v>0</v>
      </c>
      <c r="P242" s="29">
        <v>9.4042928654290243</v>
      </c>
      <c r="Q242" s="29">
        <v>0</v>
      </c>
      <c r="R242" s="29">
        <v>-70.805195811255132</v>
      </c>
      <c r="S242" s="29">
        <v>0</v>
      </c>
      <c r="T242" s="38">
        <v>6.5108807021453714</v>
      </c>
    </row>
    <row r="243" spans="2:20" ht="13" x14ac:dyDescent="0.3">
      <c r="B243" s="37" t="s">
        <v>33</v>
      </c>
      <c r="C243" s="29">
        <v>0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54.239611386209617</v>
      </c>
      <c r="L243" s="29">
        <v>0</v>
      </c>
      <c r="M243" s="29">
        <v>0</v>
      </c>
      <c r="N243" s="29">
        <v>-49.061975900160306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38">
        <v>5.1776354860493115</v>
      </c>
    </row>
    <row r="244" spans="2:20" ht="13" x14ac:dyDescent="0.3">
      <c r="B244" s="37" t="s">
        <v>34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38">
        <v>0</v>
      </c>
    </row>
    <row r="245" spans="2:20" ht="13" x14ac:dyDescent="0.3">
      <c r="B245" s="37" t="s">
        <v>35</v>
      </c>
      <c r="C245" s="29">
        <v>0</v>
      </c>
      <c r="D245" s="29">
        <v>386.55581999113582</v>
      </c>
      <c r="E245" s="29">
        <v>-382.69026179122449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38">
        <v>3.8655581999113338</v>
      </c>
    </row>
    <row r="246" spans="2:20" ht="13" x14ac:dyDescent="0.3">
      <c r="B246" s="37" t="s">
        <v>36</v>
      </c>
      <c r="C246" s="29">
        <v>0</v>
      </c>
      <c r="D246" s="29">
        <v>0</v>
      </c>
      <c r="E246" s="29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75.804003948019187</v>
      </c>
      <c r="L246" s="29">
        <v>0</v>
      </c>
      <c r="M246" s="29">
        <v>-75.804003948019187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38">
        <v>0</v>
      </c>
    </row>
    <row r="247" spans="2:20" ht="13" x14ac:dyDescent="0.3">
      <c r="B247" s="37" t="s">
        <v>37</v>
      </c>
      <c r="C247" s="29">
        <v>0</v>
      </c>
      <c r="D247" s="29">
        <v>0</v>
      </c>
      <c r="E247" s="29">
        <v>0</v>
      </c>
      <c r="F247" s="29">
        <v>-5.3644612291948448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7.4713944696307051</v>
      </c>
      <c r="T247" s="38">
        <v>2.1069332404358603</v>
      </c>
    </row>
    <row r="248" spans="2:20" ht="13" x14ac:dyDescent="0.3">
      <c r="B248" s="37" t="s">
        <v>38</v>
      </c>
      <c r="C248" s="29">
        <v>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40.29587196530597</v>
      </c>
      <c r="R248" s="29">
        <v>0</v>
      </c>
      <c r="S248" s="29">
        <v>-26.61542343308459</v>
      </c>
      <c r="T248" s="38">
        <v>13.68044853222138</v>
      </c>
    </row>
    <row r="249" spans="2:20" ht="13" x14ac:dyDescent="0.3">
      <c r="B249" s="37" t="s">
        <v>39</v>
      </c>
      <c r="C249" s="29">
        <v>10.05823125</v>
      </c>
      <c r="D249" s="29">
        <v>-13.394159162692858</v>
      </c>
      <c r="E249" s="29">
        <v>17.518769056071054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0</v>
      </c>
      <c r="T249" s="38">
        <v>14.182841143378196</v>
      </c>
    </row>
    <row r="250" spans="2:20" ht="13" x14ac:dyDescent="0.3">
      <c r="B250" s="37" t="s">
        <v>40</v>
      </c>
      <c r="C250" s="29">
        <v>3.9115343750000005</v>
      </c>
      <c r="D250" s="29">
        <v>0</v>
      </c>
      <c r="E250" s="29">
        <v>18.729068543758572</v>
      </c>
      <c r="F250" s="29">
        <v>0</v>
      </c>
      <c r="G250" s="29">
        <v>4.3082366200216411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1.1452274559551199</v>
      </c>
      <c r="O250" s="29">
        <v>0</v>
      </c>
      <c r="P250" s="29">
        <v>0</v>
      </c>
      <c r="Q250" s="29">
        <v>24.4932409530226</v>
      </c>
      <c r="R250" s="29">
        <v>0</v>
      </c>
      <c r="S250" s="29">
        <v>0</v>
      </c>
      <c r="T250" s="38">
        <v>52.587307947757935</v>
      </c>
    </row>
    <row r="251" spans="2:20" ht="13" x14ac:dyDescent="0.3">
      <c r="B251" s="37" t="s">
        <v>41</v>
      </c>
      <c r="C251" s="29">
        <v>0</v>
      </c>
      <c r="D251" s="29">
        <v>0</v>
      </c>
      <c r="E251" s="29">
        <v>0</v>
      </c>
      <c r="F251" s="29">
        <v>0</v>
      </c>
      <c r="G251" s="29">
        <v>2.1389519905746881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0.56858217470972716</v>
      </c>
      <c r="O251" s="29">
        <v>0</v>
      </c>
      <c r="P251" s="29">
        <v>0</v>
      </c>
      <c r="Q251" s="29">
        <v>41.45670558187178</v>
      </c>
      <c r="R251" s="29">
        <v>5.4867494909090686</v>
      </c>
      <c r="S251" s="29">
        <v>0</v>
      </c>
      <c r="T251" s="38">
        <v>49.650989238065264</v>
      </c>
    </row>
    <row r="252" spans="2:20" ht="13" x14ac:dyDescent="0.3">
      <c r="B252" s="33" t="s">
        <v>42</v>
      </c>
      <c r="C252" s="34">
        <v>13.969765625000001</v>
      </c>
      <c r="D252" s="34">
        <v>373.16166082844296</v>
      </c>
      <c r="E252" s="34">
        <v>-346.44242419139488</v>
      </c>
      <c r="F252" s="34">
        <v>-5.3644612291948448</v>
      </c>
      <c r="G252" s="34">
        <v>40.545115214013016</v>
      </c>
      <c r="H252" s="34">
        <v>0</v>
      </c>
      <c r="I252" s="34">
        <v>971.7407012865051</v>
      </c>
      <c r="J252" s="34">
        <v>234.08507157723108</v>
      </c>
      <c r="K252" s="34">
        <v>185.85855239848087</v>
      </c>
      <c r="L252" s="34">
        <v>23.97645921780444</v>
      </c>
      <c r="M252" s="34">
        <v>-75.804003948019187</v>
      </c>
      <c r="N252" s="34">
        <v>-38.735961892400603</v>
      </c>
      <c r="O252" s="34">
        <v>0</v>
      </c>
      <c r="P252" s="34">
        <v>9.4042928654290243</v>
      </c>
      <c r="Q252" s="34">
        <v>-474.85723694729268</v>
      </c>
      <c r="R252" s="34">
        <v>-65.318446320346069</v>
      </c>
      <c r="S252" s="34">
        <v>-19.144028963453884</v>
      </c>
      <c r="T252" s="34">
        <v>827.0750555208042</v>
      </c>
    </row>
    <row r="253" spans="2:20" ht="13" x14ac:dyDescent="0.3">
      <c r="B253" s="35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2:20" ht="13" x14ac:dyDescent="0.3">
      <c r="B254" s="37" t="s">
        <v>43</v>
      </c>
      <c r="C254" s="29">
        <v>3.5119651912640659</v>
      </c>
      <c r="D254" s="29">
        <v>0</v>
      </c>
      <c r="E254" s="29">
        <v>10.009927753258729</v>
      </c>
      <c r="F254" s="29">
        <v>0</v>
      </c>
      <c r="G254" s="29">
        <v>59.22498419444846</v>
      </c>
      <c r="H254" s="29">
        <v>0</v>
      </c>
      <c r="I254" s="29">
        <v>0</v>
      </c>
      <c r="J254" s="29">
        <v>0</v>
      </c>
      <c r="K254" s="29">
        <v>20.082846237812245</v>
      </c>
      <c r="L254" s="29">
        <v>2.5452626632329545</v>
      </c>
      <c r="M254" s="29">
        <v>1.1054608081054689</v>
      </c>
      <c r="N254" s="29">
        <v>15.743350228904021</v>
      </c>
      <c r="O254" s="29">
        <v>4.7115375976562497</v>
      </c>
      <c r="P254" s="29">
        <v>0</v>
      </c>
      <c r="Q254" s="29">
        <v>127.13057981228481</v>
      </c>
      <c r="R254" s="29">
        <v>17.446975561281018</v>
      </c>
      <c r="S254" s="29">
        <v>2.7711535644531251</v>
      </c>
      <c r="T254" s="38">
        <v>264.28404361270117</v>
      </c>
    </row>
    <row r="255" spans="2:20" ht="13" x14ac:dyDescent="0.3">
      <c r="B255" s="37" t="s">
        <v>44</v>
      </c>
      <c r="C255" s="29">
        <v>0</v>
      </c>
      <c r="D255" s="29">
        <v>0</v>
      </c>
      <c r="E255" s="29">
        <v>220.60424900454836</v>
      </c>
      <c r="F255" s="29">
        <v>0.28677459493817392</v>
      </c>
      <c r="G255" s="29">
        <v>4.7638546223905314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45.923179284797385</v>
      </c>
      <c r="N255" s="29">
        <v>1.2663411021544451</v>
      </c>
      <c r="O255" s="29">
        <v>0</v>
      </c>
      <c r="P255" s="29">
        <v>0</v>
      </c>
      <c r="Q255" s="29">
        <v>45.260736163779669</v>
      </c>
      <c r="R255" s="29">
        <v>0</v>
      </c>
      <c r="S255" s="29">
        <v>1.4627043407542939</v>
      </c>
      <c r="T255" s="38">
        <v>319.56783911336282</v>
      </c>
    </row>
    <row r="256" spans="2:20" ht="13" x14ac:dyDescent="0.3">
      <c r="B256" s="37" t="s">
        <v>45</v>
      </c>
      <c r="C256" s="29">
        <v>0</v>
      </c>
      <c r="D256" s="29">
        <v>0</v>
      </c>
      <c r="E256" s="29">
        <v>3.5271930114629297</v>
      </c>
      <c r="F256" s="29">
        <v>0</v>
      </c>
      <c r="G256" s="29">
        <v>48.749434252341672</v>
      </c>
      <c r="H256" s="29">
        <v>0</v>
      </c>
      <c r="I256" s="29">
        <v>0</v>
      </c>
      <c r="J256" s="29">
        <v>0</v>
      </c>
      <c r="K256" s="29">
        <v>39.256909663539503</v>
      </c>
      <c r="L256" s="29">
        <v>0</v>
      </c>
      <c r="M256" s="29">
        <v>0</v>
      </c>
      <c r="N256" s="29">
        <v>12.958710370875634</v>
      </c>
      <c r="O256" s="29">
        <v>80.523650612614375</v>
      </c>
      <c r="P256" s="29">
        <v>1.2281788982927946</v>
      </c>
      <c r="Q256" s="29">
        <v>159.10041878341977</v>
      </c>
      <c r="R256" s="29">
        <v>29.067896346898497</v>
      </c>
      <c r="S256" s="29">
        <v>0</v>
      </c>
      <c r="T256" s="38">
        <v>374.41239193944517</v>
      </c>
    </row>
    <row r="257" spans="2:20" ht="13" x14ac:dyDescent="0.3">
      <c r="B257" s="37" t="s">
        <v>46</v>
      </c>
      <c r="C257" s="29">
        <v>0</v>
      </c>
      <c r="D257" s="29">
        <v>0</v>
      </c>
      <c r="E257" s="29">
        <v>4.1938410007822178</v>
      </c>
      <c r="F257" s="29">
        <v>0</v>
      </c>
      <c r="G257" s="29">
        <v>22.809891612288435</v>
      </c>
      <c r="H257" s="29">
        <v>0</v>
      </c>
      <c r="I257" s="29">
        <v>0</v>
      </c>
      <c r="J257" s="29">
        <v>0</v>
      </c>
      <c r="K257" s="29">
        <v>0.44316579048131971</v>
      </c>
      <c r="L257" s="29">
        <v>0</v>
      </c>
      <c r="M257" s="29">
        <v>0</v>
      </c>
      <c r="N257" s="29">
        <v>6.0633889095956608</v>
      </c>
      <c r="O257" s="29">
        <v>18.624452224779198</v>
      </c>
      <c r="P257" s="29">
        <v>0.90435648979141237</v>
      </c>
      <c r="Q257" s="29">
        <v>95.361705205091553</v>
      </c>
      <c r="R257" s="29">
        <v>18.80357441216654</v>
      </c>
      <c r="S257" s="29">
        <v>0</v>
      </c>
      <c r="T257" s="38">
        <v>167.20437564497632</v>
      </c>
    </row>
    <row r="258" spans="2:20" ht="13" x14ac:dyDescent="0.3">
      <c r="B258" s="37" t="s">
        <v>47</v>
      </c>
      <c r="C258" s="29">
        <v>0</v>
      </c>
      <c r="D258" s="29">
        <v>0</v>
      </c>
      <c r="E258" s="29">
        <v>22.365875714767409</v>
      </c>
      <c r="F258" s="29">
        <v>0</v>
      </c>
      <c r="G258" s="29">
        <v>1.5172607097483775</v>
      </c>
      <c r="H258" s="29">
        <v>0</v>
      </c>
      <c r="I258" s="29">
        <v>0</v>
      </c>
      <c r="J258" s="29">
        <v>0</v>
      </c>
      <c r="K258" s="29">
        <v>2.5128602360593413</v>
      </c>
      <c r="L258" s="29">
        <v>0</v>
      </c>
      <c r="M258" s="29">
        <v>6.716976373256486</v>
      </c>
      <c r="N258" s="29">
        <v>0.40332246714830289</v>
      </c>
      <c r="O258" s="29">
        <v>0.648478722783982</v>
      </c>
      <c r="P258" s="29">
        <v>0.82587787232555487</v>
      </c>
      <c r="Q258" s="29">
        <v>7.6575522602177513</v>
      </c>
      <c r="R258" s="29">
        <v>0</v>
      </c>
      <c r="S258" s="29">
        <v>0.21859738363196482</v>
      </c>
      <c r="T258" s="38">
        <v>42.86680173993917</v>
      </c>
    </row>
    <row r="259" spans="2:20" ht="13" x14ac:dyDescent="0.3">
      <c r="B259" s="37" t="s">
        <v>48</v>
      </c>
      <c r="C259" s="29">
        <v>0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0.17827536135710992</v>
      </c>
      <c r="R259" s="29">
        <v>0</v>
      </c>
      <c r="S259" s="29">
        <v>0</v>
      </c>
      <c r="T259" s="38">
        <v>0.17827536135710992</v>
      </c>
    </row>
    <row r="260" spans="2:20" ht="13" x14ac:dyDescent="0.3">
      <c r="B260" s="33" t="s">
        <v>49</v>
      </c>
      <c r="C260" s="34">
        <v>3.5119651912640659</v>
      </c>
      <c r="D260" s="34">
        <v>0</v>
      </c>
      <c r="E260" s="34">
        <v>260.70108648481965</v>
      </c>
      <c r="F260" s="34">
        <v>0.28677459493817392</v>
      </c>
      <c r="G260" s="34">
        <v>137.06542539121747</v>
      </c>
      <c r="H260" s="34">
        <v>0</v>
      </c>
      <c r="I260" s="34">
        <v>0</v>
      </c>
      <c r="J260" s="34">
        <v>0</v>
      </c>
      <c r="K260" s="34">
        <v>62.295781927892406</v>
      </c>
      <c r="L260" s="34">
        <v>2.5452626632329545</v>
      </c>
      <c r="M260" s="34">
        <v>53.745616466159341</v>
      </c>
      <c r="N260" s="34">
        <v>36.435113078678057</v>
      </c>
      <c r="O260" s="34">
        <v>104.50811915783379</v>
      </c>
      <c r="P260" s="34">
        <v>2.9584132604097615</v>
      </c>
      <c r="Q260" s="34">
        <v>434.68926758615066</v>
      </c>
      <c r="R260" s="34">
        <v>65.318446320346055</v>
      </c>
      <c r="S260" s="34">
        <v>4.452455288839384</v>
      </c>
      <c r="T260" s="34">
        <v>1168.5137274117817</v>
      </c>
    </row>
    <row r="261" spans="2:20" ht="13" x14ac:dyDescent="0.3">
      <c r="B261" s="28" t="s">
        <v>50</v>
      </c>
      <c r="C261" s="29">
        <v>0</v>
      </c>
      <c r="D261" s="29">
        <v>0</v>
      </c>
      <c r="E261" s="29">
        <v>84.139706259400711</v>
      </c>
      <c r="F261" s="29">
        <v>2.533106458518084</v>
      </c>
      <c r="G261" s="29">
        <v>9.2771889658758084</v>
      </c>
      <c r="H261" s="29">
        <v>0</v>
      </c>
      <c r="I261" s="29">
        <v>0</v>
      </c>
      <c r="J261" s="29">
        <v>0</v>
      </c>
      <c r="K261" s="29">
        <v>0.20840484716769062</v>
      </c>
      <c r="L261" s="29">
        <v>0</v>
      </c>
      <c r="M261" s="29">
        <v>11.136408529558132</v>
      </c>
      <c r="N261" s="29">
        <v>1.4684689617858735</v>
      </c>
      <c r="O261" s="29">
        <v>0</v>
      </c>
      <c r="P261" s="29">
        <v>0</v>
      </c>
      <c r="Q261" s="29">
        <v>0</v>
      </c>
      <c r="R261" s="29">
        <v>0</v>
      </c>
      <c r="S261" s="29">
        <v>14.605640428811407</v>
      </c>
      <c r="T261" s="38">
        <v>123.36892445111771</v>
      </c>
    </row>
    <row r="262" spans="2:20" ht="13" x14ac:dyDescent="0.3">
      <c r="B262" s="33" t="s">
        <v>51</v>
      </c>
      <c r="C262" s="34">
        <v>3.5119651912640659</v>
      </c>
      <c r="D262" s="34">
        <v>0</v>
      </c>
      <c r="E262" s="34">
        <v>344.84079274422038</v>
      </c>
      <c r="F262" s="34">
        <v>2.8198810534562577</v>
      </c>
      <c r="G262" s="34">
        <v>146.34261435709328</v>
      </c>
      <c r="H262" s="34">
        <v>0</v>
      </c>
      <c r="I262" s="34">
        <v>0</v>
      </c>
      <c r="J262" s="34">
        <v>0</v>
      </c>
      <c r="K262" s="34">
        <v>62.504186775060099</v>
      </c>
      <c r="L262" s="34">
        <v>2.5452626632329545</v>
      </c>
      <c r="M262" s="34">
        <v>64.882024995717472</v>
      </c>
      <c r="N262" s="34">
        <v>37.903582040463931</v>
      </c>
      <c r="O262" s="34">
        <v>104.50811915783379</v>
      </c>
      <c r="P262" s="34">
        <v>2.9584132604097615</v>
      </c>
      <c r="Q262" s="34">
        <v>434.68926758615066</v>
      </c>
      <c r="R262" s="34">
        <v>65.318446320346055</v>
      </c>
      <c r="S262" s="34">
        <v>19.05809571765079</v>
      </c>
      <c r="T262" s="34">
        <v>1291.8826518628994</v>
      </c>
    </row>
    <row r="263" spans="2:20" x14ac:dyDescent="0.25">
      <c r="B263" s="1"/>
      <c r="C263" s="39">
        <v>0</v>
      </c>
      <c r="D263" s="39">
        <v>0</v>
      </c>
      <c r="E263" s="39">
        <v>-1.4210854715202004E-14</v>
      </c>
      <c r="F263" s="39">
        <v>0</v>
      </c>
      <c r="G263" s="39">
        <v>0</v>
      </c>
      <c r="H263" s="39">
        <v>0</v>
      </c>
      <c r="I263" s="39">
        <v>0</v>
      </c>
      <c r="J263" s="39">
        <v>0</v>
      </c>
      <c r="K263" s="39">
        <v>0</v>
      </c>
      <c r="L263" s="39">
        <v>0</v>
      </c>
      <c r="M263" s="39">
        <v>-1.6001906866491584</v>
      </c>
      <c r="N263" s="39">
        <v>-1.2212453270876722E-14</v>
      </c>
      <c r="O263" s="39">
        <v>0</v>
      </c>
      <c r="P263" s="39">
        <v>0</v>
      </c>
      <c r="Q263" s="39">
        <v>0</v>
      </c>
      <c r="R263" s="39">
        <v>-1.4210854715202004E-14</v>
      </c>
      <c r="S263" s="39">
        <v>0</v>
      </c>
      <c r="T263" s="39">
        <v>-1.6001906866490572</v>
      </c>
    </row>
    <row r="264" spans="2:20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ht="14.5" x14ac:dyDescent="0.35">
      <c r="B265" s="40" t="s">
        <v>58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</row>
    <row r="266" spans="2:20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2:20" ht="13" x14ac:dyDescent="0.25">
      <c r="B267" s="113" t="s">
        <v>5</v>
      </c>
      <c r="C267" s="106" t="s">
        <v>6</v>
      </c>
      <c r="D267" s="106" t="s">
        <v>7</v>
      </c>
      <c r="E267" s="106" t="s">
        <v>8</v>
      </c>
      <c r="F267" s="106" t="s">
        <v>112</v>
      </c>
      <c r="G267" s="106" t="s">
        <v>9</v>
      </c>
      <c r="H267" s="106" t="s">
        <v>113</v>
      </c>
      <c r="I267" s="106" t="s">
        <v>10</v>
      </c>
      <c r="J267" s="106" t="s">
        <v>11</v>
      </c>
      <c r="K267" s="110" t="s">
        <v>12</v>
      </c>
      <c r="L267" s="111"/>
      <c r="M267" s="111"/>
      <c r="N267" s="111"/>
      <c r="O267" s="111"/>
      <c r="P267" s="112"/>
      <c r="Q267" s="106" t="s">
        <v>13</v>
      </c>
      <c r="R267" s="106" t="s">
        <v>14</v>
      </c>
      <c r="S267" s="106" t="s">
        <v>15</v>
      </c>
      <c r="T267" s="106" t="s">
        <v>16</v>
      </c>
    </row>
    <row r="268" spans="2:20" ht="36" x14ac:dyDescent="0.25">
      <c r="B268" s="114"/>
      <c r="C268" s="107"/>
      <c r="D268" s="107"/>
      <c r="E268" s="107"/>
      <c r="F268" s="107"/>
      <c r="G268" s="107"/>
      <c r="H268" s="107"/>
      <c r="I268" s="107"/>
      <c r="J268" s="107"/>
      <c r="K268" s="26" t="s">
        <v>17</v>
      </c>
      <c r="L268" s="26" t="s">
        <v>18</v>
      </c>
      <c r="M268" s="26" t="s">
        <v>19</v>
      </c>
      <c r="N268" s="26" t="s">
        <v>20</v>
      </c>
      <c r="O268" s="27" t="s">
        <v>21</v>
      </c>
      <c r="P268" s="26" t="s">
        <v>22</v>
      </c>
      <c r="Q268" s="107"/>
      <c r="R268" s="107"/>
      <c r="S268" s="107"/>
      <c r="T268" s="107"/>
    </row>
    <row r="269" spans="2:20" ht="13" x14ac:dyDescent="0.3">
      <c r="B269" s="28" t="s">
        <v>23</v>
      </c>
      <c r="C269" s="29">
        <v>0</v>
      </c>
      <c r="D269" s="29">
        <v>5.8150000000000004</v>
      </c>
      <c r="E269" s="29">
        <v>0</v>
      </c>
      <c r="F269" s="29">
        <v>0</v>
      </c>
      <c r="G269" s="29">
        <v>9.3040000000000012E-2</v>
      </c>
      <c r="H269" s="29">
        <v>0</v>
      </c>
      <c r="I269" s="30">
        <v>962.45197015227166</v>
      </c>
      <c r="J269" s="30">
        <v>262.84666786004215</v>
      </c>
      <c r="K269" s="30">
        <v>262.56472084696594</v>
      </c>
      <c r="L269" s="30">
        <v>26.009849429080283</v>
      </c>
      <c r="M269" s="29">
        <v>0</v>
      </c>
      <c r="N269" s="29">
        <v>0</v>
      </c>
      <c r="O269" s="30">
        <v>113.82249458038653</v>
      </c>
      <c r="P269" s="30">
        <v>14.071746485020464</v>
      </c>
      <c r="Q269" s="29">
        <v>0</v>
      </c>
      <c r="R269" s="29">
        <v>0</v>
      </c>
      <c r="S269" s="29">
        <v>0</v>
      </c>
      <c r="T269" s="31">
        <v>1647.675489353767</v>
      </c>
    </row>
    <row r="270" spans="2:20" ht="13" x14ac:dyDescent="0.3">
      <c r="B270" s="28" t="s">
        <v>24</v>
      </c>
      <c r="C270" s="29">
        <v>16.178882267256224</v>
      </c>
      <c r="D270" s="29">
        <v>336.80990869295175</v>
      </c>
      <c r="E270" s="29">
        <v>42.978659561530378</v>
      </c>
      <c r="F270" s="29">
        <v>0.84914339506347591</v>
      </c>
      <c r="G270" s="29">
        <v>154.95118200606635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31">
        <v>551.76777592286817</v>
      </c>
    </row>
    <row r="271" spans="2:20" ht="13" x14ac:dyDescent="0.3">
      <c r="B271" s="28" t="s">
        <v>25</v>
      </c>
      <c r="C271" s="29">
        <v>0</v>
      </c>
      <c r="D271" s="29">
        <v>0</v>
      </c>
      <c r="E271" s="29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-40.813748722832997</v>
      </c>
      <c r="R271" s="29">
        <v>0</v>
      </c>
      <c r="S271" s="29">
        <v>0</v>
      </c>
      <c r="T271" s="31">
        <v>-40.813748722832997</v>
      </c>
    </row>
    <row r="272" spans="2:20" ht="13" x14ac:dyDescent="0.3">
      <c r="B272" s="28" t="s">
        <v>26</v>
      </c>
      <c r="C272" s="29">
        <v>0</v>
      </c>
      <c r="D272" s="29">
        <v>0</v>
      </c>
      <c r="E272" s="29">
        <v>-12.959356122819004</v>
      </c>
      <c r="F272" s="29">
        <v>-1.1745589556928391</v>
      </c>
      <c r="G272" s="29">
        <v>-1.8985906548092106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-0.50338240958264524</v>
      </c>
      <c r="N272" s="29">
        <v>-0.70221846136779031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31">
        <v>-17.23810660427149</v>
      </c>
    </row>
    <row r="273" spans="2:20" ht="13" x14ac:dyDescent="0.3">
      <c r="B273" s="28" t="s">
        <v>27</v>
      </c>
      <c r="C273" s="29">
        <v>0</v>
      </c>
      <c r="D273" s="29">
        <v>0</v>
      </c>
      <c r="E273" s="29">
        <v>-59.074576363006862</v>
      </c>
      <c r="F273" s="29">
        <v>-3.9749070731502325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-12.069260280537634</v>
      </c>
      <c r="N273" s="29">
        <v>0</v>
      </c>
      <c r="O273" s="29">
        <v>0</v>
      </c>
      <c r="P273" s="29">
        <v>0</v>
      </c>
      <c r="Q273" s="29">
        <v>0</v>
      </c>
      <c r="R273" s="29">
        <v>0</v>
      </c>
      <c r="S273" s="29">
        <v>-0.15044902939283686</v>
      </c>
      <c r="T273" s="31">
        <v>-75.269192746087555</v>
      </c>
    </row>
    <row r="274" spans="2:20" ht="13" x14ac:dyDescent="0.3">
      <c r="B274" s="28" t="s">
        <v>28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31">
        <v>0</v>
      </c>
    </row>
    <row r="275" spans="2:20" ht="13" x14ac:dyDescent="0.3">
      <c r="B275" s="33" t="s">
        <v>29</v>
      </c>
      <c r="C275" s="34">
        <v>16.178882267256224</v>
      </c>
      <c r="D275" s="34">
        <v>342.62490869295175</v>
      </c>
      <c r="E275" s="34">
        <v>-29.055272924295487</v>
      </c>
      <c r="F275" s="34">
        <v>-4.3003226337795954</v>
      </c>
      <c r="G275" s="34">
        <v>153.14563135125715</v>
      </c>
      <c r="H275" s="34">
        <v>0</v>
      </c>
      <c r="I275" s="34">
        <v>962.45197015227166</v>
      </c>
      <c r="J275" s="34">
        <v>262.84666786004215</v>
      </c>
      <c r="K275" s="34">
        <v>262.56472084696594</v>
      </c>
      <c r="L275" s="34">
        <v>26.009849429080283</v>
      </c>
      <c r="M275" s="34">
        <v>-12.572642690120279</v>
      </c>
      <c r="N275" s="34">
        <v>-0.70221846136779031</v>
      </c>
      <c r="O275" s="34">
        <v>113.82249458038653</v>
      </c>
      <c r="P275" s="34">
        <v>14.071746485020464</v>
      </c>
      <c r="Q275" s="34">
        <v>-40.813748722832997</v>
      </c>
      <c r="R275" s="34">
        <v>0</v>
      </c>
      <c r="S275" s="34">
        <v>-0.15044902939283686</v>
      </c>
      <c r="T275" s="34">
        <v>2066.1222172034431</v>
      </c>
    </row>
    <row r="276" spans="2:20" ht="13" x14ac:dyDescent="0.3">
      <c r="B276" s="35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2:20" ht="13" x14ac:dyDescent="0.3">
      <c r="B277" s="37" t="s">
        <v>30</v>
      </c>
      <c r="C277" s="29">
        <v>0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</v>
      </c>
      <c r="T277" s="38">
        <v>0</v>
      </c>
    </row>
    <row r="278" spans="2:20" ht="13" x14ac:dyDescent="0.3">
      <c r="B278" s="37" t="s">
        <v>31</v>
      </c>
      <c r="C278" s="29">
        <v>0</v>
      </c>
      <c r="D278" s="29">
        <v>0</v>
      </c>
      <c r="E278" s="29">
        <v>0</v>
      </c>
      <c r="F278" s="29">
        <v>0</v>
      </c>
      <c r="G278" s="29">
        <v>10.881827818027837</v>
      </c>
      <c r="H278" s="29">
        <v>0</v>
      </c>
      <c r="I278" s="29">
        <v>962.45197015227166</v>
      </c>
      <c r="J278" s="29">
        <v>262.84666786004215</v>
      </c>
      <c r="K278" s="29">
        <v>20.262497622067283</v>
      </c>
      <c r="L278" s="29">
        <v>9.16764614487745</v>
      </c>
      <c r="M278" s="29">
        <v>0</v>
      </c>
      <c r="N278" s="29">
        <v>2.7204569545069592</v>
      </c>
      <c r="O278" s="29">
        <v>0</v>
      </c>
      <c r="P278" s="29">
        <v>0</v>
      </c>
      <c r="Q278" s="29">
        <v>-601.01037661561213</v>
      </c>
      <c r="R278" s="29">
        <v>0</v>
      </c>
      <c r="S278" s="29">
        <v>0</v>
      </c>
      <c r="T278" s="38">
        <v>667.32068993618122</v>
      </c>
    </row>
    <row r="279" spans="2:20" ht="13" x14ac:dyDescent="0.3">
      <c r="B279" s="37" t="s">
        <v>32</v>
      </c>
      <c r="C279" s="29">
        <v>0</v>
      </c>
      <c r="D279" s="29">
        <v>0</v>
      </c>
      <c r="E279" s="29">
        <v>0</v>
      </c>
      <c r="F279" s="29">
        <v>0</v>
      </c>
      <c r="G279" s="29">
        <v>12.378684044888715</v>
      </c>
      <c r="H279" s="29">
        <v>0</v>
      </c>
      <c r="I279" s="29">
        <v>0</v>
      </c>
      <c r="J279" s="29">
        <v>0</v>
      </c>
      <c r="K279" s="29">
        <v>35.377891458598768</v>
      </c>
      <c r="L279" s="29">
        <v>14.339300216640275</v>
      </c>
      <c r="M279" s="29">
        <v>0</v>
      </c>
      <c r="N279" s="29">
        <v>4.1262280149629049</v>
      </c>
      <c r="O279" s="29">
        <v>0</v>
      </c>
      <c r="P279" s="29">
        <v>10.731473512170131</v>
      </c>
      <c r="Q279" s="29">
        <v>0</v>
      </c>
      <c r="R279" s="29">
        <v>-70.738144239500841</v>
      </c>
      <c r="S279" s="29">
        <v>0</v>
      </c>
      <c r="T279" s="38">
        <v>6.2154330077599411</v>
      </c>
    </row>
    <row r="280" spans="2:20" ht="13" x14ac:dyDescent="0.3">
      <c r="B280" s="37" t="s">
        <v>33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59.793487396183025</v>
      </c>
      <c r="L280" s="29">
        <v>0</v>
      </c>
      <c r="M280" s="29">
        <v>0</v>
      </c>
      <c r="N280" s="29">
        <v>-54.231321708868222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38">
        <v>5.5621656873148027</v>
      </c>
    </row>
    <row r="281" spans="2:20" ht="13" x14ac:dyDescent="0.3">
      <c r="B281" s="37" t="s">
        <v>34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38">
        <v>0</v>
      </c>
    </row>
    <row r="282" spans="2:20" ht="13" x14ac:dyDescent="0.3">
      <c r="B282" s="37" t="s">
        <v>35</v>
      </c>
      <c r="C282" s="29">
        <v>0</v>
      </c>
      <c r="D282" s="29">
        <v>354.9229903070925</v>
      </c>
      <c r="E282" s="29">
        <v>-351.3737604040216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38">
        <v>3.5492299030709091</v>
      </c>
    </row>
    <row r="283" spans="2:20" ht="13" x14ac:dyDescent="0.3">
      <c r="B283" s="37" t="s">
        <v>36</v>
      </c>
      <c r="C283" s="29">
        <v>0</v>
      </c>
      <c r="D283" s="29">
        <v>0</v>
      </c>
      <c r="E283" s="29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87.173054304951435</v>
      </c>
      <c r="L283" s="29">
        <v>0</v>
      </c>
      <c r="M283" s="29">
        <v>-87.173054304951435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38">
        <v>0</v>
      </c>
    </row>
    <row r="284" spans="2:20" ht="13" x14ac:dyDescent="0.3">
      <c r="B284" s="37" t="s">
        <v>37</v>
      </c>
      <c r="C284" s="29">
        <v>0</v>
      </c>
      <c r="D284" s="29">
        <v>0</v>
      </c>
      <c r="E284" s="29">
        <v>0</v>
      </c>
      <c r="F284" s="29">
        <v>-7.9059387076462153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11.011056695886094</v>
      </c>
      <c r="T284" s="38">
        <v>3.1051179882398783</v>
      </c>
    </row>
    <row r="285" spans="2:20" ht="13" x14ac:dyDescent="0.3">
      <c r="B285" s="37" t="s">
        <v>38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51.710784610273649</v>
      </c>
      <c r="R285" s="29">
        <v>0</v>
      </c>
      <c r="S285" s="29">
        <v>-34.516948727357658</v>
      </c>
      <c r="T285" s="38">
        <v>17.193835882915991</v>
      </c>
    </row>
    <row r="286" spans="2:20" ht="13" x14ac:dyDescent="0.3">
      <c r="B286" s="37" t="s">
        <v>39</v>
      </c>
      <c r="C286" s="29">
        <v>9.1080551953124989</v>
      </c>
      <c r="D286" s="29">
        <v>-12.298081614140758</v>
      </c>
      <c r="E286" s="29">
        <v>16.085164362607916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38">
        <v>12.895137943779657</v>
      </c>
    </row>
    <row r="287" spans="2:20" ht="13" x14ac:dyDescent="0.3">
      <c r="B287" s="37" t="s">
        <v>40</v>
      </c>
      <c r="C287" s="29">
        <v>3.5420214648437502</v>
      </c>
      <c r="D287" s="29">
        <v>0</v>
      </c>
      <c r="E287" s="29">
        <v>18.451576715081096</v>
      </c>
      <c r="F287" s="29">
        <v>0</v>
      </c>
      <c r="G287" s="29">
        <v>3.9220454388203256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1.4506195458650522</v>
      </c>
      <c r="O287" s="29">
        <v>0</v>
      </c>
      <c r="P287" s="29">
        <v>0</v>
      </c>
      <c r="Q287" s="29">
        <v>23.975869908072085</v>
      </c>
      <c r="R287" s="29">
        <v>0</v>
      </c>
      <c r="S287" s="29">
        <v>0</v>
      </c>
      <c r="T287" s="38">
        <v>51.342133072682309</v>
      </c>
    </row>
    <row r="288" spans="2:20" ht="13" x14ac:dyDescent="0.3">
      <c r="B288" s="37" t="s">
        <v>41</v>
      </c>
      <c r="C288" s="29">
        <v>0</v>
      </c>
      <c r="D288" s="29">
        <v>0</v>
      </c>
      <c r="E288" s="29">
        <v>0</v>
      </c>
      <c r="F288" s="29">
        <v>0</v>
      </c>
      <c r="G288" s="29">
        <v>1.722028277635522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0.63691456844053562</v>
      </c>
      <c r="O288" s="29">
        <v>0</v>
      </c>
      <c r="P288" s="29">
        <v>0</v>
      </c>
      <c r="Q288" s="29">
        <v>42.93289022631641</v>
      </c>
      <c r="R288" s="29">
        <v>5.4815536126550466</v>
      </c>
      <c r="S288" s="29">
        <v>0</v>
      </c>
      <c r="T288" s="38">
        <v>50.773386685047512</v>
      </c>
    </row>
    <row r="289" spans="2:20" ht="13" x14ac:dyDescent="0.3">
      <c r="B289" s="33" t="s">
        <v>42</v>
      </c>
      <c r="C289" s="34">
        <v>12.650076660156248</v>
      </c>
      <c r="D289" s="34">
        <v>342.62490869295175</v>
      </c>
      <c r="E289" s="34">
        <v>-316.83701932633255</v>
      </c>
      <c r="F289" s="34">
        <v>-7.9059387076462153</v>
      </c>
      <c r="G289" s="34">
        <v>28.904585579372402</v>
      </c>
      <c r="H289" s="34">
        <v>0</v>
      </c>
      <c r="I289" s="34">
        <v>962.45197015227166</v>
      </c>
      <c r="J289" s="34">
        <v>262.84666786004215</v>
      </c>
      <c r="K289" s="34">
        <v>202.60693078180051</v>
      </c>
      <c r="L289" s="34">
        <v>23.506946361517727</v>
      </c>
      <c r="M289" s="34">
        <v>-87.173054304951435</v>
      </c>
      <c r="N289" s="34">
        <v>-45.297102625092769</v>
      </c>
      <c r="O289" s="34">
        <v>0</v>
      </c>
      <c r="P289" s="34">
        <v>10.731473512170131</v>
      </c>
      <c r="Q289" s="34">
        <v>-482.39083187094991</v>
      </c>
      <c r="R289" s="34">
        <v>-65.256590626845792</v>
      </c>
      <c r="S289" s="34">
        <v>-23.505892031471564</v>
      </c>
      <c r="T289" s="34">
        <v>817.95713010699205</v>
      </c>
    </row>
    <row r="290" spans="2:20" ht="13" x14ac:dyDescent="0.3">
      <c r="B290" s="35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2:20" ht="13" x14ac:dyDescent="0.3">
      <c r="B291" s="37" t="s">
        <v>43</v>
      </c>
      <c r="C291" s="29">
        <v>3.5288056070999749</v>
      </c>
      <c r="D291" s="29">
        <v>0</v>
      </c>
      <c r="E291" s="29">
        <v>8.8091969335766134</v>
      </c>
      <c r="F291" s="29">
        <v>0</v>
      </c>
      <c r="G291" s="29">
        <v>50.765702343803007</v>
      </c>
      <c r="H291" s="29">
        <v>0</v>
      </c>
      <c r="I291" s="29">
        <v>0</v>
      </c>
      <c r="J291" s="29">
        <v>0</v>
      </c>
      <c r="K291" s="29">
        <v>19.940665836798711</v>
      </c>
      <c r="L291" s="29">
        <v>2.5029030675625545</v>
      </c>
      <c r="M291" s="29">
        <v>1.1254933974609376</v>
      </c>
      <c r="N291" s="29">
        <v>18.776355661406594</v>
      </c>
      <c r="O291" s="29">
        <v>5.5404179687499999</v>
      </c>
      <c r="P291" s="29">
        <v>0</v>
      </c>
      <c r="Q291" s="29">
        <v>128.64305088453528</v>
      </c>
      <c r="R291" s="29">
        <v>17.460446869937083</v>
      </c>
      <c r="S291" s="29">
        <v>3.2886369628906249</v>
      </c>
      <c r="T291" s="38">
        <v>260.38167553382141</v>
      </c>
    </row>
    <row r="292" spans="2:20" ht="13" x14ac:dyDescent="0.3">
      <c r="B292" s="37" t="s">
        <v>44</v>
      </c>
      <c r="C292" s="29">
        <v>0</v>
      </c>
      <c r="D292" s="29">
        <v>0</v>
      </c>
      <c r="E292" s="29">
        <v>175.61904445048873</v>
      </c>
      <c r="F292" s="29">
        <v>0.37335921605518607</v>
      </c>
      <c r="G292" s="29">
        <v>4.5862710057628444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52.391970296449735</v>
      </c>
      <c r="N292" s="29">
        <v>1.6962920158300934</v>
      </c>
      <c r="O292" s="29">
        <v>0</v>
      </c>
      <c r="P292" s="29">
        <v>0</v>
      </c>
      <c r="Q292" s="29">
        <v>55.385947092468371</v>
      </c>
      <c r="R292" s="29">
        <v>0</v>
      </c>
      <c r="S292" s="29">
        <v>2.0064002177177427</v>
      </c>
      <c r="T292" s="38">
        <v>292.05928429477268</v>
      </c>
    </row>
    <row r="293" spans="2:20" ht="13" x14ac:dyDescent="0.3">
      <c r="B293" s="37" t="s">
        <v>45</v>
      </c>
      <c r="C293" s="29">
        <v>0</v>
      </c>
      <c r="D293" s="29">
        <v>0</v>
      </c>
      <c r="E293" s="29">
        <v>3.0174332872700846</v>
      </c>
      <c r="F293" s="29">
        <v>0</v>
      </c>
      <c r="G293" s="29">
        <v>39.313312069692138</v>
      </c>
      <c r="H293" s="29">
        <v>0</v>
      </c>
      <c r="I293" s="29">
        <v>0</v>
      </c>
      <c r="J293" s="29">
        <v>0</v>
      </c>
      <c r="K293" s="29">
        <v>36.566408271468724</v>
      </c>
      <c r="L293" s="29">
        <v>0</v>
      </c>
      <c r="M293" s="29">
        <v>0</v>
      </c>
      <c r="N293" s="29">
        <v>14.540540080571066</v>
      </c>
      <c r="O293" s="29">
        <v>87.12473985438335</v>
      </c>
      <c r="P293" s="29">
        <v>1.4455777132445553</v>
      </c>
      <c r="Q293" s="29">
        <v>155.70650708909761</v>
      </c>
      <c r="R293" s="29">
        <v>28.917251051933125</v>
      </c>
      <c r="S293" s="29">
        <v>0</v>
      </c>
      <c r="T293" s="38">
        <v>366.63176941766062</v>
      </c>
    </row>
    <row r="294" spans="2:20" ht="13" x14ac:dyDescent="0.3">
      <c r="B294" s="37" t="s">
        <v>46</v>
      </c>
      <c r="C294" s="29">
        <v>0</v>
      </c>
      <c r="D294" s="29">
        <v>0</v>
      </c>
      <c r="E294" s="29">
        <v>3.2138118001527083</v>
      </c>
      <c r="F294" s="29">
        <v>0</v>
      </c>
      <c r="G294" s="29">
        <v>19.661407657447267</v>
      </c>
      <c r="H294" s="29">
        <v>0</v>
      </c>
      <c r="I294" s="29">
        <v>0</v>
      </c>
      <c r="J294" s="29">
        <v>0</v>
      </c>
      <c r="K294" s="29">
        <v>0.43160261028135627</v>
      </c>
      <c r="L294" s="29">
        <v>0</v>
      </c>
      <c r="M294" s="29">
        <v>0</v>
      </c>
      <c r="N294" s="29">
        <v>7.2720274897407702</v>
      </c>
      <c r="O294" s="29">
        <v>20.409092077117812</v>
      </c>
      <c r="P294" s="29">
        <v>0.9340463865115104</v>
      </c>
      <c r="Q294" s="29">
        <v>93.80106915221215</v>
      </c>
      <c r="R294" s="29">
        <v>18.878892704975588</v>
      </c>
      <c r="S294" s="29">
        <v>0</v>
      </c>
      <c r="T294" s="38">
        <v>164.60194987843917</v>
      </c>
    </row>
    <row r="295" spans="2:20" ht="13" x14ac:dyDescent="0.3">
      <c r="B295" s="37" t="s">
        <v>47</v>
      </c>
      <c r="C295" s="29">
        <v>0</v>
      </c>
      <c r="D295" s="29">
        <v>0</v>
      </c>
      <c r="E295" s="29">
        <v>19.593865666508531</v>
      </c>
      <c r="F295" s="29">
        <v>0</v>
      </c>
      <c r="G295" s="29">
        <v>1.376773611649958</v>
      </c>
      <c r="H295" s="29">
        <v>0</v>
      </c>
      <c r="I295" s="29">
        <v>0</v>
      </c>
      <c r="J295" s="29">
        <v>0</v>
      </c>
      <c r="K295" s="29">
        <v>2.751223433779646</v>
      </c>
      <c r="L295" s="29">
        <v>0</v>
      </c>
      <c r="M295" s="29">
        <v>8.0915845352488631</v>
      </c>
      <c r="N295" s="29">
        <v>0.50921763718560098</v>
      </c>
      <c r="O295" s="29">
        <v>0.74824468013536383</v>
      </c>
      <c r="P295" s="29">
        <v>0.96064887309426716</v>
      </c>
      <c r="Q295" s="29">
        <v>7.6791122519276849</v>
      </c>
      <c r="R295" s="29">
        <v>0</v>
      </c>
      <c r="S295" s="29">
        <v>0.24882501509540683</v>
      </c>
      <c r="T295" s="38">
        <v>41.959495704625319</v>
      </c>
    </row>
    <row r="296" spans="2:20" ht="13" x14ac:dyDescent="0.3">
      <c r="B296" s="37" t="s">
        <v>48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0.36139667787587981</v>
      </c>
      <c r="R296" s="29">
        <v>0</v>
      </c>
      <c r="S296" s="29">
        <v>0</v>
      </c>
      <c r="T296" s="38">
        <v>0.36139667787587981</v>
      </c>
    </row>
    <row r="297" spans="2:20" ht="13" x14ac:dyDescent="0.3">
      <c r="B297" s="33" t="s">
        <v>49</v>
      </c>
      <c r="C297" s="34">
        <v>3.5288056070999749</v>
      </c>
      <c r="D297" s="34">
        <v>0</v>
      </c>
      <c r="E297" s="34">
        <v>210.25335213799664</v>
      </c>
      <c r="F297" s="34">
        <v>0.37335921605518607</v>
      </c>
      <c r="G297" s="34">
        <v>115.70346668835522</v>
      </c>
      <c r="H297" s="34">
        <v>0</v>
      </c>
      <c r="I297" s="34">
        <v>0</v>
      </c>
      <c r="J297" s="34">
        <v>0</v>
      </c>
      <c r="K297" s="34">
        <v>59.689900152328434</v>
      </c>
      <c r="L297" s="34">
        <v>2.5029030675625545</v>
      </c>
      <c r="M297" s="34">
        <v>61.609048229159534</v>
      </c>
      <c r="N297" s="34">
        <v>42.794432884734128</v>
      </c>
      <c r="O297" s="34">
        <v>113.82249458038653</v>
      </c>
      <c r="P297" s="34">
        <v>3.3402729728503329</v>
      </c>
      <c r="Q297" s="34">
        <v>441.57708314811697</v>
      </c>
      <c r="R297" s="34">
        <v>65.256590626845792</v>
      </c>
      <c r="S297" s="34">
        <v>5.5438621957037748</v>
      </c>
      <c r="T297" s="34">
        <v>1125.9955715071951</v>
      </c>
    </row>
    <row r="298" spans="2:20" ht="13" x14ac:dyDescent="0.3">
      <c r="B298" s="28" t="s">
        <v>50</v>
      </c>
      <c r="C298" s="29">
        <v>0</v>
      </c>
      <c r="D298" s="29">
        <v>0</v>
      </c>
      <c r="E298" s="29">
        <v>77.52839426404033</v>
      </c>
      <c r="F298" s="29">
        <v>3.2322568578114335</v>
      </c>
      <c r="G298" s="29">
        <v>8.5375790835295255</v>
      </c>
      <c r="H298" s="29">
        <v>0</v>
      </c>
      <c r="I298" s="29">
        <v>0</v>
      </c>
      <c r="J298" s="29">
        <v>0</v>
      </c>
      <c r="K298" s="29">
        <v>0.26788991283700125</v>
      </c>
      <c r="L298" s="29">
        <v>0</v>
      </c>
      <c r="M298" s="29">
        <v>12.991363385671615</v>
      </c>
      <c r="N298" s="29">
        <v>1.800451278990862</v>
      </c>
      <c r="O298" s="29">
        <v>0</v>
      </c>
      <c r="P298" s="29">
        <v>0</v>
      </c>
      <c r="Q298" s="29">
        <v>0</v>
      </c>
      <c r="R298" s="29">
        <v>0</v>
      </c>
      <c r="S298" s="29">
        <v>17.811580806374948</v>
      </c>
      <c r="T298" s="38">
        <v>122.16951558925572</v>
      </c>
    </row>
    <row r="299" spans="2:20" ht="13" x14ac:dyDescent="0.3">
      <c r="B299" s="33" t="s">
        <v>51</v>
      </c>
      <c r="C299" s="34">
        <v>3.5288056070999749</v>
      </c>
      <c r="D299" s="34">
        <v>0</v>
      </c>
      <c r="E299" s="34">
        <v>287.78174640203696</v>
      </c>
      <c r="F299" s="34">
        <v>3.6056160738666194</v>
      </c>
      <c r="G299" s="34">
        <v>124.24104577188474</v>
      </c>
      <c r="H299" s="34">
        <v>0</v>
      </c>
      <c r="I299" s="34">
        <v>0</v>
      </c>
      <c r="J299" s="34">
        <v>0</v>
      </c>
      <c r="K299" s="34">
        <v>59.957790065165433</v>
      </c>
      <c r="L299" s="34">
        <v>2.5029030675625545</v>
      </c>
      <c r="M299" s="34">
        <v>74.600411614831145</v>
      </c>
      <c r="N299" s="34">
        <v>44.594884163724991</v>
      </c>
      <c r="O299" s="34">
        <v>113.82249458038653</v>
      </c>
      <c r="P299" s="34">
        <v>3.3402729728503329</v>
      </c>
      <c r="Q299" s="34">
        <v>441.57708314811697</v>
      </c>
      <c r="R299" s="34">
        <v>65.256590626845792</v>
      </c>
      <c r="S299" s="34">
        <v>23.355443002078722</v>
      </c>
      <c r="T299" s="34">
        <v>1248.1650870964509</v>
      </c>
    </row>
    <row r="300" spans="2:20" x14ac:dyDescent="0.25">
      <c r="B300" s="1"/>
      <c r="C300" s="39">
        <v>0</v>
      </c>
      <c r="D300" s="39">
        <v>0</v>
      </c>
      <c r="E300" s="39">
        <v>-1.0658141036401503E-13</v>
      </c>
      <c r="F300" s="39">
        <v>0</v>
      </c>
      <c r="G300" s="39">
        <v>0</v>
      </c>
      <c r="H300" s="39">
        <v>0</v>
      </c>
      <c r="I300" s="39">
        <v>0</v>
      </c>
      <c r="J300" s="39">
        <v>0</v>
      </c>
      <c r="K300" s="39">
        <v>0</v>
      </c>
      <c r="L300" s="39">
        <v>0</v>
      </c>
      <c r="M300" s="39">
        <v>0</v>
      </c>
      <c r="N300" s="39">
        <v>1.2323475573339238E-14</v>
      </c>
      <c r="O300" s="39">
        <v>0</v>
      </c>
      <c r="P300" s="39">
        <v>0</v>
      </c>
      <c r="Q300" s="39">
        <v>5.6843418860808015E-14</v>
      </c>
      <c r="R300" s="39">
        <v>0</v>
      </c>
      <c r="S300" s="39">
        <v>-5.134781488891349E-15</v>
      </c>
      <c r="T300" s="39">
        <v>0</v>
      </c>
    </row>
    <row r="301" spans="2:20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2:20" ht="14.5" x14ac:dyDescent="0.35">
      <c r="B302" s="40" t="s">
        <v>59</v>
      </c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</row>
    <row r="303" spans="2:20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2:20" ht="13" x14ac:dyDescent="0.25">
      <c r="B304" s="113" t="s">
        <v>5</v>
      </c>
      <c r="C304" s="106" t="s">
        <v>6</v>
      </c>
      <c r="D304" s="106" t="s">
        <v>7</v>
      </c>
      <c r="E304" s="106" t="s">
        <v>8</v>
      </c>
      <c r="F304" s="106" t="s">
        <v>112</v>
      </c>
      <c r="G304" s="106" t="s">
        <v>9</v>
      </c>
      <c r="H304" s="106" t="s">
        <v>113</v>
      </c>
      <c r="I304" s="106" t="s">
        <v>10</v>
      </c>
      <c r="J304" s="106" t="s">
        <v>11</v>
      </c>
      <c r="K304" s="110" t="s">
        <v>12</v>
      </c>
      <c r="L304" s="111"/>
      <c r="M304" s="111"/>
      <c r="N304" s="111"/>
      <c r="O304" s="111"/>
      <c r="P304" s="112"/>
      <c r="Q304" s="106" t="s">
        <v>13</v>
      </c>
      <c r="R304" s="106" t="s">
        <v>14</v>
      </c>
      <c r="S304" s="106" t="s">
        <v>15</v>
      </c>
      <c r="T304" s="106" t="s">
        <v>16</v>
      </c>
    </row>
    <row r="305" spans="2:20" ht="36" x14ac:dyDescent="0.25">
      <c r="B305" s="114"/>
      <c r="C305" s="107"/>
      <c r="D305" s="107"/>
      <c r="E305" s="107"/>
      <c r="F305" s="107"/>
      <c r="G305" s="107"/>
      <c r="H305" s="107"/>
      <c r="I305" s="107"/>
      <c r="J305" s="107"/>
      <c r="K305" s="26" t="s">
        <v>17</v>
      </c>
      <c r="L305" s="26" t="s">
        <v>18</v>
      </c>
      <c r="M305" s="26" t="s">
        <v>19</v>
      </c>
      <c r="N305" s="26" t="s">
        <v>20</v>
      </c>
      <c r="O305" s="27" t="s">
        <v>21</v>
      </c>
      <c r="P305" s="26" t="s">
        <v>22</v>
      </c>
      <c r="Q305" s="107"/>
      <c r="R305" s="107"/>
      <c r="S305" s="107"/>
      <c r="T305" s="107"/>
    </row>
    <row r="306" spans="2:20" ht="13" x14ac:dyDescent="0.3">
      <c r="B306" s="28" t="s">
        <v>23</v>
      </c>
      <c r="C306" s="29">
        <v>0</v>
      </c>
      <c r="D306" s="29">
        <v>2.3260000000000005</v>
      </c>
      <c r="E306" s="29">
        <v>0</v>
      </c>
      <c r="F306" s="29">
        <v>0</v>
      </c>
      <c r="G306" s="29">
        <v>3.7216000000000006E-2</v>
      </c>
      <c r="H306" s="29">
        <v>0</v>
      </c>
      <c r="I306" s="30">
        <v>964.52942056246673</v>
      </c>
      <c r="J306" s="30">
        <v>306.55735323309023</v>
      </c>
      <c r="K306" s="30">
        <v>289.32455853333545</v>
      </c>
      <c r="L306" s="30">
        <v>26.189073156604113</v>
      </c>
      <c r="M306" s="29">
        <v>0</v>
      </c>
      <c r="N306" s="29">
        <v>0</v>
      </c>
      <c r="O306" s="30">
        <v>127.34874936554318</v>
      </c>
      <c r="P306" s="30">
        <v>14.699367418224311</v>
      </c>
      <c r="Q306" s="29">
        <v>0</v>
      </c>
      <c r="R306" s="29">
        <v>0</v>
      </c>
      <c r="S306" s="29">
        <v>0</v>
      </c>
      <c r="T306" s="31">
        <v>1731.011738269264</v>
      </c>
    </row>
    <row r="307" spans="2:20" ht="13" x14ac:dyDescent="0.3">
      <c r="B307" s="28" t="s">
        <v>24</v>
      </c>
      <c r="C307" s="29">
        <v>13.859177019435306</v>
      </c>
      <c r="D307" s="29">
        <v>294.49378048971494</v>
      </c>
      <c r="E307" s="29">
        <v>0</v>
      </c>
      <c r="F307" s="29">
        <v>0.36020747721136459</v>
      </c>
      <c r="G307" s="29">
        <v>120.62950574755158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31">
        <v>429.34267073391322</v>
      </c>
    </row>
    <row r="308" spans="2:20" ht="13" x14ac:dyDescent="0.3">
      <c r="B308" s="28" t="s">
        <v>25</v>
      </c>
      <c r="C308" s="29">
        <v>0</v>
      </c>
      <c r="D308" s="29">
        <v>0</v>
      </c>
      <c r="E308" s="29">
        <v>-13.717343955580418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-40.040935027379305</v>
      </c>
      <c r="R308" s="29">
        <v>0</v>
      </c>
      <c r="S308" s="29">
        <v>0</v>
      </c>
      <c r="T308" s="31">
        <v>-53.758278982959723</v>
      </c>
    </row>
    <row r="309" spans="2:20" ht="13" x14ac:dyDescent="0.3">
      <c r="B309" s="28" t="s">
        <v>26</v>
      </c>
      <c r="C309" s="29">
        <v>0</v>
      </c>
      <c r="D309" s="29">
        <v>0</v>
      </c>
      <c r="E309" s="29">
        <v>-10.650864702914385</v>
      </c>
      <c r="F309" s="29">
        <v>-1.9080821969915447</v>
      </c>
      <c r="G309" s="29">
        <v>-4.5147113062781807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-0.48900468677593995</v>
      </c>
      <c r="N309" s="29">
        <v>-2.7436669996352929</v>
      </c>
      <c r="O309" s="29">
        <v>0</v>
      </c>
      <c r="P309" s="29">
        <v>0</v>
      </c>
      <c r="Q309" s="29">
        <v>0</v>
      </c>
      <c r="R309" s="29">
        <v>0</v>
      </c>
      <c r="S309" s="29">
        <v>0</v>
      </c>
      <c r="T309" s="31">
        <v>-20.306329892595343</v>
      </c>
    </row>
    <row r="310" spans="2:20" ht="13" x14ac:dyDescent="0.3">
      <c r="B310" s="28" t="s">
        <v>27</v>
      </c>
      <c r="C310" s="29">
        <v>0</v>
      </c>
      <c r="D310" s="29">
        <v>0</v>
      </c>
      <c r="E310" s="29">
        <v>-51.263571161652337</v>
      </c>
      <c r="F310" s="29">
        <v>-8.2703034572776399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-13.404217464825491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-0.47994313932205818</v>
      </c>
      <c r="T310" s="31">
        <v>-73.418035223077524</v>
      </c>
    </row>
    <row r="311" spans="2:20" ht="13" x14ac:dyDescent="0.3">
      <c r="B311" s="28" t="s">
        <v>28</v>
      </c>
      <c r="C311" s="29">
        <v>0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31">
        <v>0</v>
      </c>
    </row>
    <row r="312" spans="2:20" ht="13" x14ac:dyDescent="0.3">
      <c r="B312" s="33" t="s">
        <v>29</v>
      </c>
      <c r="C312" s="34">
        <v>13.859177019435306</v>
      </c>
      <c r="D312" s="34">
        <v>296.81978048971496</v>
      </c>
      <c r="E312" s="34">
        <v>-75.631779820147131</v>
      </c>
      <c r="F312" s="34">
        <v>-9.8181781770578205</v>
      </c>
      <c r="G312" s="34">
        <v>116.15201044127339</v>
      </c>
      <c r="H312" s="34">
        <v>0</v>
      </c>
      <c r="I312" s="34">
        <v>964.52942056246673</v>
      </c>
      <c r="J312" s="34">
        <v>306.55735323309023</v>
      </c>
      <c r="K312" s="34">
        <v>289.32455853333545</v>
      </c>
      <c r="L312" s="34">
        <v>26.189073156604113</v>
      </c>
      <c r="M312" s="34">
        <v>-13.893222151601432</v>
      </c>
      <c r="N312" s="34">
        <v>-2.7436669996352929</v>
      </c>
      <c r="O312" s="34">
        <v>127.34874936554318</v>
      </c>
      <c r="P312" s="34">
        <v>14.699367418224311</v>
      </c>
      <c r="Q312" s="34">
        <v>-40.040935027379305</v>
      </c>
      <c r="R312" s="34">
        <v>0</v>
      </c>
      <c r="S312" s="34">
        <v>-0.47994313932205818</v>
      </c>
      <c r="T312" s="34">
        <v>2012.8717649045445</v>
      </c>
    </row>
    <row r="313" spans="2:20" ht="13" x14ac:dyDescent="0.3">
      <c r="B313" s="35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2:20" ht="13" x14ac:dyDescent="0.3">
      <c r="B314" s="37" t="s">
        <v>30</v>
      </c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38">
        <v>0</v>
      </c>
    </row>
    <row r="315" spans="2:20" ht="13" x14ac:dyDescent="0.3">
      <c r="B315" s="37" t="s">
        <v>31</v>
      </c>
      <c r="C315" s="29">
        <v>0</v>
      </c>
      <c r="D315" s="29">
        <v>0</v>
      </c>
      <c r="E315" s="29">
        <v>0</v>
      </c>
      <c r="F315" s="29">
        <v>0</v>
      </c>
      <c r="G315" s="29">
        <v>7.5806522260969134</v>
      </c>
      <c r="H315" s="29">
        <v>0</v>
      </c>
      <c r="I315" s="29">
        <v>964.52942056246673</v>
      </c>
      <c r="J315" s="29">
        <v>306.55735323309023</v>
      </c>
      <c r="K315" s="29">
        <v>16.477765959981514</v>
      </c>
      <c r="L315" s="29">
        <v>9.3858928688495364</v>
      </c>
      <c r="M315" s="29">
        <v>0</v>
      </c>
      <c r="N315" s="29">
        <v>1.8951630565242283</v>
      </c>
      <c r="O315" s="29">
        <v>0</v>
      </c>
      <c r="P315" s="29">
        <v>0</v>
      </c>
      <c r="Q315" s="29">
        <v>-643.18449904954696</v>
      </c>
      <c r="R315" s="29">
        <v>0</v>
      </c>
      <c r="S315" s="29">
        <v>1.9189703578470259</v>
      </c>
      <c r="T315" s="38">
        <v>665.16071921530943</v>
      </c>
    </row>
    <row r="316" spans="2:20" ht="13" x14ac:dyDescent="0.3">
      <c r="B316" s="37" t="s">
        <v>32</v>
      </c>
      <c r="C316" s="29">
        <v>0</v>
      </c>
      <c r="D316" s="29">
        <v>0</v>
      </c>
      <c r="E316" s="29">
        <v>0</v>
      </c>
      <c r="F316" s="29">
        <v>0</v>
      </c>
      <c r="G316" s="29">
        <v>9.2764090353058375</v>
      </c>
      <c r="H316" s="29">
        <v>0</v>
      </c>
      <c r="I316" s="29">
        <v>0</v>
      </c>
      <c r="J316" s="29">
        <v>0</v>
      </c>
      <c r="K316" s="29">
        <v>35.078970994986811</v>
      </c>
      <c r="L316" s="29">
        <v>14.37233701187753</v>
      </c>
      <c r="M316" s="29">
        <v>0</v>
      </c>
      <c r="N316" s="29">
        <v>5.4480497508939045</v>
      </c>
      <c r="O316" s="29">
        <v>0</v>
      </c>
      <c r="P316" s="29">
        <v>10.859435804365431</v>
      </c>
      <c r="Q316" s="29">
        <v>0</v>
      </c>
      <c r="R316" s="29">
        <v>-69.480295946993408</v>
      </c>
      <c r="S316" s="29">
        <v>0</v>
      </c>
      <c r="T316" s="38">
        <v>5.5549066504361093</v>
      </c>
    </row>
    <row r="317" spans="2:20" ht="13" x14ac:dyDescent="0.3">
      <c r="B317" s="37" t="s">
        <v>33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74.444478246524994</v>
      </c>
      <c r="L317" s="29">
        <v>0</v>
      </c>
      <c r="M317" s="29">
        <v>0</v>
      </c>
      <c r="N317" s="29">
        <v>-68.227436276047285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38">
        <v>6.2170419704777089</v>
      </c>
    </row>
    <row r="318" spans="2:20" ht="13" x14ac:dyDescent="0.3">
      <c r="B318" s="37" t="s">
        <v>34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38">
        <v>0</v>
      </c>
    </row>
    <row r="319" spans="2:20" ht="13" x14ac:dyDescent="0.3">
      <c r="B319" s="37" t="s">
        <v>35</v>
      </c>
      <c r="C319" s="29">
        <v>0</v>
      </c>
      <c r="D319" s="29">
        <v>307.47374578102756</v>
      </c>
      <c r="E319" s="29">
        <v>-304.39900832321729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38">
        <v>3.0747374578102722</v>
      </c>
    </row>
    <row r="320" spans="2:20" ht="13" x14ac:dyDescent="0.3">
      <c r="B320" s="37" t="s">
        <v>36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105.69308680679097</v>
      </c>
      <c r="L320" s="29">
        <v>0</v>
      </c>
      <c r="M320" s="29">
        <v>-105.69308680679097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38">
        <v>0</v>
      </c>
    </row>
    <row r="321" spans="2:20" ht="13" x14ac:dyDescent="0.3">
      <c r="B321" s="37" t="s">
        <v>37</v>
      </c>
      <c r="C321" s="29">
        <v>0</v>
      </c>
      <c r="D321" s="29">
        <v>0</v>
      </c>
      <c r="E321" s="29">
        <v>0</v>
      </c>
      <c r="F321" s="29">
        <v>-16.302274160967198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22.705117215831756</v>
      </c>
      <c r="T321" s="38">
        <v>6.4028430548645581</v>
      </c>
    </row>
    <row r="322" spans="2:20" ht="13" x14ac:dyDescent="0.3">
      <c r="B322" s="37" t="s">
        <v>38</v>
      </c>
      <c r="C322" s="29">
        <v>0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80.734640975056706</v>
      </c>
      <c r="R322" s="29">
        <v>0</v>
      </c>
      <c r="S322" s="29">
        <v>-54.738086581088453</v>
      </c>
      <c r="T322" s="38">
        <v>25.996554393968253</v>
      </c>
    </row>
    <row r="323" spans="2:20" ht="13" x14ac:dyDescent="0.3">
      <c r="B323" s="37" t="s">
        <v>39</v>
      </c>
      <c r="C323" s="29">
        <v>7.7637663281249996</v>
      </c>
      <c r="D323" s="29">
        <v>-10.653965291312606</v>
      </c>
      <c r="E323" s="29">
        <v>13.93475732241321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38">
        <v>11.044558359225604</v>
      </c>
    </row>
    <row r="324" spans="2:20" ht="13" x14ac:dyDescent="0.3">
      <c r="B324" s="37" t="s">
        <v>40</v>
      </c>
      <c r="C324" s="29">
        <v>3.0192424609374999</v>
      </c>
      <c r="D324" s="29">
        <v>0</v>
      </c>
      <c r="E324" s="29">
        <v>18.035338972064878</v>
      </c>
      <c r="F324" s="29">
        <v>0</v>
      </c>
      <c r="G324" s="29">
        <v>3.2664120682994437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1.9850542794488581</v>
      </c>
      <c r="O324" s="29">
        <v>0</v>
      </c>
      <c r="P324" s="29">
        <v>0</v>
      </c>
      <c r="Q324" s="29">
        <v>23.865667975658333</v>
      </c>
      <c r="R324" s="29">
        <v>0</v>
      </c>
      <c r="S324" s="29">
        <v>0</v>
      </c>
      <c r="T324" s="38">
        <v>50.171715756409014</v>
      </c>
    </row>
    <row r="325" spans="2:20" ht="13" x14ac:dyDescent="0.3">
      <c r="B325" s="37" t="s">
        <v>41</v>
      </c>
      <c r="C325" s="29">
        <v>0</v>
      </c>
      <c r="D325" s="29">
        <v>0</v>
      </c>
      <c r="E325" s="29">
        <v>0</v>
      </c>
      <c r="F325" s="29">
        <v>0</v>
      </c>
      <c r="G325" s="29">
        <v>1.3207893416373233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0.80266619154165308</v>
      </c>
      <c r="O325" s="29">
        <v>0</v>
      </c>
      <c r="P325" s="29">
        <v>0</v>
      </c>
      <c r="Q325" s="29">
        <v>46.224298997082101</v>
      </c>
      <c r="R325" s="29">
        <v>5.3840819737522567</v>
      </c>
      <c r="S325" s="29">
        <v>0</v>
      </c>
      <c r="T325" s="38">
        <v>53.731836504013337</v>
      </c>
    </row>
    <row r="326" spans="2:20" ht="13" x14ac:dyDescent="0.3">
      <c r="B326" s="33" t="s">
        <v>42</v>
      </c>
      <c r="C326" s="34">
        <v>10.783008789062499</v>
      </c>
      <c r="D326" s="34">
        <v>296.81978048971496</v>
      </c>
      <c r="E326" s="34">
        <v>-272.42891202873921</v>
      </c>
      <c r="F326" s="34">
        <v>-16.302274160967198</v>
      </c>
      <c r="G326" s="34">
        <v>21.444262671339519</v>
      </c>
      <c r="H326" s="34">
        <v>0</v>
      </c>
      <c r="I326" s="34">
        <v>964.52942056246673</v>
      </c>
      <c r="J326" s="34">
        <v>306.55735323309023</v>
      </c>
      <c r="K326" s="34">
        <v>231.6943020082843</v>
      </c>
      <c r="L326" s="34">
        <v>23.758229880727065</v>
      </c>
      <c r="M326" s="34">
        <v>-105.69308680679097</v>
      </c>
      <c r="N326" s="34">
        <v>-58.096502997638638</v>
      </c>
      <c r="O326" s="34">
        <v>0</v>
      </c>
      <c r="P326" s="34">
        <v>10.859435804365431</v>
      </c>
      <c r="Q326" s="34">
        <v>-492.35989110174989</v>
      </c>
      <c r="R326" s="34">
        <v>-64.096213973241149</v>
      </c>
      <c r="S326" s="34">
        <v>-30.113999007409671</v>
      </c>
      <c r="T326" s="34">
        <v>827.35491336251437</v>
      </c>
    </row>
    <row r="327" spans="2:20" ht="13" x14ac:dyDescent="0.3">
      <c r="B327" s="35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2:20" ht="13" x14ac:dyDescent="0.3">
      <c r="B328" s="37" t="s">
        <v>43</v>
      </c>
      <c r="C328" s="29">
        <v>3.0761682303728053</v>
      </c>
      <c r="D328" s="29">
        <v>0</v>
      </c>
      <c r="E328" s="29">
        <v>6.4380955145694188</v>
      </c>
      <c r="F328" s="29">
        <v>0</v>
      </c>
      <c r="G328" s="29">
        <v>38.528321178569939</v>
      </c>
      <c r="H328" s="29">
        <v>0</v>
      </c>
      <c r="I328" s="29">
        <v>0</v>
      </c>
      <c r="J328" s="29">
        <v>0</v>
      </c>
      <c r="K328" s="29">
        <v>19.742574924822762</v>
      </c>
      <c r="L328" s="29">
        <v>2.4308432758770491</v>
      </c>
      <c r="M328" s="29">
        <v>1.8349433718750003</v>
      </c>
      <c r="N328" s="29">
        <v>23.414317372185593</v>
      </c>
      <c r="O328" s="29">
        <v>6.8164926757812498</v>
      </c>
      <c r="P328" s="29">
        <v>0</v>
      </c>
      <c r="Q328" s="29">
        <v>130.91155620563916</v>
      </c>
      <c r="R328" s="29">
        <v>17.5866443835484</v>
      </c>
      <c r="S328" s="29">
        <v>4.1350366210937501</v>
      </c>
      <c r="T328" s="38">
        <v>254.91499375433511</v>
      </c>
    </row>
    <row r="329" spans="2:20" ht="13" x14ac:dyDescent="0.3">
      <c r="B329" s="37" t="s">
        <v>44</v>
      </c>
      <c r="C329" s="29">
        <v>0</v>
      </c>
      <c r="D329" s="29">
        <v>0</v>
      </c>
      <c r="E329" s="29">
        <v>104.77644253851807</v>
      </c>
      <c r="F329" s="29">
        <v>0.69594733125432062</v>
      </c>
      <c r="G329" s="29">
        <v>3.7872267703464977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62.973926303906765</v>
      </c>
      <c r="N329" s="29">
        <v>2.3015622495031773</v>
      </c>
      <c r="O329" s="29">
        <v>0</v>
      </c>
      <c r="P329" s="29">
        <v>0</v>
      </c>
      <c r="Q329" s="29">
        <v>71.694220949939961</v>
      </c>
      <c r="R329" s="29">
        <v>0</v>
      </c>
      <c r="S329" s="29">
        <v>2.9369883891927651</v>
      </c>
      <c r="T329" s="38">
        <v>249.16631453266157</v>
      </c>
    </row>
    <row r="330" spans="2:20" ht="13" x14ac:dyDescent="0.3">
      <c r="B330" s="37" t="s">
        <v>45</v>
      </c>
      <c r="C330" s="29">
        <v>0</v>
      </c>
      <c r="D330" s="29">
        <v>0</v>
      </c>
      <c r="E330" s="29">
        <v>2.461416726469885</v>
      </c>
      <c r="F330" s="29">
        <v>0</v>
      </c>
      <c r="G330" s="29">
        <v>28.69836522821614</v>
      </c>
      <c r="H330" s="29">
        <v>0</v>
      </c>
      <c r="I330" s="29">
        <v>0</v>
      </c>
      <c r="J330" s="29">
        <v>0</v>
      </c>
      <c r="K330" s="29">
        <v>34.009756507919278</v>
      </c>
      <c r="L330" s="29">
        <v>0</v>
      </c>
      <c r="M330" s="29">
        <v>0</v>
      </c>
      <c r="N330" s="29">
        <v>17.440485621005948</v>
      </c>
      <c r="O330" s="29">
        <v>96.282511775770445</v>
      </c>
      <c r="P330" s="29">
        <v>1.6985450080198869</v>
      </c>
      <c r="Q330" s="29">
        <v>150.10273991549229</v>
      </c>
      <c r="R330" s="29">
        <v>27.523160685886953</v>
      </c>
      <c r="S330" s="29">
        <v>0</v>
      </c>
      <c r="T330" s="38">
        <v>358.21698146878089</v>
      </c>
    </row>
    <row r="331" spans="2:20" ht="13" x14ac:dyDescent="0.3">
      <c r="B331" s="37" t="s">
        <v>46</v>
      </c>
      <c r="C331" s="29">
        <v>0</v>
      </c>
      <c r="D331" s="29">
        <v>0</v>
      </c>
      <c r="E331" s="29">
        <v>2.00087086716437</v>
      </c>
      <c r="F331" s="29">
        <v>0</v>
      </c>
      <c r="G331" s="29">
        <v>15.077359159365459</v>
      </c>
      <c r="H331" s="29">
        <v>0</v>
      </c>
      <c r="I331" s="29">
        <v>0</v>
      </c>
      <c r="J331" s="29">
        <v>0</v>
      </c>
      <c r="K331" s="29">
        <v>0.41435367412177121</v>
      </c>
      <c r="L331" s="29">
        <v>0</v>
      </c>
      <c r="M331" s="29">
        <v>0</v>
      </c>
      <c r="N331" s="29">
        <v>9.1627681064954078</v>
      </c>
      <c r="O331" s="29">
        <v>23.351851297829057</v>
      </c>
      <c r="P331" s="29">
        <v>0.97858123159165733</v>
      </c>
      <c r="Q331" s="29">
        <v>91.133186767495445</v>
      </c>
      <c r="R331" s="29">
        <v>18.986408903805792</v>
      </c>
      <c r="S331" s="29">
        <v>0</v>
      </c>
      <c r="T331" s="38">
        <v>161.10538000786897</v>
      </c>
    </row>
    <row r="332" spans="2:20" ht="13" x14ac:dyDescent="0.3">
      <c r="B332" s="37" t="s">
        <v>47</v>
      </c>
      <c r="C332" s="29">
        <v>0</v>
      </c>
      <c r="D332" s="29">
        <v>0</v>
      </c>
      <c r="E332" s="29">
        <v>12.774702321406679</v>
      </c>
      <c r="F332" s="29">
        <v>0.9976595735138184</v>
      </c>
      <c r="G332" s="29">
        <v>1.1408122878946925</v>
      </c>
      <c r="H332" s="29">
        <v>0</v>
      </c>
      <c r="I332" s="29">
        <v>0</v>
      </c>
      <c r="J332" s="29">
        <v>0</v>
      </c>
      <c r="K332" s="29">
        <v>3.1087682303601039</v>
      </c>
      <c r="L332" s="29">
        <v>0</v>
      </c>
      <c r="M332" s="29">
        <v>11.998351699695156</v>
      </c>
      <c r="N332" s="29">
        <v>0.69329106884918612</v>
      </c>
      <c r="O332" s="29">
        <v>0.89789361616243657</v>
      </c>
      <c r="P332" s="29">
        <v>1.1628053742473354</v>
      </c>
      <c r="Q332" s="29">
        <v>7.7114522394925853</v>
      </c>
      <c r="R332" s="29">
        <v>0</v>
      </c>
      <c r="S332" s="29">
        <v>0.29416646229056986</v>
      </c>
      <c r="T332" s="38">
        <v>40.779902873912569</v>
      </c>
    </row>
    <row r="333" spans="2:20" ht="13" x14ac:dyDescent="0.3">
      <c r="B333" s="37" t="s">
        <v>48</v>
      </c>
      <c r="C333" s="29">
        <v>0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9">
        <v>0.76579999631117746</v>
      </c>
      <c r="R333" s="29">
        <v>0</v>
      </c>
      <c r="S333" s="29">
        <v>0</v>
      </c>
      <c r="T333" s="38">
        <v>0.76579999631117746</v>
      </c>
    </row>
    <row r="334" spans="2:20" ht="13" x14ac:dyDescent="0.3">
      <c r="B334" s="33" t="s">
        <v>49</v>
      </c>
      <c r="C334" s="34">
        <v>3.0761682303728053</v>
      </c>
      <c r="D334" s="34">
        <v>0</v>
      </c>
      <c r="E334" s="34">
        <v>128.4515279681284</v>
      </c>
      <c r="F334" s="34">
        <v>1.693606904768139</v>
      </c>
      <c r="G334" s="34">
        <v>87.232084624392726</v>
      </c>
      <c r="H334" s="34">
        <v>0</v>
      </c>
      <c r="I334" s="34">
        <v>0</v>
      </c>
      <c r="J334" s="34">
        <v>0</v>
      </c>
      <c r="K334" s="34">
        <v>57.275453337223915</v>
      </c>
      <c r="L334" s="34">
        <v>2.4308432758770491</v>
      </c>
      <c r="M334" s="34">
        <v>76.807221375476928</v>
      </c>
      <c r="N334" s="34">
        <v>53.012424418039309</v>
      </c>
      <c r="O334" s="34">
        <v>127.34874936554318</v>
      </c>
      <c r="P334" s="34">
        <v>3.8399316138588797</v>
      </c>
      <c r="Q334" s="34">
        <v>452.31895607437059</v>
      </c>
      <c r="R334" s="34">
        <v>64.096213973241149</v>
      </c>
      <c r="S334" s="34">
        <v>7.3661914725770847</v>
      </c>
      <c r="T334" s="34">
        <v>1064.9493726338703</v>
      </c>
    </row>
    <row r="335" spans="2:20" ht="13" x14ac:dyDescent="0.3">
      <c r="B335" s="28" t="s">
        <v>50</v>
      </c>
      <c r="C335" s="29">
        <v>0</v>
      </c>
      <c r="D335" s="29">
        <v>0</v>
      </c>
      <c r="E335" s="29">
        <v>68.345604240463629</v>
      </c>
      <c r="F335" s="29">
        <v>4.7904890791412402</v>
      </c>
      <c r="G335" s="29">
        <v>7.4756631455411453</v>
      </c>
      <c r="H335" s="29">
        <v>0</v>
      </c>
      <c r="I335" s="29">
        <v>0</v>
      </c>
      <c r="J335" s="29">
        <v>0</v>
      </c>
      <c r="K335" s="29">
        <v>0.35480318782723769</v>
      </c>
      <c r="L335" s="29">
        <v>0</v>
      </c>
      <c r="M335" s="29">
        <v>14.992643279712595</v>
      </c>
      <c r="N335" s="29">
        <v>2.3404115799640408</v>
      </c>
      <c r="O335" s="29">
        <v>0</v>
      </c>
      <c r="P335" s="29">
        <v>0</v>
      </c>
      <c r="Q335" s="29">
        <v>0</v>
      </c>
      <c r="R335" s="29">
        <v>0</v>
      </c>
      <c r="S335" s="29">
        <v>22.267864395510532</v>
      </c>
      <c r="T335" s="38">
        <v>120.56747890816042</v>
      </c>
    </row>
    <row r="336" spans="2:20" ht="13" x14ac:dyDescent="0.3">
      <c r="B336" s="33" t="s">
        <v>51</v>
      </c>
      <c r="C336" s="34">
        <v>3.0761682303728053</v>
      </c>
      <c r="D336" s="34">
        <v>0</v>
      </c>
      <c r="E336" s="34">
        <v>196.79713220859202</v>
      </c>
      <c r="F336" s="34">
        <v>6.4840959839093788</v>
      </c>
      <c r="G336" s="34">
        <v>94.707747769933874</v>
      </c>
      <c r="H336" s="34">
        <v>0</v>
      </c>
      <c r="I336" s="34">
        <v>0</v>
      </c>
      <c r="J336" s="34">
        <v>0</v>
      </c>
      <c r="K336" s="34">
        <v>57.630256525051152</v>
      </c>
      <c r="L336" s="34">
        <v>2.4308432758770491</v>
      </c>
      <c r="M336" s="34">
        <v>91.799864655189523</v>
      </c>
      <c r="N336" s="34">
        <v>55.35283599800335</v>
      </c>
      <c r="O336" s="34">
        <v>127.34874936554318</v>
      </c>
      <c r="P336" s="34">
        <v>3.8399316138588797</v>
      </c>
      <c r="Q336" s="34">
        <v>452.31895607437059</v>
      </c>
      <c r="R336" s="34">
        <v>64.096213973241149</v>
      </c>
      <c r="S336" s="34">
        <v>29.634055868087618</v>
      </c>
      <c r="T336" s="34">
        <v>1185.5168515420307</v>
      </c>
    </row>
    <row r="337" spans="2:20" x14ac:dyDescent="0.25">
      <c r="B337" s="1"/>
      <c r="C337" s="39">
        <v>0</v>
      </c>
      <c r="D337" s="39">
        <v>0</v>
      </c>
      <c r="E337" s="39">
        <v>0</v>
      </c>
      <c r="F337" s="39">
        <v>0</v>
      </c>
      <c r="G337" s="39">
        <v>0</v>
      </c>
      <c r="H337" s="39">
        <v>0</v>
      </c>
      <c r="I337" s="39">
        <v>0</v>
      </c>
      <c r="J337" s="39">
        <v>0</v>
      </c>
      <c r="K337" s="39">
        <v>0</v>
      </c>
      <c r="L337" s="39">
        <v>0</v>
      </c>
      <c r="M337" s="39">
        <v>-1.7763568394002505E-14</v>
      </c>
      <c r="N337" s="39">
        <v>5.3290705182007514E-15</v>
      </c>
      <c r="O337" s="39">
        <v>0</v>
      </c>
      <c r="P337" s="39">
        <v>0</v>
      </c>
      <c r="Q337" s="39">
        <v>0</v>
      </c>
      <c r="R337" s="39">
        <v>0</v>
      </c>
      <c r="S337" s="39">
        <v>5.1625370645069779E-15</v>
      </c>
      <c r="T337" s="39">
        <v>0</v>
      </c>
    </row>
    <row r="338" spans="2:20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2:20" ht="14.5" x14ac:dyDescent="0.35">
      <c r="B339" s="40" t="s">
        <v>60</v>
      </c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</row>
    <row r="340" spans="2:20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2:20" ht="13" x14ac:dyDescent="0.25">
      <c r="B341" s="113" t="s">
        <v>5</v>
      </c>
      <c r="C341" s="106" t="s">
        <v>6</v>
      </c>
      <c r="D341" s="106" t="s">
        <v>7</v>
      </c>
      <c r="E341" s="106" t="s">
        <v>8</v>
      </c>
      <c r="F341" s="106" t="s">
        <v>112</v>
      </c>
      <c r="G341" s="106" t="s">
        <v>9</v>
      </c>
      <c r="H341" s="106" t="s">
        <v>113</v>
      </c>
      <c r="I341" s="106" t="s">
        <v>10</v>
      </c>
      <c r="J341" s="106" t="s">
        <v>11</v>
      </c>
      <c r="K341" s="110" t="s">
        <v>12</v>
      </c>
      <c r="L341" s="111"/>
      <c r="M341" s="111"/>
      <c r="N341" s="111"/>
      <c r="O341" s="111"/>
      <c r="P341" s="112"/>
      <c r="Q341" s="106" t="s">
        <v>13</v>
      </c>
      <c r="R341" s="106" t="s">
        <v>14</v>
      </c>
      <c r="S341" s="106" t="s">
        <v>15</v>
      </c>
      <c r="T341" s="106" t="s">
        <v>16</v>
      </c>
    </row>
    <row r="342" spans="2:20" ht="36" x14ac:dyDescent="0.25">
      <c r="B342" s="114"/>
      <c r="C342" s="107"/>
      <c r="D342" s="107"/>
      <c r="E342" s="107"/>
      <c r="F342" s="107"/>
      <c r="G342" s="107"/>
      <c r="H342" s="107"/>
      <c r="I342" s="107"/>
      <c r="J342" s="107"/>
      <c r="K342" s="26" t="s">
        <v>17</v>
      </c>
      <c r="L342" s="26" t="s">
        <v>18</v>
      </c>
      <c r="M342" s="26" t="s">
        <v>19</v>
      </c>
      <c r="N342" s="26" t="s">
        <v>20</v>
      </c>
      <c r="O342" s="27" t="s">
        <v>21</v>
      </c>
      <c r="P342" s="26" t="s">
        <v>22</v>
      </c>
      <c r="Q342" s="107"/>
      <c r="R342" s="107"/>
      <c r="S342" s="107"/>
      <c r="T342" s="107"/>
    </row>
    <row r="343" spans="2:20" ht="13" x14ac:dyDescent="0.3">
      <c r="B343" s="28" t="s">
        <v>23</v>
      </c>
      <c r="C343" s="29">
        <v>0</v>
      </c>
      <c r="D343" s="29">
        <v>0</v>
      </c>
      <c r="E343" s="29">
        <v>0</v>
      </c>
      <c r="F343" s="29">
        <v>0</v>
      </c>
      <c r="G343" s="29">
        <v>0</v>
      </c>
      <c r="H343" s="29">
        <v>0</v>
      </c>
      <c r="I343" s="30">
        <v>965.91438750259681</v>
      </c>
      <c r="J343" s="30">
        <v>335.69781014845557</v>
      </c>
      <c r="K343" s="30">
        <v>301.06126052505226</v>
      </c>
      <c r="L343" s="30">
        <v>26.285390394175735</v>
      </c>
      <c r="M343" s="29">
        <v>0</v>
      </c>
      <c r="N343" s="29">
        <v>0</v>
      </c>
      <c r="O343" s="30">
        <v>136.46009255274322</v>
      </c>
      <c r="P343" s="30">
        <v>15.109756252625438</v>
      </c>
      <c r="Q343" s="29">
        <v>0</v>
      </c>
      <c r="R343" s="29">
        <v>0</v>
      </c>
      <c r="S343" s="29">
        <v>0</v>
      </c>
      <c r="T343" s="31">
        <v>1780.528697375649</v>
      </c>
    </row>
    <row r="344" spans="2:20" ht="13" x14ac:dyDescent="0.3">
      <c r="B344" s="28" t="s">
        <v>24</v>
      </c>
      <c r="C344" s="29">
        <v>12.402103294712147</v>
      </c>
      <c r="D344" s="29">
        <v>266.28302835422375</v>
      </c>
      <c r="E344" s="29">
        <v>0</v>
      </c>
      <c r="F344" s="29">
        <v>0</v>
      </c>
      <c r="G344" s="29">
        <v>96.372869685466952</v>
      </c>
      <c r="H344" s="29">
        <v>0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31">
        <v>375.05800133440289</v>
      </c>
    </row>
    <row r="345" spans="2:20" ht="13" x14ac:dyDescent="0.3">
      <c r="B345" s="28" t="s">
        <v>25</v>
      </c>
      <c r="C345" s="29">
        <v>0</v>
      </c>
      <c r="D345" s="29">
        <v>0</v>
      </c>
      <c r="E345" s="29">
        <v>-50.331634756317982</v>
      </c>
      <c r="F345" s="29">
        <v>-1.1637221076298943E-2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-40.734424065891403</v>
      </c>
      <c r="R345" s="29">
        <v>0</v>
      </c>
      <c r="S345" s="29">
        <v>0</v>
      </c>
      <c r="T345" s="31">
        <v>-91.077696043285684</v>
      </c>
    </row>
    <row r="346" spans="2:20" ht="13" x14ac:dyDescent="0.3">
      <c r="B346" s="28" t="s">
        <v>26</v>
      </c>
      <c r="C346" s="29">
        <v>0</v>
      </c>
      <c r="D346" s="29">
        <v>0</v>
      </c>
      <c r="E346" s="29">
        <v>-9.1118704229779723</v>
      </c>
      <c r="F346" s="29">
        <v>-2.3970976911906821</v>
      </c>
      <c r="G346" s="29">
        <v>-2.3731267142787753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-0.47941953823813638</v>
      </c>
      <c r="N346" s="29">
        <v>-1.9416491298644523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31">
        <v>-16.30316349655002</v>
      </c>
    </row>
    <row r="347" spans="2:20" ht="13" x14ac:dyDescent="0.3">
      <c r="B347" s="28" t="s">
        <v>27</v>
      </c>
      <c r="C347" s="29">
        <v>0</v>
      </c>
      <c r="D347" s="29">
        <v>0</v>
      </c>
      <c r="E347" s="29">
        <v>-46.060915450130082</v>
      </c>
      <c r="F347" s="29">
        <v>-11.133901046695911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-14.294073616404447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-0.69930361084772885</v>
      </c>
      <c r="T347" s="31">
        <v>-72.188193724078175</v>
      </c>
    </row>
    <row r="348" spans="2:20" ht="13" x14ac:dyDescent="0.3">
      <c r="B348" s="28" t="s">
        <v>28</v>
      </c>
      <c r="C348" s="29">
        <v>0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31">
        <v>0</v>
      </c>
    </row>
    <row r="349" spans="2:20" ht="13" x14ac:dyDescent="0.3">
      <c r="B349" s="33" t="s">
        <v>29</v>
      </c>
      <c r="C349" s="34">
        <v>12.402103294712147</v>
      </c>
      <c r="D349" s="34">
        <v>266.28302835422375</v>
      </c>
      <c r="E349" s="34">
        <v>-105.50442062942604</v>
      </c>
      <c r="F349" s="34">
        <v>-13.542635958962892</v>
      </c>
      <c r="G349" s="34">
        <v>93.999742971188184</v>
      </c>
      <c r="H349" s="34">
        <v>0</v>
      </c>
      <c r="I349" s="34">
        <v>965.91438750259681</v>
      </c>
      <c r="J349" s="34">
        <v>335.69781014845557</v>
      </c>
      <c r="K349" s="34">
        <v>301.06126052505226</v>
      </c>
      <c r="L349" s="34">
        <v>26.285390394175735</v>
      </c>
      <c r="M349" s="34">
        <v>-14.773493154642583</v>
      </c>
      <c r="N349" s="34">
        <v>-1.9416491298644523</v>
      </c>
      <c r="O349" s="34">
        <v>136.46009255274322</v>
      </c>
      <c r="P349" s="34">
        <v>15.109756252625438</v>
      </c>
      <c r="Q349" s="34">
        <v>-40.734424065891403</v>
      </c>
      <c r="R349" s="34">
        <v>0</v>
      </c>
      <c r="S349" s="34">
        <v>-0.69930361084772885</v>
      </c>
      <c r="T349" s="34">
        <v>1976.0176454461375</v>
      </c>
    </row>
    <row r="350" spans="2:20" ht="13" x14ac:dyDescent="0.3">
      <c r="B350" s="35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</row>
    <row r="351" spans="2:20" ht="13" x14ac:dyDescent="0.3">
      <c r="B351" s="37" t="s">
        <v>30</v>
      </c>
      <c r="C351" s="29">
        <v>0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0</v>
      </c>
      <c r="T351" s="38">
        <v>0</v>
      </c>
    </row>
    <row r="352" spans="2:20" ht="13" x14ac:dyDescent="0.3">
      <c r="B352" s="37" t="s">
        <v>31</v>
      </c>
      <c r="C352" s="29">
        <v>0</v>
      </c>
      <c r="D352" s="29">
        <v>0</v>
      </c>
      <c r="E352" s="29">
        <v>0</v>
      </c>
      <c r="F352" s="29">
        <v>0</v>
      </c>
      <c r="G352" s="29">
        <v>5.4277116226637041</v>
      </c>
      <c r="H352" s="29">
        <v>0</v>
      </c>
      <c r="I352" s="29">
        <v>965.91438750259681</v>
      </c>
      <c r="J352" s="29">
        <v>335.69781014845557</v>
      </c>
      <c r="K352" s="29">
        <v>14.140425608274544</v>
      </c>
      <c r="L352" s="29">
        <v>9.5211225780722888</v>
      </c>
      <c r="M352" s="29">
        <v>0</v>
      </c>
      <c r="N352" s="29">
        <v>1.356927905665926</v>
      </c>
      <c r="O352" s="29">
        <v>0</v>
      </c>
      <c r="P352" s="29">
        <v>0</v>
      </c>
      <c r="Q352" s="29">
        <v>-671.30058067217021</v>
      </c>
      <c r="R352" s="29">
        <v>0</v>
      </c>
      <c r="S352" s="29">
        <v>3.1982839297450432</v>
      </c>
      <c r="T352" s="38">
        <v>663.9560886233038</v>
      </c>
    </row>
    <row r="353" spans="2:20" ht="13" x14ac:dyDescent="0.3">
      <c r="B353" s="37" t="s">
        <v>32</v>
      </c>
      <c r="C353" s="29">
        <v>0</v>
      </c>
      <c r="D353" s="29">
        <v>0</v>
      </c>
      <c r="E353" s="29">
        <v>0</v>
      </c>
      <c r="F353" s="29">
        <v>0</v>
      </c>
      <c r="G353" s="29">
        <v>7.4585129183309293</v>
      </c>
      <c r="H353" s="29">
        <v>0</v>
      </c>
      <c r="I353" s="29">
        <v>0</v>
      </c>
      <c r="J353" s="29">
        <v>0</v>
      </c>
      <c r="K353" s="29">
        <v>34.850243105420304</v>
      </c>
      <c r="L353" s="29">
        <v>14.387113593265058</v>
      </c>
      <c r="M353" s="29">
        <v>0</v>
      </c>
      <c r="N353" s="29">
        <v>6.1024196604525782</v>
      </c>
      <c r="O353" s="29">
        <v>0</v>
      </c>
      <c r="P353" s="29">
        <v>10.936718878094194</v>
      </c>
      <c r="Q353" s="29">
        <v>0</v>
      </c>
      <c r="R353" s="29">
        <v>-68.616085277447937</v>
      </c>
      <c r="S353" s="29">
        <v>0</v>
      </c>
      <c r="T353" s="38">
        <v>5.1189228781151286</v>
      </c>
    </row>
    <row r="354" spans="2:20" ht="13" x14ac:dyDescent="0.3">
      <c r="B354" s="37" t="s">
        <v>33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78.994501545767406</v>
      </c>
      <c r="L354" s="29">
        <v>0</v>
      </c>
      <c r="M354" s="29">
        <v>0</v>
      </c>
      <c r="N354" s="29">
        <v>-72.972663854019316</v>
      </c>
      <c r="O354" s="29">
        <v>0</v>
      </c>
      <c r="P354" s="29">
        <v>0</v>
      </c>
      <c r="Q354" s="29">
        <v>0</v>
      </c>
      <c r="R354" s="29">
        <v>0</v>
      </c>
      <c r="S354" s="29">
        <v>0</v>
      </c>
      <c r="T354" s="38">
        <v>6.0218376917480896</v>
      </c>
    </row>
    <row r="355" spans="2:20" ht="13" x14ac:dyDescent="0.3">
      <c r="B355" s="37" t="s">
        <v>34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</v>
      </c>
      <c r="S355" s="29">
        <v>0</v>
      </c>
      <c r="T355" s="38">
        <v>0</v>
      </c>
    </row>
    <row r="356" spans="2:20" ht="13" x14ac:dyDescent="0.3">
      <c r="B356" s="37" t="s">
        <v>35</v>
      </c>
      <c r="C356" s="29">
        <v>0</v>
      </c>
      <c r="D356" s="29">
        <v>275.84091609698424</v>
      </c>
      <c r="E356" s="29">
        <v>-273.0825069360144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38">
        <v>2.7584091609698476</v>
      </c>
    </row>
    <row r="357" spans="2:20" ht="13" x14ac:dyDescent="0.3">
      <c r="B357" s="37" t="s">
        <v>36</v>
      </c>
      <c r="C357" s="29">
        <v>0</v>
      </c>
      <c r="D357" s="29">
        <v>0</v>
      </c>
      <c r="E357" s="29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117.05138300193335</v>
      </c>
      <c r="L357" s="29">
        <v>0</v>
      </c>
      <c r="M357" s="29">
        <v>-117.05138300193335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0</v>
      </c>
      <c r="T357" s="38">
        <v>0</v>
      </c>
    </row>
    <row r="358" spans="2:20" ht="13" x14ac:dyDescent="0.3">
      <c r="B358" s="37" t="s">
        <v>37</v>
      </c>
      <c r="C358" s="29">
        <v>0</v>
      </c>
      <c r="D358" s="29">
        <v>0</v>
      </c>
      <c r="E358" s="29">
        <v>0</v>
      </c>
      <c r="F358" s="29">
        <v>-21.899831129847854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30.501157562462197</v>
      </c>
      <c r="T358" s="38">
        <v>8.6013264326143428</v>
      </c>
    </row>
    <row r="359" spans="2:20" ht="13" x14ac:dyDescent="0.3">
      <c r="B359" s="37" t="s">
        <v>38</v>
      </c>
      <c r="C359" s="29">
        <v>0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99.332400344054491</v>
      </c>
      <c r="R359" s="29">
        <v>0</v>
      </c>
      <c r="S359" s="29">
        <v>-68.042694235677331</v>
      </c>
      <c r="T359" s="38">
        <v>31.28970610837716</v>
      </c>
    </row>
    <row r="360" spans="2:20" ht="13" x14ac:dyDescent="0.3">
      <c r="B360" s="37" t="s">
        <v>39</v>
      </c>
      <c r="C360" s="29">
        <v>6.9248988281249995</v>
      </c>
      <c r="D360" s="29">
        <v>-9.5578877427605047</v>
      </c>
      <c r="E360" s="29">
        <v>12.501152628950074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29">
        <v>0</v>
      </c>
      <c r="S360" s="29">
        <v>0</v>
      </c>
      <c r="T360" s="38">
        <v>9.8681637143145693</v>
      </c>
    </row>
    <row r="361" spans="2:20" ht="13" x14ac:dyDescent="0.3">
      <c r="B361" s="37" t="s">
        <v>40</v>
      </c>
      <c r="C361" s="29">
        <v>2.6930162109375</v>
      </c>
      <c r="D361" s="29">
        <v>0</v>
      </c>
      <c r="E361" s="29">
        <v>17.757847143387398</v>
      </c>
      <c r="F361" s="29">
        <v>0</v>
      </c>
      <c r="G361" s="29">
        <v>2.8438669910513061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2.3268002654056139</v>
      </c>
      <c r="O361" s="29">
        <v>0</v>
      </c>
      <c r="P361" s="29">
        <v>0</v>
      </c>
      <c r="Q361" s="29">
        <v>23.792200020715832</v>
      </c>
      <c r="R361" s="29">
        <v>0</v>
      </c>
      <c r="S361" s="29">
        <v>0</v>
      </c>
      <c r="T361" s="38">
        <v>49.41373063149765</v>
      </c>
    </row>
    <row r="362" spans="2:20" ht="13" x14ac:dyDescent="0.3">
      <c r="B362" s="37" t="s">
        <v>41</v>
      </c>
      <c r="C362" s="29">
        <v>0</v>
      </c>
      <c r="D362" s="29">
        <v>0</v>
      </c>
      <c r="E362" s="29">
        <v>0</v>
      </c>
      <c r="F362" s="29">
        <v>0</v>
      </c>
      <c r="G362" s="29">
        <v>1.0428213325776714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0.85321745392718573</v>
      </c>
      <c r="O362" s="29">
        <v>0</v>
      </c>
      <c r="P362" s="29">
        <v>0</v>
      </c>
      <c r="Q362" s="29">
        <v>48.325938133260522</v>
      </c>
      <c r="R362" s="29">
        <v>5.3171136192856334</v>
      </c>
      <c r="S362" s="29">
        <v>0</v>
      </c>
      <c r="T362" s="38">
        <v>55.539090539051017</v>
      </c>
    </row>
    <row r="363" spans="2:20" ht="13" x14ac:dyDescent="0.3">
      <c r="B363" s="33" t="s">
        <v>42</v>
      </c>
      <c r="C363" s="34">
        <v>9.617915039062499</v>
      </c>
      <c r="D363" s="34">
        <v>266.28302835422375</v>
      </c>
      <c r="E363" s="34">
        <v>-242.82350716367691</v>
      </c>
      <c r="F363" s="34">
        <v>-21.899831129847854</v>
      </c>
      <c r="G363" s="34">
        <v>16.77291286462361</v>
      </c>
      <c r="H363" s="34">
        <v>0</v>
      </c>
      <c r="I363" s="34">
        <v>965.91438750259681</v>
      </c>
      <c r="J363" s="34">
        <v>335.69781014845557</v>
      </c>
      <c r="K363" s="34">
        <v>245.0365532613956</v>
      </c>
      <c r="L363" s="34">
        <v>23.908236171337347</v>
      </c>
      <c r="M363" s="34">
        <v>-117.05138300193335</v>
      </c>
      <c r="N363" s="34">
        <v>-62.333298568568004</v>
      </c>
      <c r="O363" s="34">
        <v>0</v>
      </c>
      <c r="P363" s="34">
        <v>10.936718878094194</v>
      </c>
      <c r="Q363" s="34">
        <v>-499.85004217413933</v>
      </c>
      <c r="R363" s="34">
        <v>-63.298971658162301</v>
      </c>
      <c r="S363" s="34">
        <v>-34.343252743470089</v>
      </c>
      <c r="T363" s="34">
        <v>832.56727577999152</v>
      </c>
    </row>
    <row r="364" spans="2:20" ht="13" x14ac:dyDescent="0.3">
      <c r="B364" s="35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</row>
    <row r="365" spans="2:20" ht="13" x14ac:dyDescent="0.3">
      <c r="B365" s="37" t="s">
        <v>43</v>
      </c>
      <c r="C365" s="29">
        <v>2.7841882556496467</v>
      </c>
      <c r="D365" s="29">
        <v>0</v>
      </c>
      <c r="E365" s="29">
        <v>5.043277339829535</v>
      </c>
      <c r="F365" s="29">
        <v>0</v>
      </c>
      <c r="G365" s="29">
        <v>31.335146641416099</v>
      </c>
      <c r="H365" s="29">
        <v>0</v>
      </c>
      <c r="I365" s="29">
        <v>0</v>
      </c>
      <c r="J365" s="29">
        <v>0</v>
      </c>
      <c r="K365" s="29">
        <v>19.560747149357539</v>
      </c>
      <c r="L365" s="29">
        <v>2.3771542228383868</v>
      </c>
      <c r="M365" s="29">
        <v>2.1415231567382813</v>
      </c>
      <c r="N365" s="29">
        <v>25.637847252067715</v>
      </c>
      <c r="O365" s="29">
        <v>7.6335380859375004</v>
      </c>
      <c r="P365" s="29">
        <v>0</v>
      </c>
      <c r="Q365" s="29">
        <v>132.04775027819971</v>
      </c>
      <c r="R365" s="29">
        <v>17.647118179946869</v>
      </c>
      <c r="S365" s="29">
        <v>4.7382089843750004</v>
      </c>
      <c r="T365" s="38">
        <v>250.94649954635628</v>
      </c>
    </row>
    <row r="366" spans="2:20" ht="13" x14ac:dyDescent="0.3">
      <c r="B366" s="37" t="s">
        <v>44</v>
      </c>
      <c r="C366" s="29">
        <v>0</v>
      </c>
      <c r="D366" s="29">
        <v>0</v>
      </c>
      <c r="E366" s="29">
        <v>57.543070464071114</v>
      </c>
      <c r="F366" s="29">
        <v>0.91100607472041029</v>
      </c>
      <c r="G366" s="29">
        <v>3.2777834936114583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70.028681645126127</v>
      </c>
      <c r="N366" s="29">
        <v>2.6818228584093751</v>
      </c>
      <c r="O366" s="29">
        <v>0</v>
      </c>
      <c r="P366" s="29">
        <v>0</v>
      </c>
      <c r="Q366" s="29">
        <v>82.566403521587674</v>
      </c>
      <c r="R366" s="29">
        <v>0</v>
      </c>
      <c r="S366" s="29">
        <v>3.5573805035094463</v>
      </c>
      <c r="T366" s="38">
        <v>220.56614856103559</v>
      </c>
    </row>
    <row r="367" spans="2:20" ht="13" x14ac:dyDescent="0.3">
      <c r="B367" s="37" t="s">
        <v>45</v>
      </c>
      <c r="C367" s="29">
        <v>0</v>
      </c>
      <c r="D367" s="29">
        <v>0</v>
      </c>
      <c r="E367" s="29">
        <v>2.0907390192697521</v>
      </c>
      <c r="F367" s="29">
        <v>0</v>
      </c>
      <c r="G367" s="29">
        <v>22.547534156690407</v>
      </c>
      <c r="H367" s="29">
        <v>0</v>
      </c>
      <c r="I367" s="29">
        <v>0</v>
      </c>
      <c r="J367" s="29">
        <v>0</v>
      </c>
      <c r="K367" s="29">
        <v>32.305321998886306</v>
      </c>
      <c r="L367" s="29">
        <v>0</v>
      </c>
      <c r="M367" s="29">
        <v>0</v>
      </c>
      <c r="N367" s="29">
        <v>18.447982491837607</v>
      </c>
      <c r="O367" s="29">
        <v>102.51520411498866</v>
      </c>
      <c r="P367" s="29">
        <v>1.8671898712034416</v>
      </c>
      <c r="Q367" s="29">
        <v>146.36689513308878</v>
      </c>
      <c r="R367" s="29">
        <v>26.593767108522837</v>
      </c>
      <c r="S367" s="29">
        <v>0</v>
      </c>
      <c r="T367" s="38">
        <v>352.73463389448779</v>
      </c>
    </row>
    <row r="368" spans="2:20" ht="13" x14ac:dyDescent="0.3">
      <c r="B368" s="37" t="s">
        <v>46</v>
      </c>
      <c r="C368" s="29">
        <v>0</v>
      </c>
      <c r="D368" s="29">
        <v>0</v>
      </c>
      <c r="E368" s="29">
        <v>1.192243578505477</v>
      </c>
      <c r="F368" s="29">
        <v>0</v>
      </c>
      <c r="G368" s="29">
        <v>12.344523773070179</v>
      </c>
      <c r="H368" s="29">
        <v>0</v>
      </c>
      <c r="I368" s="29">
        <v>0</v>
      </c>
      <c r="J368" s="29">
        <v>0</v>
      </c>
      <c r="K368" s="29">
        <v>0.40285438334871454</v>
      </c>
      <c r="L368" s="29">
        <v>0</v>
      </c>
      <c r="M368" s="29">
        <v>0</v>
      </c>
      <c r="N368" s="29">
        <v>10.100064905239238</v>
      </c>
      <c r="O368" s="29">
        <v>25.313690778303222</v>
      </c>
      <c r="P368" s="29">
        <v>1.0082711283117551</v>
      </c>
      <c r="Q368" s="29">
        <v>89.354598511017642</v>
      </c>
      <c r="R368" s="29">
        <v>19.0580863696926</v>
      </c>
      <c r="S368" s="29">
        <v>0</v>
      </c>
      <c r="T368" s="38">
        <v>158.77433342748884</v>
      </c>
    </row>
    <row r="369" spans="2:20" ht="13" x14ac:dyDescent="0.3">
      <c r="B369" s="37" t="s">
        <v>47</v>
      </c>
      <c r="C369" s="29">
        <v>0</v>
      </c>
      <c r="D369" s="29">
        <v>0</v>
      </c>
      <c r="E369" s="29">
        <v>8.8455840732234794</v>
      </c>
      <c r="F369" s="29">
        <v>1.5962553176221095</v>
      </c>
      <c r="G369" s="29">
        <v>0.98973128577551672</v>
      </c>
      <c r="H369" s="29">
        <v>0</v>
      </c>
      <c r="I369" s="29">
        <v>0</v>
      </c>
      <c r="J369" s="29">
        <v>0</v>
      </c>
      <c r="K369" s="29">
        <v>3.347131428080409</v>
      </c>
      <c r="L369" s="29">
        <v>0</v>
      </c>
      <c r="M369" s="29">
        <v>13.979545636480676</v>
      </c>
      <c r="N369" s="29">
        <v>0.80978014290724099</v>
      </c>
      <c r="O369" s="29">
        <v>0.9976595735138184</v>
      </c>
      <c r="P369" s="29">
        <v>1.2975763750160478</v>
      </c>
      <c r="Q369" s="29">
        <v>7.7330122312025154</v>
      </c>
      <c r="R369" s="29">
        <v>0</v>
      </c>
      <c r="S369" s="29">
        <v>0.32439409375401196</v>
      </c>
      <c r="T369" s="38">
        <v>39.92067015757582</v>
      </c>
    </row>
    <row r="370" spans="2:20" ht="13" x14ac:dyDescent="0.3">
      <c r="B370" s="37" t="s">
        <v>48</v>
      </c>
      <c r="C370" s="29">
        <v>0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v>0</v>
      </c>
      <c r="Q370" s="29">
        <v>1.0469584331515811</v>
      </c>
      <c r="R370" s="29">
        <v>0</v>
      </c>
      <c r="S370" s="29">
        <v>0</v>
      </c>
      <c r="T370" s="38">
        <v>1.0469584331515811</v>
      </c>
    </row>
    <row r="371" spans="2:20" ht="13" x14ac:dyDescent="0.3">
      <c r="B371" s="33" t="s">
        <v>49</v>
      </c>
      <c r="C371" s="34">
        <v>2.7841882556496467</v>
      </c>
      <c r="D371" s="34">
        <v>0</v>
      </c>
      <c r="E371" s="34">
        <v>74.714914474899359</v>
      </c>
      <c r="F371" s="34">
        <v>2.50726139234252</v>
      </c>
      <c r="G371" s="34">
        <v>70.494719350563656</v>
      </c>
      <c r="H371" s="34">
        <v>0</v>
      </c>
      <c r="I371" s="34">
        <v>0</v>
      </c>
      <c r="J371" s="34">
        <v>0</v>
      </c>
      <c r="K371" s="34">
        <v>55.616054959672972</v>
      </c>
      <c r="L371" s="34">
        <v>2.3771542228383868</v>
      </c>
      <c r="M371" s="34">
        <v>86.149750438345094</v>
      </c>
      <c r="N371" s="34">
        <v>57.677497650461177</v>
      </c>
      <c r="O371" s="34">
        <v>136.46009255274322</v>
      </c>
      <c r="P371" s="34">
        <v>4.1730373745312441</v>
      </c>
      <c r="Q371" s="34">
        <v>459.11561810824793</v>
      </c>
      <c r="R371" s="34">
        <v>63.298971658162301</v>
      </c>
      <c r="S371" s="34">
        <v>8.6199835816384596</v>
      </c>
      <c r="T371" s="34">
        <v>1023.989244020096</v>
      </c>
    </row>
    <row r="372" spans="2:20" ht="13" x14ac:dyDescent="0.3">
      <c r="B372" s="28" t="s">
        <v>50</v>
      </c>
      <c r="C372" s="29">
        <v>0</v>
      </c>
      <c r="D372" s="29">
        <v>0</v>
      </c>
      <c r="E372" s="29">
        <v>62.604172059351519</v>
      </c>
      <c r="F372" s="29">
        <v>5.849933778542443</v>
      </c>
      <c r="G372" s="29">
        <v>6.7321107560009157</v>
      </c>
      <c r="H372" s="29">
        <v>0</v>
      </c>
      <c r="I372" s="29">
        <v>0</v>
      </c>
      <c r="J372" s="29">
        <v>0</v>
      </c>
      <c r="K372" s="29">
        <v>0.4086523039836884</v>
      </c>
      <c r="L372" s="29">
        <v>0</v>
      </c>
      <c r="M372" s="29">
        <v>16.128139408945682</v>
      </c>
      <c r="N372" s="29">
        <v>2.7141517882424018</v>
      </c>
      <c r="O372" s="29">
        <v>0</v>
      </c>
      <c r="P372" s="29">
        <v>0</v>
      </c>
      <c r="Q372" s="29">
        <v>0</v>
      </c>
      <c r="R372" s="29">
        <v>0</v>
      </c>
      <c r="S372" s="29">
        <v>25.023965550983899</v>
      </c>
      <c r="T372" s="38">
        <v>119.46112564605056</v>
      </c>
    </row>
    <row r="373" spans="2:20" ht="13" x14ac:dyDescent="0.3">
      <c r="B373" s="33" t="s">
        <v>51</v>
      </c>
      <c r="C373" s="34">
        <v>2.7841882556496467</v>
      </c>
      <c r="D373" s="34">
        <v>0</v>
      </c>
      <c r="E373" s="34">
        <v>137.31908653425089</v>
      </c>
      <c r="F373" s="34">
        <v>8.3571951708849639</v>
      </c>
      <c r="G373" s="34">
        <v>77.226830106564577</v>
      </c>
      <c r="H373" s="34">
        <v>0</v>
      </c>
      <c r="I373" s="34">
        <v>0</v>
      </c>
      <c r="J373" s="34">
        <v>0</v>
      </c>
      <c r="K373" s="34">
        <v>56.024707263656659</v>
      </c>
      <c r="L373" s="34">
        <v>2.3771542228383868</v>
      </c>
      <c r="M373" s="34">
        <v>102.27788984729078</v>
      </c>
      <c r="N373" s="34">
        <v>60.391649438703581</v>
      </c>
      <c r="O373" s="34">
        <v>136.46009255274322</v>
      </c>
      <c r="P373" s="34">
        <v>4.1730373745312441</v>
      </c>
      <c r="Q373" s="34">
        <v>459.11561810824793</v>
      </c>
      <c r="R373" s="34">
        <v>63.298971658162301</v>
      </c>
      <c r="S373" s="34">
        <v>33.64394913262236</v>
      </c>
      <c r="T373" s="34">
        <v>1143.4503696661466</v>
      </c>
    </row>
    <row r="374" spans="2:20" x14ac:dyDescent="0.25">
      <c r="B374" s="1"/>
      <c r="C374" s="39">
        <v>0</v>
      </c>
      <c r="D374" s="39">
        <v>0</v>
      </c>
      <c r="E374" s="39">
        <v>0</v>
      </c>
      <c r="F374" s="39">
        <v>0</v>
      </c>
      <c r="G374" s="39">
        <v>0</v>
      </c>
      <c r="H374" s="39">
        <v>0</v>
      </c>
      <c r="I374" s="39">
        <v>0</v>
      </c>
      <c r="J374" s="39">
        <v>0</v>
      </c>
      <c r="K374" s="39">
        <v>0</v>
      </c>
      <c r="L374" s="39">
        <v>0</v>
      </c>
      <c r="M374" s="39">
        <v>1.7763568394002505E-14</v>
      </c>
      <c r="N374" s="39">
        <v>2.9087843245179101E-14</v>
      </c>
      <c r="O374" s="39">
        <v>0</v>
      </c>
      <c r="P374" s="39">
        <v>0</v>
      </c>
      <c r="Q374" s="39">
        <v>0</v>
      </c>
      <c r="R374" s="39">
        <v>0</v>
      </c>
      <c r="S374" s="39">
        <v>0</v>
      </c>
      <c r="T374" s="39">
        <v>0</v>
      </c>
    </row>
    <row r="375" spans="2:20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2:20" ht="14.5" x14ac:dyDescent="0.35">
      <c r="B376" s="40" t="s">
        <v>61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</row>
    <row r="377" spans="2:20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2:20" ht="13" x14ac:dyDescent="0.25">
      <c r="B378" s="113" t="s">
        <v>5</v>
      </c>
      <c r="C378" s="106" t="s">
        <v>6</v>
      </c>
      <c r="D378" s="106" t="s">
        <v>7</v>
      </c>
      <c r="E378" s="106" t="s">
        <v>8</v>
      </c>
      <c r="F378" s="106" t="s">
        <v>112</v>
      </c>
      <c r="G378" s="106" t="s">
        <v>9</v>
      </c>
      <c r="H378" s="106" t="s">
        <v>113</v>
      </c>
      <c r="I378" s="106" t="s">
        <v>10</v>
      </c>
      <c r="J378" s="106" t="s">
        <v>11</v>
      </c>
      <c r="K378" s="110" t="s">
        <v>12</v>
      </c>
      <c r="L378" s="111"/>
      <c r="M378" s="111"/>
      <c r="N378" s="111"/>
      <c r="O378" s="111"/>
      <c r="P378" s="112"/>
      <c r="Q378" s="106" t="s">
        <v>13</v>
      </c>
      <c r="R378" s="106" t="s">
        <v>14</v>
      </c>
      <c r="S378" s="106" t="s">
        <v>15</v>
      </c>
      <c r="T378" s="106" t="s">
        <v>16</v>
      </c>
    </row>
    <row r="379" spans="2:20" ht="36" x14ac:dyDescent="0.25">
      <c r="B379" s="114"/>
      <c r="C379" s="107"/>
      <c r="D379" s="107"/>
      <c r="E379" s="107"/>
      <c r="F379" s="107"/>
      <c r="G379" s="107"/>
      <c r="H379" s="107"/>
      <c r="I379" s="107"/>
      <c r="J379" s="107"/>
      <c r="K379" s="26" t="s">
        <v>17</v>
      </c>
      <c r="L379" s="26" t="s">
        <v>18</v>
      </c>
      <c r="M379" s="26" t="s">
        <v>19</v>
      </c>
      <c r="N379" s="26" t="s">
        <v>20</v>
      </c>
      <c r="O379" s="27" t="s">
        <v>21</v>
      </c>
      <c r="P379" s="26" t="s">
        <v>22</v>
      </c>
      <c r="Q379" s="107"/>
      <c r="R379" s="107"/>
      <c r="S379" s="107"/>
      <c r="T379" s="107"/>
    </row>
    <row r="380" spans="2:20" ht="13" x14ac:dyDescent="0.3">
      <c r="B380" s="28" t="s">
        <v>23</v>
      </c>
      <c r="C380" s="29">
        <v>0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30">
        <v>887.88984586571985</v>
      </c>
      <c r="J380" s="30">
        <v>390.95560407741391</v>
      </c>
      <c r="K380" s="30">
        <v>294.13047890329261</v>
      </c>
      <c r="L380" s="30">
        <v>23.261247636376812</v>
      </c>
      <c r="M380" s="29">
        <v>0</v>
      </c>
      <c r="N380" s="29">
        <v>0</v>
      </c>
      <c r="O380" s="30">
        <v>147.2457178367932</v>
      </c>
      <c r="P380" s="30">
        <v>15.701597192524851</v>
      </c>
      <c r="Q380" s="29">
        <v>0</v>
      </c>
      <c r="R380" s="29">
        <v>0</v>
      </c>
      <c r="S380" s="29">
        <v>0</v>
      </c>
      <c r="T380" s="31">
        <v>1759.184491512121</v>
      </c>
    </row>
    <row r="381" spans="2:20" ht="13" x14ac:dyDescent="0.3">
      <c r="B381" s="28" t="s">
        <v>24</v>
      </c>
      <c r="C381" s="29">
        <v>10.379280707598515</v>
      </c>
      <c r="D381" s="29">
        <v>220.47790015098695</v>
      </c>
      <c r="E381" s="29">
        <v>0</v>
      </c>
      <c r="F381" s="29">
        <v>3.8628978383776769E-3</v>
      </c>
      <c r="G381" s="29">
        <v>71.348377886935737</v>
      </c>
      <c r="H381" s="29">
        <v>0</v>
      </c>
      <c r="I381" s="29">
        <v>0</v>
      </c>
      <c r="J381" s="29">
        <v>0</v>
      </c>
      <c r="K381" s="29">
        <v>0</v>
      </c>
      <c r="L381" s="29">
        <v>0</v>
      </c>
      <c r="M381" s="29">
        <v>0</v>
      </c>
      <c r="N381" s="29">
        <v>0</v>
      </c>
      <c r="O381" s="29">
        <v>0</v>
      </c>
      <c r="P381" s="29">
        <v>0</v>
      </c>
      <c r="Q381" s="29">
        <v>0</v>
      </c>
      <c r="R381" s="29">
        <v>0</v>
      </c>
      <c r="S381" s="29">
        <v>0</v>
      </c>
      <c r="T381" s="31">
        <v>302.20942164335963</v>
      </c>
    </row>
    <row r="382" spans="2:20" ht="13" x14ac:dyDescent="0.3">
      <c r="B382" s="28" t="s">
        <v>25</v>
      </c>
      <c r="C382" s="29">
        <v>0</v>
      </c>
      <c r="D382" s="29">
        <v>0</v>
      </c>
      <c r="E382" s="29">
        <v>-62.300467527089154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0</v>
      </c>
      <c r="Q382" s="29">
        <v>-39.7602102704966</v>
      </c>
      <c r="R382" s="29">
        <v>0</v>
      </c>
      <c r="S382" s="29">
        <v>0</v>
      </c>
      <c r="T382" s="31">
        <v>-102.06067779758575</v>
      </c>
    </row>
    <row r="383" spans="2:20" ht="13" x14ac:dyDescent="0.3">
      <c r="B383" s="28" t="s">
        <v>26</v>
      </c>
      <c r="C383" s="29">
        <v>0</v>
      </c>
      <c r="D383" s="29">
        <v>0</v>
      </c>
      <c r="E383" s="29">
        <v>-6.8572519407668047</v>
      </c>
      <c r="F383" s="29">
        <v>-2.9115063458369059</v>
      </c>
      <c r="G383" s="29">
        <v>-4.556210213526227</v>
      </c>
      <c r="H383" s="29">
        <v>-6.0214231896822394E-2</v>
      </c>
      <c r="I383" s="29">
        <v>0</v>
      </c>
      <c r="J383" s="29">
        <v>0</v>
      </c>
      <c r="K383" s="29">
        <v>0</v>
      </c>
      <c r="L383" s="29">
        <v>0</v>
      </c>
      <c r="M383" s="29">
        <v>-0.36156496915270087</v>
      </c>
      <c r="N383" s="29">
        <v>-5.4192808707140152</v>
      </c>
      <c r="O383" s="29">
        <v>0</v>
      </c>
      <c r="P383" s="29">
        <v>0</v>
      </c>
      <c r="Q383" s="29">
        <v>0</v>
      </c>
      <c r="R383" s="29">
        <v>0</v>
      </c>
      <c r="S383" s="29">
        <v>0</v>
      </c>
      <c r="T383" s="31">
        <v>-20.166028571893477</v>
      </c>
    </row>
    <row r="384" spans="2:20" ht="13" x14ac:dyDescent="0.3">
      <c r="B384" s="28" t="s">
        <v>27</v>
      </c>
      <c r="C384" s="29">
        <v>0</v>
      </c>
      <c r="D384" s="29">
        <v>0</v>
      </c>
      <c r="E384" s="29">
        <v>-41.12386356788425</v>
      </c>
      <c r="F384" s="29">
        <v>-12.789597363010756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-14.213267621617426</v>
      </c>
      <c r="N384" s="29">
        <v>0</v>
      </c>
      <c r="O384" s="29">
        <v>0</v>
      </c>
      <c r="P384" s="29">
        <v>0</v>
      </c>
      <c r="Q384" s="29">
        <v>0</v>
      </c>
      <c r="R384" s="29">
        <v>0</v>
      </c>
      <c r="S384" s="29">
        <v>-1.1658472225278931</v>
      </c>
      <c r="T384" s="31">
        <v>-69.292575775040319</v>
      </c>
    </row>
    <row r="385" spans="2:20" ht="13" x14ac:dyDescent="0.3">
      <c r="B385" s="28" t="s">
        <v>28</v>
      </c>
      <c r="C385" s="29">
        <v>0</v>
      </c>
      <c r="D385" s="29">
        <v>0</v>
      </c>
      <c r="E385" s="2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0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0</v>
      </c>
      <c r="T385" s="31">
        <v>0</v>
      </c>
    </row>
    <row r="386" spans="2:20" ht="13" x14ac:dyDescent="0.3">
      <c r="B386" s="33" t="s">
        <v>29</v>
      </c>
      <c r="C386" s="34">
        <v>10.379280707598515</v>
      </c>
      <c r="D386" s="34">
        <v>220.47790015098695</v>
      </c>
      <c r="E386" s="34">
        <v>-110.2815830357402</v>
      </c>
      <c r="F386" s="34">
        <v>-15.697240811009284</v>
      </c>
      <c r="G386" s="34">
        <v>66.792167673409509</v>
      </c>
      <c r="H386" s="34">
        <v>-6.0214231896822394E-2</v>
      </c>
      <c r="I386" s="34">
        <v>887.88984586571985</v>
      </c>
      <c r="J386" s="34">
        <v>390.95560407741391</v>
      </c>
      <c r="K386" s="34">
        <v>294.13047890329261</v>
      </c>
      <c r="L386" s="34">
        <v>23.261247636376812</v>
      </c>
      <c r="M386" s="34">
        <v>-14.574832590770127</v>
      </c>
      <c r="N386" s="34">
        <v>-5.4192808707140152</v>
      </c>
      <c r="O386" s="34">
        <v>147.2457178367932</v>
      </c>
      <c r="P386" s="34">
        <v>15.701597192524851</v>
      </c>
      <c r="Q386" s="34">
        <v>-39.7602102704966</v>
      </c>
      <c r="R386" s="34">
        <v>0</v>
      </c>
      <c r="S386" s="34">
        <v>-1.1658472225278931</v>
      </c>
      <c r="T386" s="34">
        <v>1869.8746310109609</v>
      </c>
    </row>
    <row r="387" spans="2:20" ht="13" x14ac:dyDescent="0.3">
      <c r="B387" s="35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2:20" ht="13" x14ac:dyDescent="0.3">
      <c r="B388" s="37" t="s">
        <v>30</v>
      </c>
      <c r="C388" s="29">
        <v>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v>0</v>
      </c>
      <c r="Q388" s="29">
        <v>0</v>
      </c>
      <c r="R388" s="29">
        <v>0</v>
      </c>
      <c r="S388" s="29">
        <v>0</v>
      </c>
      <c r="T388" s="38">
        <v>0</v>
      </c>
    </row>
    <row r="389" spans="2:20" ht="13" x14ac:dyDescent="0.3">
      <c r="B389" s="37" t="s">
        <v>31</v>
      </c>
      <c r="C389" s="29">
        <v>0</v>
      </c>
      <c r="D389" s="29">
        <v>0</v>
      </c>
      <c r="E389" s="29">
        <v>0</v>
      </c>
      <c r="F389" s="29">
        <v>0</v>
      </c>
      <c r="G389" s="29">
        <v>2.1411670066483293</v>
      </c>
      <c r="H389" s="29">
        <v>0</v>
      </c>
      <c r="I389" s="29">
        <v>887.88984586571985</v>
      </c>
      <c r="J389" s="29">
        <v>390.95560407741391</v>
      </c>
      <c r="K389" s="29">
        <v>8.6306519582729173</v>
      </c>
      <c r="L389" s="29">
        <v>6.5278780146107636</v>
      </c>
      <c r="M389" s="29">
        <v>0</v>
      </c>
      <c r="N389" s="29">
        <v>0.53529175166208232</v>
      </c>
      <c r="O389" s="29">
        <v>0</v>
      </c>
      <c r="P389" s="29">
        <v>0</v>
      </c>
      <c r="Q389" s="29">
        <v>-697.66423312554423</v>
      </c>
      <c r="R389" s="29">
        <v>0</v>
      </c>
      <c r="S389" s="29">
        <v>8.0586922417708831</v>
      </c>
      <c r="T389" s="38">
        <v>607.07489779055436</v>
      </c>
    </row>
    <row r="390" spans="2:20" ht="13" x14ac:dyDescent="0.3">
      <c r="B390" s="37" t="s">
        <v>32</v>
      </c>
      <c r="C390" s="29">
        <v>0</v>
      </c>
      <c r="D390" s="29">
        <v>0</v>
      </c>
      <c r="E390" s="29">
        <v>0</v>
      </c>
      <c r="F390" s="29">
        <v>0</v>
      </c>
      <c r="G390" s="29">
        <v>4.7815870319860325</v>
      </c>
      <c r="H390" s="29">
        <v>0</v>
      </c>
      <c r="I390" s="29">
        <v>0</v>
      </c>
      <c r="J390" s="29">
        <v>0</v>
      </c>
      <c r="K390" s="29">
        <v>34.5003098943113</v>
      </c>
      <c r="L390" s="29">
        <v>14.445160723039894</v>
      </c>
      <c r="M390" s="29">
        <v>0</v>
      </c>
      <c r="N390" s="29">
        <v>7.1723805479790474</v>
      </c>
      <c r="O390" s="29">
        <v>0</v>
      </c>
      <c r="P390" s="29">
        <v>11.091578112887904</v>
      </c>
      <c r="Q390" s="29">
        <v>0</v>
      </c>
      <c r="R390" s="29">
        <v>-67.535063948576479</v>
      </c>
      <c r="S390" s="29">
        <v>0</v>
      </c>
      <c r="T390" s="38">
        <v>4.4559523616276948</v>
      </c>
    </row>
    <row r="391" spans="2:20" ht="13" x14ac:dyDescent="0.3">
      <c r="B391" s="37" t="s">
        <v>33</v>
      </c>
      <c r="C391" s="29">
        <v>0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86.658102718363992</v>
      </c>
      <c r="L391" s="29">
        <v>0</v>
      </c>
      <c r="M391" s="29">
        <v>0</v>
      </c>
      <c r="N391" s="29">
        <v>-81.003721511448774</v>
      </c>
      <c r="O391" s="29">
        <v>0</v>
      </c>
      <c r="P391" s="29">
        <v>0</v>
      </c>
      <c r="Q391" s="29">
        <v>0</v>
      </c>
      <c r="R391" s="29">
        <v>0</v>
      </c>
      <c r="S391" s="29">
        <v>0</v>
      </c>
      <c r="T391" s="38">
        <v>5.6543812069152182</v>
      </c>
    </row>
    <row r="392" spans="2:20" ht="13" x14ac:dyDescent="0.3">
      <c r="B392" s="37" t="s">
        <v>34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-0.77766127264188811</v>
      </c>
      <c r="I392" s="29">
        <v>0</v>
      </c>
      <c r="J392" s="29">
        <v>0</v>
      </c>
      <c r="K392" s="29">
        <v>0</v>
      </c>
      <c r="L392" s="29">
        <v>0</v>
      </c>
      <c r="M392" s="29">
        <v>0</v>
      </c>
      <c r="N392" s="29">
        <v>0</v>
      </c>
      <c r="O392" s="29">
        <v>0</v>
      </c>
      <c r="P392" s="29">
        <v>0</v>
      </c>
      <c r="Q392" s="29">
        <v>0</v>
      </c>
      <c r="R392" s="29">
        <v>0</v>
      </c>
      <c r="S392" s="29">
        <v>1.0822982694159085</v>
      </c>
      <c r="T392" s="38">
        <v>0.30463699677402034</v>
      </c>
    </row>
    <row r="393" spans="2:20" ht="13" x14ac:dyDescent="0.3">
      <c r="B393" s="37" t="s">
        <v>35</v>
      </c>
      <c r="C393" s="29">
        <v>0</v>
      </c>
      <c r="D393" s="29">
        <v>228.3916715709193</v>
      </c>
      <c r="E393" s="29">
        <v>-226.10775485521012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0</v>
      </c>
      <c r="T393" s="38">
        <v>2.2839167157091822</v>
      </c>
    </row>
    <row r="394" spans="2:20" ht="13" x14ac:dyDescent="0.3">
      <c r="B394" s="37" t="s">
        <v>36</v>
      </c>
      <c r="C394" s="29">
        <v>0</v>
      </c>
      <c r="D394" s="29">
        <v>0</v>
      </c>
      <c r="E394" s="29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109.97842172730766</v>
      </c>
      <c r="L394" s="29">
        <v>0</v>
      </c>
      <c r="M394" s="29">
        <v>-109.97842172730766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38">
        <v>0</v>
      </c>
    </row>
    <row r="395" spans="2:20" ht="13" x14ac:dyDescent="0.3">
      <c r="B395" s="37" t="s">
        <v>37</v>
      </c>
      <c r="C395" s="29">
        <v>0</v>
      </c>
      <c r="D395" s="29">
        <v>0</v>
      </c>
      <c r="E395" s="29">
        <v>0</v>
      </c>
      <c r="F395" s="29">
        <v>-25.8210553762129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</v>
      </c>
      <c r="M395" s="29">
        <v>0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35.962472668820197</v>
      </c>
      <c r="T395" s="38">
        <v>10.141417292607297</v>
      </c>
    </row>
    <row r="396" spans="2:20" ht="13" x14ac:dyDescent="0.3">
      <c r="B396" s="37" t="s">
        <v>38</v>
      </c>
      <c r="C396" s="29">
        <v>0</v>
      </c>
      <c r="D396" s="29">
        <v>0</v>
      </c>
      <c r="E396" s="29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122.70807759975398</v>
      </c>
      <c r="R396" s="29">
        <v>0</v>
      </c>
      <c r="S396" s="29">
        <v>-85.343467970628893</v>
      </c>
      <c r="T396" s="38">
        <v>37.364609629125084</v>
      </c>
    </row>
    <row r="397" spans="2:20" ht="13" x14ac:dyDescent="0.3">
      <c r="B397" s="37" t="s">
        <v>39</v>
      </c>
      <c r="C397" s="29">
        <v>5.7430949414062491</v>
      </c>
      <c r="D397" s="29">
        <v>-7.9137714199323552</v>
      </c>
      <c r="E397" s="29">
        <v>10.35074558875537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0</v>
      </c>
      <c r="R397" s="29">
        <v>0</v>
      </c>
      <c r="S397" s="29">
        <v>0</v>
      </c>
      <c r="T397" s="38">
        <v>8.1800691102292635</v>
      </c>
    </row>
    <row r="398" spans="2:20" ht="13" x14ac:dyDescent="0.3">
      <c r="B398" s="37" t="s">
        <v>40</v>
      </c>
      <c r="C398" s="29">
        <v>2.2334258105468749</v>
      </c>
      <c r="D398" s="29">
        <v>0</v>
      </c>
      <c r="E398" s="29">
        <v>17.34160940037118</v>
      </c>
      <c r="F398" s="29">
        <v>0</v>
      </c>
      <c r="G398" s="29">
        <v>2.2924587532620087</v>
      </c>
      <c r="H398" s="29">
        <v>3.0296811717119062E-2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2.7267130545407157</v>
      </c>
      <c r="O398" s="29">
        <v>0</v>
      </c>
      <c r="P398" s="29">
        <v>0</v>
      </c>
      <c r="Q398" s="29">
        <v>21.712593905223891</v>
      </c>
      <c r="R398" s="29">
        <v>0</v>
      </c>
      <c r="S398" s="29">
        <v>0</v>
      </c>
      <c r="T398" s="38">
        <v>46.337097735661786</v>
      </c>
    </row>
    <row r="399" spans="2:20" ht="13" x14ac:dyDescent="0.3">
      <c r="B399" s="37" t="s">
        <v>41</v>
      </c>
      <c r="C399" s="29">
        <v>0</v>
      </c>
      <c r="D399" s="29">
        <v>0</v>
      </c>
      <c r="E399" s="29">
        <v>0</v>
      </c>
      <c r="F399" s="29">
        <v>0</v>
      </c>
      <c r="G399" s="29">
        <v>0.77650493898197548</v>
      </c>
      <c r="H399" s="29">
        <v>1.026217981033448E-2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0.92359618293010315</v>
      </c>
      <c r="O399" s="29">
        <v>0</v>
      </c>
      <c r="P399" s="29">
        <v>0</v>
      </c>
      <c r="Q399" s="29">
        <v>50.421083930719256</v>
      </c>
      <c r="R399" s="29">
        <v>5.2333444388195796</v>
      </c>
      <c r="S399" s="29">
        <v>0</v>
      </c>
      <c r="T399" s="38">
        <v>57.364791671261244</v>
      </c>
    </row>
    <row r="400" spans="2:20" ht="13" x14ac:dyDescent="0.3">
      <c r="B400" s="33" t="s">
        <v>42</v>
      </c>
      <c r="C400" s="34">
        <v>7.9765207519531245</v>
      </c>
      <c r="D400" s="34">
        <v>220.47790015098695</v>
      </c>
      <c r="E400" s="34">
        <v>-198.41539986608359</v>
      </c>
      <c r="F400" s="34">
        <v>-25.8210553762129</v>
      </c>
      <c r="G400" s="34">
        <v>9.9917177308783458</v>
      </c>
      <c r="H400" s="34">
        <v>-0.73710228111443454</v>
      </c>
      <c r="I400" s="34">
        <v>887.88984586571985</v>
      </c>
      <c r="J400" s="34">
        <v>390.95560407741391</v>
      </c>
      <c r="K400" s="34">
        <v>239.76748629825585</v>
      </c>
      <c r="L400" s="34">
        <v>20.973038737650658</v>
      </c>
      <c r="M400" s="34">
        <v>-109.97842172730766</v>
      </c>
      <c r="N400" s="34">
        <v>-69.645739974336834</v>
      </c>
      <c r="O400" s="34">
        <v>0</v>
      </c>
      <c r="P400" s="34">
        <v>11.091578112887904</v>
      </c>
      <c r="Q400" s="34">
        <v>-502.82247768984706</v>
      </c>
      <c r="R400" s="34">
        <v>-62.3017195097569</v>
      </c>
      <c r="S400" s="34">
        <v>-40.240004790621903</v>
      </c>
      <c r="T400" s="34">
        <v>779.16177051046532</v>
      </c>
    </row>
    <row r="401" spans="2:20" ht="13" x14ac:dyDescent="0.3">
      <c r="B401" s="3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</row>
    <row r="402" spans="2:20" ht="13" x14ac:dyDescent="0.3">
      <c r="B402" s="37" t="s">
        <v>43</v>
      </c>
      <c r="C402" s="29">
        <v>2.4027599556453909</v>
      </c>
      <c r="D402" s="29">
        <v>0</v>
      </c>
      <c r="E402" s="29">
        <v>3.0156941439817744</v>
      </c>
      <c r="F402" s="29">
        <v>0</v>
      </c>
      <c r="G402" s="29">
        <v>22.626318476237717</v>
      </c>
      <c r="H402" s="29">
        <v>0.29902623536878048</v>
      </c>
      <c r="I402" s="29">
        <v>0</v>
      </c>
      <c r="J402" s="29">
        <v>0</v>
      </c>
      <c r="K402" s="29">
        <v>19.25357363871295</v>
      </c>
      <c r="L402" s="29">
        <v>2.288208898726154</v>
      </c>
      <c r="M402" s="29">
        <v>2.5907279394531253</v>
      </c>
      <c r="N402" s="29">
        <v>26.912361183190242</v>
      </c>
      <c r="O402" s="29">
        <v>8.8445146484374995</v>
      </c>
      <c r="P402" s="29">
        <v>0</v>
      </c>
      <c r="Q402" s="29">
        <v>133.78820602148048</v>
      </c>
      <c r="R402" s="29">
        <v>17.746965395254811</v>
      </c>
      <c r="S402" s="29">
        <v>5.7096738281250001</v>
      </c>
      <c r="T402" s="38">
        <v>245.47803036461394</v>
      </c>
    </row>
    <row r="403" spans="2:20" ht="13" x14ac:dyDescent="0.3">
      <c r="B403" s="37" t="s">
        <v>44</v>
      </c>
      <c r="C403" s="29">
        <v>0</v>
      </c>
      <c r="D403" s="29">
        <v>0</v>
      </c>
      <c r="E403" s="29">
        <v>24.558074984475489</v>
      </c>
      <c r="F403" s="29">
        <v>1.4119830939063396</v>
      </c>
      <c r="G403" s="29">
        <v>2.5860362638913656</v>
      </c>
      <c r="H403" s="29">
        <v>3.4176690712220695E-2</v>
      </c>
      <c r="I403" s="29">
        <v>0</v>
      </c>
      <c r="J403" s="29">
        <v>0</v>
      </c>
      <c r="K403" s="29">
        <v>0</v>
      </c>
      <c r="L403" s="29">
        <v>0</v>
      </c>
      <c r="M403" s="29">
        <v>58.351642682684748</v>
      </c>
      <c r="N403" s="29">
        <v>3.0759021640998623</v>
      </c>
      <c r="O403" s="29">
        <v>0</v>
      </c>
      <c r="P403" s="29">
        <v>0</v>
      </c>
      <c r="Q403" s="29">
        <v>93.191076765571879</v>
      </c>
      <c r="R403" s="29">
        <v>0</v>
      </c>
      <c r="S403" s="29">
        <v>4.2623669197460137</v>
      </c>
      <c r="T403" s="38">
        <v>187.47125956508791</v>
      </c>
    </row>
    <row r="404" spans="2:20" ht="13" x14ac:dyDescent="0.3">
      <c r="B404" s="37" t="s">
        <v>45</v>
      </c>
      <c r="C404" s="29">
        <v>0</v>
      </c>
      <c r="D404" s="29">
        <v>0</v>
      </c>
      <c r="E404" s="29">
        <v>0.98298267099727332</v>
      </c>
      <c r="F404" s="29">
        <v>0</v>
      </c>
      <c r="G404" s="29">
        <v>16.315204996757775</v>
      </c>
      <c r="H404" s="29">
        <v>0.21561944929635826</v>
      </c>
      <c r="I404" s="29">
        <v>0</v>
      </c>
      <c r="J404" s="29">
        <v>0</v>
      </c>
      <c r="K404" s="29">
        <v>30.538348343749288</v>
      </c>
      <c r="L404" s="29">
        <v>0</v>
      </c>
      <c r="M404" s="29">
        <v>0</v>
      </c>
      <c r="N404" s="29">
        <v>19.405750436672243</v>
      </c>
      <c r="O404" s="29">
        <v>110.73813586060618</v>
      </c>
      <c r="P404" s="29">
        <v>2.0461377196467576</v>
      </c>
      <c r="Q404" s="29">
        <v>140.54370394592442</v>
      </c>
      <c r="R404" s="29">
        <v>25.545428952203935</v>
      </c>
      <c r="S404" s="29">
        <v>0</v>
      </c>
      <c r="T404" s="38">
        <v>346.33131237585417</v>
      </c>
    </row>
    <row r="405" spans="2:20" ht="13" x14ac:dyDescent="0.3">
      <c r="B405" s="37" t="s">
        <v>46</v>
      </c>
      <c r="C405" s="29">
        <v>0</v>
      </c>
      <c r="D405" s="29">
        <v>0</v>
      </c>
      <c r="E405" s="29">
        <v>0.87365930172056483</v>
      </c>
      <c r="F405" s="29">
        <v>0</v>
      </c>
      <c r="G405" s="29">
        <v>8.896881568300115</v>
      </c>
      <c r="H405" s="29">
        <v>0.11757993262070637</v>
      </c>
      <c r="I405" s="29">
        <v>0</v>
      </c>
      <c r="J405" s="29">
        <v>0</v>
      </c>
      <c r="K405" s="29">
        <v>0.38383014601230359</v>
      </c>
      <c r="L405" s="29">
        <v>0</v>
      </c>
      <c r="M405" s="29">
        <v>0</v>
      </c>
      <c r="N405" s="29">
        <v>10.582193935863573</v>
      </c>
      <c r="O405" s="29">
        <v>26.515758818208639</v>
      </c>
      <c r="P405" s="29">
        <v>1.0008916355390398</v>
      </c>
      <c r="Q405" s="29">
        <v>86.243537006352241</v>
      </c>
      <c r="R405" s="29">
        <v>19.009325162298154</v>
      </c>
      <c r="S405" s="29">
        <v>0</v>
      </c>
      <c r="T405" s="38">
        <v>153.62365750691535</v>
      </c>
    </row>
    <row r="406" spans="2:20" ht="13" x14ac:dyDescent="0.3">
      <c r="B406" s="37" t="s">
        <v>47</v>
      </c>
      <c r="C406" s="29">
        <v>0</v>
      </c>
      <c r="D406" s="29">
        <v>0</v>
      </c>
      <c r="E406" s="29">
        <v>4.0850603624204647</v>
      </c>
      <c r="F406" s="29">
        <v>1.66282705654733</v>
      </c>
      <c r="G406" s="29">
        <v>0.79342108561234903</v>
      </c>
      <c r="H406" s="29">
        <v>1.0485741219546464E-2</v>
      </c>
      <c r="I406" s="29">
        <v>0</v>
      </c>
      <c r="J406" s="29">
        <v>0</v>
      </c>
      <c r="K406" s="29">
        <v>3.7046762246608669</v>
      </c>
      <c r="L406" s="29">
        <v>0</v>
      </c>
      <c r="M406" s="29">
        <v>16.564745156665893</v>
      </c>
      <c r="N406" s="29">
        <v>0.94371670975918176</v>
      </c>
      <c r="O406" s="29">
        <v>1.147308509540891</v>
      </c>
      <c r="P406" s="29">
        <v>1.5629897244511486</v>
      </c>
      <c r="Q406" s="29">
        <v>7.7616055929224697</v>
      </c>
      <c r="R406" s="29">
        <v>0</v>
      </c>
      <c r="S406" s="29">
        <v>0.35978254034535873</v>
      </c>
      <c r="T406" s="38">
        <v>38.596618704145499</v>
      </c>
    </row>
    <row r="407" spans="2:20" ht="13" x14ac:dyDescent="0.3">
      <c r="B407" s="37" t="s">
        <v>48</v>
      </c>
      <c r="C407" s="29">
        <v>0</v>
      </c>
      <c r="D407" s="29">
        <v>0</v>
      </c>
      <c r="E407" s="29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9">
        <v>1.5341380870988797</v>
      </c>
      <c r="R407" s="29">
        <v>0</v>
      </c>
      <c r="S407" s="29">
        <v>0</v>
      </c>
      <c r="T407" s="38">
        <v>1.5341380870988797</v>
      </c>
    </row>
    <row r="408" spans="2:20" ht="13" x14ac:dyDescent="0.3">
      <c r="B408" s="33" t="s">
        <v>49</v>
      </c>
      <c r="C408" s="34">
        <v>2.4027599556453909</v>
      </c>
      <c r="D408" s="34">
        <v>0</v>
      </c>
      <c r="E408" s="34">
        <v>33.515471463595567</v>
      </c>
      <c r="F408" s="34">
        <v>3.0748101504536693</v>
      </c>
      <c r="G408" s="34">
        <v>51.217862390799326</v>
      </c>
      <c r="H408" s="34">
        <v>0.67688804921761236</v>
      </c>
      <c r="I408" s="34">
        <v>0</v>
      </c>
      <c r="J408" s="34">
        <v>0</v>
      </c>
      <c r="K408" s="34">
        <v>53.880428353135407</v>
      </c>
      <c r="L408" s="34">
        <v>2.288208898726154</v>
      </c>
      <c r="M408" s="34">
        <v>77.507115778803765</v>
      </c>
      <c r="N408" s="34">
        <v>60.919924429585102</v>
      </c>
      <c r="O408" s="34">
        <v>147.2457178367932</v>
      </c>
      <c r="P408" s="34">
        <v>4.6100190796369462</v>
      </c>
      <c r="Q408" s="34">
        <v>463.06226741935035</v>
      </c>
      <c r="R408" s="34">
        <v>62.3017195097569</v>
      </c>
      <c r="S408" s="34">
        <v>10.331823288216372</v>
      </c>
      <c r="T408" s="34">
        <v>973.0350166037158</v>
      </c>
    </row>
    <row r="409" spans="2:20" ht="13" x14ac:dyDescent="0.3">
      <c r="B409" s="28" t="s">
        <v>50</v>
      </c>
      <c r="C409" s="29">
        <v>0</v>
      </c>
      <c r="D409" s="29">
        <v>0</v>
      </c>
      <c r="E409" s="29">
        <v>54.618345366747825</v>
      </c>
      <c r="F409" s="29">
        <v>7.0490044147499464</v>
      </c>
      <c r="G409" s="29">
        <v>5.5825875517318595</v>
      </c>
      <c r="H409" s="29">
        <v>0</v>
      </c>
      <c r="I409" s="29">
        <v>0</v>
      </c>
      <c r="J409" s="29">
        <v>0</v>
      </c>
      <c r="K409" s="29">
        <v>0.48256425190137814</v>
      </c>
      <c r="L409" s="29">
        <v>0</v>
      </c>
      <c r="M409" s="29">
        <v>17.896473357733768</v>
      </c>
      <c r="N409" s="29">
        <v>3.3065346740377066</v>
      </c>
      <c r="O409" s="29">
        <v>0</v>
      </c>
      <c r="P409" s="29">
        <v>0</v>
      </c>
      <c r="Q409" s="29">
        <v>0</v>
      </c>
      <c r="R409" s="29">
        <v>0</v>
      </c>
      <c r="S409" s="29">
        <v>28.74233427987765</v>
      </c>
      <c r="T409" s="38">
        <v>117.67784389678013</v>
      </c>
    </row>
    <row r="410" spans="2:20" ht="13" x14ac:dyDescent="0.3">
      <c r="B410" s="33" t="s">
        <v>51</v>
      </c>
      <c r="C410" s="34">
        <v>2.4027599556453909</v>
      </c>
      <c r="D410" s="34">
        <v>0</v>
      </c>
      <c r="E410" s="34">
        <v>88.133816830343392</v>
      </c>
      <c r="F410" s="34">
        <v>10.123814565203617</v>
      </c>
      <c r="G410" s="34">
        <v>56.800449942531188</v>
      </c>
      <c r="H410" s="34">
        <v>0.67688804921761236</v>
      </c>
      <c r="I410" s="34">
        <v>0</v>
      </c>
      <c r="J410" s="34">
        <v>0</v>
      </c>
      <c r="K410" s="34">
        <v>54.362992605036787</v>
      </c>
      <c r="L410" s="34">
        <v>2.288208898726154</v>
      </c>
      <c r="M410" s="34">
        <v>95.403589136537533</v>
      </c>
      <c r="N410" s="34">
        <v>64.226459103622801</v>
      </c>
      <c r="O410" s="34">
        <v>147.2457178367932</v>
      </c>
      <c r="P410" s="34">
        <v>4.6100190796369462</v>
      </c>
      <c r="Q410" s="34">
        <v>463.06226741935035</v>
      </c>
      <c r="R410" s="34">
        <v>62.3017195097569</v>
      </c>
      <c r="S410" s="34">
        <v>39.074157568094023</v>
      </c>
      <c r="T410" s="34">
        <v>1090.7128605004959</v>
      </c>
    </row>
    <row r="411" spans="2:20" x14ac:dyDescent="0.25">
      <c r="B411" s="1"/>
      <c r="C411" s="39">
        <v>0</v>
      </c>
      <c r="D411" s="39">
        <v>0</v>
      </c>
      <c r="E411" s="39">
        <v>0</v>
      </c>
      <c r="F411" s="39">
        <v>0</v>
      </c>
      <c r="G411" s="39">
        <v>0</v>
      </c>
      <c r="H411" s="39">
        <v>2.1510571102112408E-16</v>
      </c>
      <c r="I411" s="39">
        <v>0</v>
      </c>
      <c r="J411" s="39">
        <v>0</v>
      </c>
      <c r="K411" s="39">
        <v>0</v>
      </c>
      <c r="L411" s="39">
        <v>0</v>
      </c>
      <c r="M411" s="39">
        <v>0</v>
      </c>
      <c r="N411" s="39">
        <v>-1.7763568394002505E-14</v>
      </c>
      <c r="O411" s="39">
        <v>0</v>
      </c>
      <c r="P411" s="39">
        <v>0</v>
      </c>
      <c r="Q411" s="39">
        <v>-1.1368683772161603E-13</v>
      </c>
      <c r="R411" s="39">
        <v>0</v>
      </c>
      <c r="S411" s="39">
        <v>1.3100631690576847E-14</v>
      </c>
      <c r="T411" s="39">
        <v>0</v>
      </c>
    </row>
    <row r="412" spans="2:20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2:20" ht="14.5" x14ac:dyDescent="0.35">
      <c r="B413" s="40" t="s">
        <v>62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</row>
    <row r="414" spans="2:20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2:20" ht="13" x14ac:dyDescent="0.25">
      <c r="B415" s="113" t="s">
        <v>5</v>
      </c>
      <c r="C415" s="106" t="s">
        <v>6</v>
      </c>
      <c r="D415" s="106" t="s">
        <v>7</v>
      </c>
      <c r="E415" s="106" t="s">
        <v>8</v>
      </c>
      <c r="F415" s="106" t="s">
        <v>112</v>
      </c>
      <c r="G415" s="106" t="s">
        <v>9</v>
      </c>
      <c r="H415" s="106" t="s">
        <v>113</v>
      </c>
      <c r="I415" s="106" t="s">
        <v>10</v>
      </c>
      <c r="J415" s="106" t="s">
        <v>11</v>
      </c>
      <c r="K415" s="110" t="s">
        <v>12</v>
      </c>
      <c r="L415" s="111"/>
      <c r="M415" s="111"/>
      <c r="N415" s="111"/>
      <c r="O415" s="111"/>
      <c r="P415" s="112"/>
      <c r="Q415" s="106" t="s">
        <v>13</v>
      </c>
      <c r="R415" s="106" t="s">
        <v>14</v>
      </c>
      <c r="S415" s="106" t="s">
        <v>15</v>
      </c>
      <c r="T415" s="106" t="s">
        <v>16</v>
      </c>
    </row>
    <row r="416" spans="2:20" ht="36" x14ac:dyDescent="0.25">
      <c r="B416" s="114"/>
      <c r="C416" s="107"/>
      <c r="D416" s="107"/>
      <c r="E416" s="107"/>
      <c r="F416" s="107"/>
      <c r="G416" s="107"/>
      <c r="H416" s="107"/>
      <c r="I416" s="107"/>
      <c r="J416" s="107"/>
      <c r="K416" s="26" t="s">
        <v>17</v>
      </c>
      <c r="L416" s="26" t="s">
        <v>18</v>
      </c>
      <c r="M416" s="26" t="s">
        <v>19</v>
      </c>
      <c r="N416" s="26" t="s">
        <v>20</v>
      </c>
      <c r="O416" s="27" t="s">
        <v>21</v>
      </c>
      <c r="P416" s="26" t="s">
        <v>22</v>
      </c>
      <c r="Q416" s="107"/>
      <c r="R416" s="107"/>
      <c r="S416" s="107"/>
      <c r="T416" s="107"/>
    </row>
    <row r="417" spans="2:20" ht="13" x14ac:dyDescent="0.3">
      <c r="B417" s="28" t="s">
        <v>23</v>
      </c>
      <c r="C417" s="29">
        <v>0</v>
      </c>
      <c r="D417" s="29">
        <v>0</v>
      </c>
      <c r="E417" s="29">
        <v>0</v>
      </c>
      <c r="F417" s="29">
        <v>0</v>
      </c>
      <c r="G417" s="29">
        <v>0</v>
      </c>
      <c r="H417" s="29">
        <v>0</v>
      </c>
      <c r="I417" s="30">
        <v>835.87348477446847</v>
      </c>
      <c r="J417" s="30">
        <v>427.79413336338609</v>
      </c>
      <c r="K417" s="30">
        <v>283.89337401332773</v>
      </c>
      <c r="L417" s="30">
        <v>21.364997584882381</v>
      </c>
      <c r="M417" s="29">
        <v>0</v>
      </c>
      <c r="N417" s="29">
        <v>0</v>
      </c>
      <c r="O417" s="30">
        <v>154.47710036170733</v>
      </c>
      <c r="P417" s="30">
        <v>16.087616993063982</v>
      </c>
      <c r="Q417" s="29">
        <v>0</v>
      </c>
      <c r="R417" s="29">
        <v>0</v>
      </c>
      <c r="S417" s="29">
        <v>0</v>
      </c>
      <c r="T417" s="31">
        <v>1739.4907070908357</v>
      </c>
    </row>
    <row r="418" spans="2:20" ht="13" x14ac:dyDescent="0.3">
      <c r="B418" s="28" t="s">
        <v>24</v>
      </c>
      <c r="C418" s="29">
        <v>9.1088960408946864</v>
      </c>
      <c r="D418" s="29">
        <v>189.94114801549574</v>
      </c>
      <c r="E418" s="29">
        <v>0</v>
      </c>
      <c r="F418" s="29">
        <v>5.674090930881448E-3</v>
      </c>
      <c r="G418" s="29">
        <v>52.769107815481725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9">
        <v>0</v>
      </c>
      <c r="R418" s="29">
        <v>0</v>
      </c>
      <c r="S418" s="29">
        <v>0</v>
      </c>
      <c r="T418" s="31">
        <v>251.82482596280303</v>
      </c>
    </row>
    <row r="419" spans="2:20" ht="13" x14ac:dyDescent="0.3">
      <c r="B419" s="28" t="s">
        <v>25</v>
      </c>
      <c r="C419" s="29">
        <v>0</v>
      </c>
      <c r="D419" s="29">
        <v>0</v>
      </c>
      <c r="E419" s="29">
        <v>-68.837435889335907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-40.562004548309574</v>
      </c>
      <c r="R419" s="29">
        <v>0</v>
      </c>
      <c r="S419" s="29">
        <v>0</v>
      </c>
      <c r="T419" s="31">
        <v>-109.39944043764548</v>
      </c>
    </row>
    <row r="420" spans="2:20" ht="13" x14ac:dyDescent="0.3">
      <c r="B420" s="28" t="s">
        <v>26</v>
      </c>
      <c r="C420" s="29">
        <v>0</v>
      </c>
      <c r="D420" s="29">
        <v>0</v>
      </c>
      <c r="E420" s="29">
        <v>-5.3541729526260253</v>
      </c>
      <c r="F420" s="29">
        <v>-3.2544454489343884</v>
      </c>
      <c r="G420" s="29">
        <v>-2.154938128893316</v>
      </c>
      <c r="H420" s="29">
        <v>-5.5254823817777333E-2</v>
      </c>
      <c r="I420" s="29">
        <v>0</v>
      </c>
      <c r="J420" s="29">
        <v>0</v>
      </c>
      <c r="K420" s="29">
        <v>0</v>
      </c>
      <c r="L420" s="29">
        <v>0</v>
      </c>
      <c r="M420" s="29">
        <v>-0.28299525642907725</v>
      </c>
      <c r="N420" s="29">
        <v>-3.3152894290666399</v>
      </c>
      <c r="O420" s="29">
        <v>0</v>
      </c>
      <c r="P420" s="29">
        <v>0</v>
      </c>
      <c r="Q420" s="29">
        <v>0</v>
      </c>
      <c r="R420" s="29">
        <v>0</v>
      </c>
      <c r="S420" s="29">
        <v>0</v>
      </c>
      <c r="T420" s="31">
        <v>-14.417096039767225</v>
      </c>
    </row>
    <row r="421" spans="2:20" ht="13" x14ac:dyDescent="0.3">
      <c r="B421" s="28" t="s">
        <v>27</v>
      </c>
      <c r="C421" s="29">
        <v>0</v>
      </c>
      <c r="D421" s="29">
        <v>0</v>
      </c>
      <c r="E421" s="29">
        <v>-37.83310995266902</v>
      </c>
      <c r="F421" s="29">
        <v>-13.893394907220655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-14.160304658219761</v>
      </c>
      <c r="N421" s="29">
        <v>0</v>
      </c>
      <c r="O421" s="29">
        <v>0</v>
      </c>
      <c r="P421" s="29">
        <v>0</v>
      </c>
      <c r="Q421" s="29">
        <v>0</v>
      </c>
      <c r="R421" s="29">
        <v>0</v>
      </c>
      <c r="S421" s="29">
        <v>-1.4772805421035951</v>
      </c>
      <c r="T421" s="31">
        <v>-67.36409006021303</v>
      </c>
    </row>
    <row r="422" spans="2:20" ht="13" x14ac:dyDescent="0.3">
      <c r="B422" s="28" t="s">
        <v>28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31">
        <v>0</v>
      </c>
    </row>
    <row r="423" spans="2:20" ht="13" x14ac:dyDescent="0.3">
      <c r="B423" s="33" t="s">
        <v>29</v>
      </c>
      <c r="C423" s="34">
        <v>9.1088960408946864</v>
      </c>
      <c r="D423" s="34">
        <v>189.94114801549574</v>
      </c>
      <c r="E423" s="34">
        <v>-112.02471879463096</v>
      </c>
      <c r="F423" s="34">
        <v>-17.142166265224162</v>
      </c>
      <c r="G423" s="34">
        <v>50.614169686588411</v>
      </c>
      <c r="H423" s="34">
        <v>-5.5254823817777333E-2</v>
      </c>
      <c r="I423" s="34">
        <v>835.87348477446847</v>
      </c>
      <c r="J423" s="34">
        <v>427.79413336338609</v>
      </c>
      <c r="K423" s="34">
        <v>283.89337401332773</v>
      </c>
      <c r="L423" s="34">
        <v>21.364997584882381</v>
      </c>
      <c r="M423" s="34">
        <v>-14.443299914648838</v>
      </c>
      <c r="N423" s="34">
        <v>-3.3152894290666399</v>
      </c>
      <c r="O423" s="34">
        <v>154.47710036170733</v>
      </c>
      <c r="P423" s="34">
        <v>16.087616993063982</v>
      </c>
      <c r="Q423" s="34">
        <v>-40.562004548309574</v>
      </c>
      <c r="R423" s="34">
        <v>0</v>
      </c>
      <c r="S423" s="34">
        <v>-1.4772805421035951</v>
      </c>
      <c r="T423" s="34">
        <v>1800.1349065160127</v>
      </c>
    </row>
    <row r="424" spans="2:20" ht="13" x14ac:dyDescent="0.3">
      <c r="B424" s="35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</row>
    <row r="425" spans="2:20" ht="13" x14ac:dyDescent="0.3">
      <c r="B425" s="37" t="s">
        <v>30</v>
      </c>
      <c r="C425" s="29">
        <v>0</v>
      </c>
      <c r="D425" s="29">
        <v>0</v>
      </c>
      <c r="E425" s="29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0</v>
      </c>
      <c r="M425" s="29">
        <v>0</v>
      </c>
      <c r="N425" s="29">
        <v>0</v>
      </c>
      <c r="O425" s="29">
        <v>0</v>
      </c>
      <c r="P425" s="29">
        <v>0</v>
      </c>
      <c r="Q425" s="29">
        <v>0</v>
      </c>
      <c r="R425" s="29">
        <v>0</v>
      </c>
      <c r="S425" s="29">
        <v>0</v>
      </c>
      <c r="T425" s="38">
        <v>0</v>
      </c>
    </row>
    <row r="426" spans="2:20" ht="13" x14ac:dyDescent="0.3">
      <c r="B426" s="37" t="s">
        <v>31</v>
      </c>
      <c r="C426" s="29">
        <v>0</v>
      </c>
      <c r="D426" s="29">
        <v>0</v>
      </c>
      <c r="E426" s="29">
        <v>0</v>
      </c>
      <c r="F426" s="29">
        <v>0</v>
      </c>
      <c r="G426" s="29">
        <v>-3.2450832340425433E-3</v>
      </c>
      <c r="H426" s="29">
        <v>0</v>
      </c>
      <c r="I426" s="29">
        <v>835.87348477446847</v>
      </c>
      <c r="J426" s="29">
        <v>427.79413336338609</v>
      </c>
      <c r="K426" s="29">
        <v>7.4534599432439554</v>
      </c>
      <c r="L426" s="29">
        <v>4.6655303993022654</v>
      </c>
      <c r="M426" s="29">
        <v>0</v>
      </c>
      <c r="N426" s="29">
        <v>-8.1127080851063583E-4</v>
      </c>
      <c r="O426" s="29">
        <v>0</v>
      </c>
      <c r="P426" s="29">
        <v>0</v>
      </c>
      <c r="Q426" s="29">
        <v>-715.24000142779335</v>
      </c>
      <c r="R426" s="29">
        <v>0</v>
      </c>
      <c r="S426" s="29">
        <v>11.298964449788109</v>
      </c>
      <c r="T426" s="38">
        <v>571.84151514835298</v>
      </c>
    </row>
    <row r="427" spans="2:20" ht="13" x14ac:dyDescent="0.3">
      <c r="B427" s="37" t="s">
        <v>32</v>
      </c>
      <c r="C427" s="29">
        <v>0</v>
      </c>
      <c r="D427" s="29">
        <v>0</v>
      </c>
      <c r="E427" s="29">
        <v>0</v>
      </c>
      <c r="F427" s="29">
        <v>0</v>
      </c>
      <c r="G427" s="29">
        <v>3.2711110414405256</v>
      </c>
      <c r="H427" s="29">
        <v>0</v>
      </c>
      <c r="I427" s="29">
        <v>0</v>
      </c>
      <c r="J427" s="29">
        <v>0</v>
      </c>
      <c r="K427" s="29">
        <v>34.238222191985827</v>
      </c>
      <c r="L427" s="29">
        <v>14.476121269049287</v>
      </c>
      <c r="M427" s="29">
        <v>0</v>
      </c>
      <c r="N427" s="29">
        <v>7.6325924300278913</v>
      </c>
      <c r="O427" s="29">
        <v>0</v>
      </c>
      <c r="P427" s="29">
        <v>11.186276776689899</v>
      </c>
      <c r="Q427" s="29">
        <v>0</v>
      </c>
      <c r="R427" s="29">
        <v>-66.784533051444285</v>
      </c>
      <c r="S427" s="29">
        <v>0</v>
      </c>
      <c r="T427" s="38">
        <v>4.0197906577491409</v>
      </c>
    </row>
    <row r="428" spans="2:20" ht="13" x14ac:dyDescent="0.3">
      <c r="B428" s="37" t="s">
        <v>33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85.029964495488315</v>
      </c>
      <c r="L428" s="29">
        <v>0</v>
      </c>
      <c r="M428" s="29">
        <v>0</v>
      </c>
      <c r="N428" s="29">
        <v>-80.148435958338823</v>
      </c>
      <c r="O428" s="29">
        <v>0</v>
      </c>
      <c r="P428" s="29">
        <v>0</v>
      </c>
      <c r="Q428" s="29">
        <v>0</v>
      </c>
      <c r="R428" s="29">
        <v>0</v>
      </c>
      <c r="S428" s="29">
        <v>0</v>
      </c>
      <c r="T428" s="38">
        <v>4.8815285371494923</v>
      </c>
    </row>
    <row r="429" spans="2:20" ht="13" x14ac:dyDescent="0.3">
      <c r="B429" s="37" t="s">
        <v>34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-1.1466986846700202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0</v>
      </c>
      <c r="P429" s="29">
        <v>0</v>
      </c>
      <c r="Q429" s="29">
        <v>0</v>
      </c>
      <c r="R429" s="29">
        <v>0</v>
      </c>
      <c r="S429" s="29">
        <v>1.596599362719846</v>
      </c>
      <c r="T429" s="38">
        <v>0.44990067804982581</v>
      </c>
    </row>
    <row r="430" spans="2:20" ht="13" x14ac:dyDescent="0.3">
      <c r="B430" s="37" t="s">
        <v>35</v>
      </c>
      <c r="C430" s="29">
        <v>0</v>
      </c>
      <c r="D430" s="29">
        <v>196.75884188687598</v>
      </c>
      <c r="E430" s="29">
        <v>-194.79125346800723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0</v>
      </c>
      <c r="T430" s="38">
        <v>1.9675884188687576</v>
      </c>
    </row>
    <row r="431" spans="2:20" ht="13" x14ac:dyDescent="0.3">
      <c r="B431" s="37" t="s">
        <v>36</v>
      </c>
      <c r="C431" s="29">
        <v>0</v>
      </c>
      <c r="D431" s="29">
        <v>0</v>
      </c>
      <c r="E431" s="29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103.97328574701609</v>
      </c>
      <c r="L431" s="29">
        <v>0</v>
      </c>
      <c r="M431" s="29">
        <v>-103.97328574701609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38">
        <v>0</v>
      </c>
    </row>
    <row r="432" spans="2:20" ht="13" x14ac:dyDescent="0.3">
      <c r="B432" s="37" t="s">
        <v>37</v>
      </c>
      <c r="C432" s="29">
        <v>0</v>
      </c>
      <c r="D432" s="29">
        <v>0</v>
      </c>
      <c r="E432" s="29">
        <v>0</v>
      </c>
      <c r="F432" s="29">
        <v>-28.435204873789601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39.603349406392205</v>
      </c>
      <c r="T432" s="38">
        <v>11.168144532602604</v>
      </c>
    </row>
    <row r="433" spans="2:20" ht="13" x14ac:dyDescent="0.3">
      <c r="B433" s="37" t="s">
        <v>38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137.32545921223578</v>
      </c>
      <c r="R433" s="29">
        <v>0</v>
      </c>
      <c r="S433" s="29">
        <v>-96.471135096595646</v>
      </c>
      <c r="T433" s="38">
        <v>40.854324115640139</v>
      </c>
    </row>
    <row r="434" spans="2:20" ht="13" x14ac:dyDescent="0.3">
      <c r="B434" s="37" t="s">
        <v>39</v>
      </c>
      <c r="C434" s="29">
        <v>5.0092797656249992</v>
      </c>
      <c r="D434" s="29">
        <v>-6.8176938713802535</v>
      </c>
      <c r="E434" s="29">
        <v>8.9171408952922331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</v>
      </c>
      <c r="T434" s="38">
        <v>7.1087267895369788</v>
      </c>
    </row>
    <row r="435" spans="2:20" ht="13" x14ac:dyDescent="0.3">
      <c r="B435" s="37" t="s">
        <v>40</v>
      </c>
      <c r="C435" s="29">
        <v>1.9480532421875001</v>
      </c>
      <c r="D435" s="29">
        <v>0</v>
      </c>
      <c r="E435" s="29">
        <v>17.0641175716937</v>
      </c>
      <c r="F435" s="29">
        <v>0</v>
      </c>
      <c r="G435" s="29">
        <v>1.9377811160090992</v>
      </c>
      <c r="H435" s="29">
        <v>4.9686695282284594E-2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2.9812017169370755</v>
      </c>
      <c r="O435" s="29">
        <v>0</v>
      </c>
      <c r="P435" s="29">
        <v>0</v>
      </c>
      <c r="Q435" s="29">
        <v>20.326189828229257</v>
      </c>
      <c r="R435" s="29">
        <v>0</v>
      </c>
      <c r="S435" s="29">
        <v>0</v>
      </c>
      <c r="T435" s="38">
        <v>44.307030170338919</v>
      </c>
    </row>
    <row r="436" spans="2:20" ht="13" x14ac:dyDescent="0.3">
      <c r="B436" s="37" t="s">
        <v>41</v>
      </c>
      <c r="C436" s="29">
        <v>0</v>
      </c>
      <c r="D436" s="29">
        <v>0</v>
      </c>
      <c r="E436" s="29">
        <v>0</v>
      </c>
      <c r="F436" s="29">
        <v>0</v>
      </c>
      <c r="G436" s="29">
        <v>0.5806969693034808</v>
      </c>
      <c r="H436" s="29">
        <v>1.4889665879576431E-2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0.89337995277458582</v>
      </c>
      <c r="O436" s="29">
        <v>0</v>
      </c>
      <c r="P436" s="29">
        <v>0</v>
      </c>
      <c r="Q436" s="29">
        <v>51.706623952905964</v>
      </c>
      <c r="R436" s="29">
        <v>5.1751852180085978</v>
      </c>
      <c r="S436" s="29">
        <v>0</v>
      </c>
      <c r="T436" s="38">
        <v>58.370775758872206</v>
      </c>
    </row>
    <row r="437" spans="2:20" ht="13" x14ac:dyDescent="0.3">
      <c r="B437" s="33" t="s">
        <v>42</v>
      </c>
      <c r="C437" s="34">
        <v>6.9573330078124993</v>
      </c>
      <c r="D437" s="34">
        <v>189.94114801549574</v>
      </c>
      <c r="E437" s="34">
        <v>-168.80999500102132</v>
      </c>
      <c r="F437" s="34">
        <v>-28.435204873789601</v>
      </c>
      <c r="G437" s="34">
        <v>5.7863440435190627</v>
      </c>
      <c r="H437" s="34">
        <v>-1.0821223235081592</v>
      </c>
      <c r="I437" s="34">
        <v>835.87348477446847</v>
      </c>
      <c r="J437" s="34">
        <v>427.79413336338609</v>
      </c>
      <c r="K437" s="34">
        <v>230.69493237773418</v>
      </c>
      <c r="L437" s="34">
        <v>19.141651668351553</v>
      </c>
      <c r="M437" s="34">
        <v>-103.97328574701609</v>
      </c>
      <c r="N437" s="34">
        <v>-68.642073129407777</v>
      </c>
      <c r="O437" s="34">
        <v>0</v>
      </c>
      <c r="P437" s="34">
        <v>11.186276776689899</v>
      </c>
      <c r="Q437" s="34">
        <v>-505.88172843442226</v>
      </c>
      <c r="R437" s="34">
        <v>-61.609347833435685</v>
      </c>
      <c r="S437" s="34">
        <v>-43.972221877695489</v>
      </c>
      <c r="T437" s="34">
        <v>744.969324807161</v>
      </c>
    </row>
    <row r="438" spans="2:20" ht="13" x14ac:dyDescent="0.3">
      <c r="B438" s="35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</row>
    <row r="439" spans="2:20" ht="13" x14ac:dyDescent="0.3">
      <c r="B439" s="37" t="s">
        <v>43</v>
      </c>
      <c r="C439" s="29">
        <v>2.1515630330821871</v>
      </c>
      <c r="D439" s="29">
        <v>0</v>
      </c>
      <c r="E439" s="29">
        <v>1.90927541429799</v>
      </c>
      <c r="F439" s="29">
        <v>0</v>
      </c>
      <c r="G439" s="29">
        <v>17.624600662262115</v>
      </c>
      <c r="H439" s="29">
        <v>0.45191283749390032</v>
      </c>
      <c r="I439" s="29">
        <v>0</v>
      </c>
      <c r="J439" s="29">
        <v>0</v>
      </c>
      <c r="K439" s="29">
        <v>18.999690429899719</v>
      </c>
      <c r="L439" s="29">
        <v>2.2233459165308296</v>
      </c>
      <c r="M439" s="29">
        <v>2.6644658203125</v>
      </c>
      <c r="N439" s="29">
        <v>27.114770249634017</v>
      </c>
      <c r="O439" s="29">
        <v>9.6085478515625002</v>
      </c>
      <c r="P439" s="29">
        <v>0</v>
      </c>
      <c r="Q439" s="29">
        <v>134.55160424766154</v>
      </c>
      <c r="R439" s="29">
        <v>17.785993294742504</v>
      </c>
      <c r="S439" s="29">
        <v>6.3938178710937503</v>
      </c>
      <c r="T439" s="38">
        <v>241.47958762857357</v>
      </c>
    </row>
    <row r="440" spans="2:20" ht="13" x14ac:dyDescent="0.3">
      <c r="B440" s="37" t="s">
        <v>44</v>
      </c>
      <c r="C440" s="29">
        <v>0</v>
      </c>
      <c r="D440" s="29">
        <v>0</v>
      </c>
      <c r="E440" s="29">
        <v>2.567425672669688</v>
      </c>
      <c r="F440" s="29">
        <v>1.7459677733636259</v>
      </c>
      <c r="G440" s="29">
        <v>2.152977175631825</v>
      </c>
      <c r="H440" s="29">
        <v>5.5204542964918585E-2</v>
      </c>
      <c r="I440" s="29">
        <v>0</v>
      </c>
      <c r="J440" s="29">
        <v>0</v>
      </c>
      <c r="K440" s="29">
        <v>0</v>
      </c>
      <c r="L440" s="29">
        <v>0</v>
      </c>
      <c r="M440" s="29">
        <v>50.566021099720217</v>
      </c>
      <c r="N440" s="29">
        <v>3.312272577895115</v>
      </c>
      <c r="O440" s="29">
        <v>0</v>
      </c>
      <c r="P440" s="29">
        <v>0</v>
      </c>
      <c r="Q440" s="29">
        <v>100.27419226156134</v>
      </c>
      <c r="R440" s="29">
        <v>0</v>
      </c>
      <c r="S440" s="29">
        <v>4.732357863903724</v>
      </c>
      <c r="T440" s="38">
        <v>165.40641896771047</v>
      </c>
    </row>
    <row r="441" spans="2:20" ht="13" x14ac:dyDescent="0.3">
      <c r="B441" s="37" t="s">
        <v>45</v>
      </c>
      <c r="C441" s="29">
        <v>0</v>
      </c>
      <c r="D441" s="29">
        <v>0</v>
      </c>
      <c r="E441" s="29">
        <v>0.24447843881562104</v>
      </c>
      <c r="F441" s="29">
        <v>0</v>
      </c>
      <c r="G441" s="29">
        <v>12.69993934515486</v>
      </c>
      <c r="H441" s="29">
        <v>0.32563947038858615</v>
      </c>
      <c r="I441" s="29">
        <v>0</v>
      </c>
      <c r="J441" s="29">
        <v>0</v>
      </c>
      <c r="K441" s="29">
        <v>29.360365906991269</v>
      </c>
      <c r="L441" s="29">
        <v>0</v>
      </c>
      <c r="M441" s="29">
        <v>0</v>
      </c>
      <c r="N441" s="29">
        <v>19.538368223315167</v>
      </c>
      <c r="O441" s="29">
        <v>116.30434053177363</v>
      </c>
      <c r="P441" s="29">
        <v>2.1654362852756357</v>
      </c>
      <c r="Q441" s="29">
        <v>136.66157648781478</v>
      </c>
      <c r="R441" s="29">
        <v>24.846536847991327</v>
      </c>
      <c r="S441" s="29">
        <v>0</v>
      </c>
      <c r="T441" s="38">
        <v>342.14668153752092</v>
      </c>
    </row>
    <row r="442" spans="2:20" ht="13" x14ac:dyDescent="0.3">
      <c r="B442" s="37" t="s">
        <v>46</v>
      </c>
      <c r="C442" s="29">
        <v>0</v>
      </c>
      <c r="D442" s="29">
        <v>0</v>
      </c>
      <c r="E442" s="29">
        <v>0.66126978386395663</v>
      </c>
      <c r="F442" s="29">
        <v>0</v>
      </c>
      <c r="G442" s="29">
        <v>6.9022329775494073</v>
      </c>
      <c r="H442" s="29">
        <v>0.17698033275767711</v>
      </c>
      <c r="I442" s="29">
        <v>0</v>
      </c>
      <c r="J442" s="29">
        <v>0</v>
      </c>
      <c r="K442" s="29">
        <v>0.37114732112136301</v>
      </c>
      <c r="L442" s="29">
        <v>0</v>
      </c>
      <c r="M442" s="29">
        <v>0</v>
      </c>
      <c r="N442" s="29">
        <v>10.618819965460625</v>
      </c>
      <c r="O442" s="29">
        <v>27.317137511478911</v>
      </c>
      <c r="P442" s="29">
        <v>0.99597197369056301</v>
      </c>
      <c r="Q442" s="29">
        <v>84.16949600324196</v>
      </c>
      <c r="R442" s="29">
        <v>18.976817690701857</v>
      </c>
      <c r="S442" s="29">
        <v>0</v>
      </c>
      <c r="T442" s="38">
        <v>150.18987355986633</v>
      </c>
    </row>
    <row r="443" spans="2:20" ht="13" x14ac:dyDescent="0.3">
      <c r="B443" s="37" t="s">
        <v>47</v>
      </c>
      <c r="C443" s="29">
        <v>0</v>
      </c>
      <c r="D443" s="29">
        <v>0</v>
      </c>
      <c r="E443" s="29">
        <v>1.6909719678512742</v>
      </c>
      <c r="F443" s="29">
        <v>1.673574624826984</v>
      </c>
      <c r="G443" s="29">
        <v>0.66808232732668293</v>
      </c>
      <c r="H443" s="29">
        <v>1.7130316085299562E-2</v>
      </c>
      <c r="I443" s="29">
        <v>0</v>
      </c>
      <c r="J443" s="29">
        <v>0</v>
      </c>
      <c r="K443" s="29">
        <v>3.9430394223811716</v>
      </c>
      <c r="L443" s="29">
        <v>0</v>
      </c>
      <c r="M443" s="29">
        <v>17.440800996566601</v>
      </c>
      <c r="N443" s="29">
        <v>1.0278189651179737</v>
      </c>
      <c r="O443" s="29">
        <v>1.2470744668922731</v>
      </c>
      <c r="P443" s="29">
        <v>1.7399319574078822</v>
      </c>
      <c r="Q443" s="29">
        <v>7.7806678340691064</v>
      </c>
      <c r="R443" s="29">
        <v>0</v>
      </c>
      <c r="S443" s="29">
        <v>0.38337483807292322</v>
      </c>
      <c r="T443" s="38">
        <v>37.612467716598175</v>
      </c>
    </row>
    <row r="444" spans="2:20" ht="13" x14ac:dyDescent="0.3">
      <c r="B444" s="37" t="s">
        <v>48</v>
      </c>
      <c r="C444" s="29">
        <v>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9">
        <v>1.8821870517640529</v>
      </c>
      <c r="R444" s="29">
        <v>0</v>
      </c>
      <c r="S444" s="29">
        <v>0</v>
      </c>
      <c r="T444" s="38">
        <v>1.8821870517640529</v>
      </c>
    </row>
    <row r="445" spans="2:20" ht="13" x14ac:dyDescent="0.3">
      <c r="B445" s="33" t="s">
        <v>49</v>
      </c>
      <c r="C445" s="34">
        <v>2.1515630330821871</v>
      </c>
      <c r="D445" s="34">
        <v>0</v>
      </c>
      <c r="E445" s="34">
        <v>7.0734212774985297</v>
      </c>
      <c r="F445" s="34">
        <v>3.4195423981906101</v>
      </c>
      <c r="G445" s="34">
        <v>40.047832487924893</v>
      </c>
      <c r="H445" s="34">
        <v>1.0268674996903817</v>
      </c>
      <c r="I445" s="34">
        <v>0</v>
      </c>
      <c r="J445" s="34">
        <v>0</v>
      </c>
      <c r="K445" s="34">
        <v>52.674243080393524</v>
      </c>
      <c r="L445" s="34">
        <v>2.2233459165308296</v>
      </c>
      <c r="M445" s="34">
        <v>70.671287916599312</v>
      </c>
      <c r="N445" s="34">
        <v>61.612049981422892</v>
      </c>
      <c r="O445" s="34">
        <v>154.47710036170733</v>
      </c>
      <c r="P445" s="34">
        <v>4.9013402163740807</v>
      </c>
      <c r="Q445" s="34">
        <v>465.31972388611274</v>
      </c>
      <c r="R445" s="34">
        <v>61.609347833435685</v>
      </c>
      <c r="S445" s="34">
        <v>11.509550573070397</v>
      </c>
      <c r="T445" s="34">
        <v>938.71721646203343</v>
      </c>
    </row>
    <row r="446" spans="2:20" ht="13" x14ac:dyDescent="0.3">
      <c r="B446" s="28" t="s">
        <v>50</v>
      </c>
      <c r="C446" s="29">
        <v>0</v>
      </c>
      <c r="D446" s="29">
        <v>0</v>
      </c>
      <c r="E446" s="29">
        <v>49.71185492889181</v>
      </c>
      <c r="F446" s="29">
        <v>7.8734962103748298</v>
      </c>
      <c r="G446" s="29">
        <v>4.7799931551444459</v>
      </c>
      <c r="H446" s="29">
        <v>0</v>
      </c>
      <c r="I446" s="29">
        <v>0</v>
      </c>
      <c r="J446" s="29">
        <v>0</v>
      </c>
      <c r="K446" s="29">
        <v>0.52419855520004055</v>
      </c>
      <c r="L446" s="29">
        <v>0</v>
      </c>
      <c r="M446" s="29">
        <v>18.858697915767927</v>
      </c>
      <c r="N446" s="29">
        <v>3.7147337189182332</v>
      </c>
      <c r="O446" s="29">
        <v>0</v>
      </c>
      <c r="P446" s="29">
        <v>0</v>
      </c>
      <c r="Q446" s="29">
        <v>0</v>
      </c>
      <c r="R446" s="29">
        <v>0</v>
      </c>
      <c r="S446" s="29">
        <v>30.985390762521494</v>
      </c>
      <c r="T446" s="38">
        <v>116.44836524681878</v>
      </c>
    </row>
    <row r="447" spans="2:20" ht="13" x14ac:dyDescent="0.3">
      <c r="B447" s="33" t="s">
        <v>51</v>
      </c>
      <c r="C447" s="34">
        <v>2.1515630330821871</v>
      </c>
      <c r="D447" s="34">
        <v>0</v>
      </c>
      <c r="E447" s="34">
        <v>56.785276206390343</v>
      </c>
      <c r="F447" s="34">
        <v>11.293038608565439</v>
      </c>
      <c r="G447" s="34">
        <v>44.827825643069339</v>
      </c>
      <c r="H447" s="34">
        <v>1.0268674996903817</v>
      </c>
      <c r="I447" s="34">
        <v>0</v>
      </c>
      <c r="J447" s="34">
        <v>0</v>
      </c>
      <c r="K447" s="34">
        <v>53.198441635593561</v>
      </c>
      <c r="L447" s="34">
        <v>2.2233459165308296</v>
      </c>
      <c r="M447" s="34">
        <v>89.529985832367231</v>
      </c>
      <c r="N447" s="34">
        <v>65.326783700341124</v>
      </c>
      <c r="O447" s="34">
        <v>154.47710036170733</v>
      </c>
      <c r="P447" s="34">
        <v>4.9013402163740807</v>
      </c>
      <c r="Q447" s="34">
        <v>465.31972388611274</v>
      </c>
      <c r="R447" s="34">
        <v>61.609347833435685</v>
      </c>
      <c r="S447" s="34">
        <v>42.494941335591889</v>
      </c>
      <c r="T447" s="34">
        <v>1055.1655817088522</v>
      </c>
    </row>
    <row r="448" spans="2:20" x14ac:dyDescent="0.25">
      <c r="B448" s="1"/>
      <c r="C448" s="39">
        <v>0</v>
      </c>
      <c r="D448" s="39">
        <v>0</v>
      </c>
      <c r="E448" s="39">
        <v>0</v>
      </c>
      <c r="F448" s="39">
        <v>0</v>
      </c>
      <c r="G448" s="39">
        <v>0</v>
      </c>
      <c r="H448" s="39">
        <v>-1.3183898417423734E-16</v>
      </c>
      <c r="I448" s="39">
        <v>0</v>
      </c>
      <c r="J448" s="39">
        <v>0</v>
      </c>
      <c r="K448" s="39">
        <v>0</v>
      </c>
      <c r="L448" s="39">
        <v>0</v>
      </c>
      <c r="M448" s="39">
        <v>-2.3092638912203256E-14</v>
      </c>
      <c r="N448" s="39">
        <v>-1.2434497875801753E-14</v>
      </c>
      <c r="O448" s="39">
        <v>0</v>
      </c>
      <c r="P448" s="39">
        <v>0</v>
      </c>
      <c r="Q448" s="39">
        <v>5.6843418860808015E-14</v>
      </c>
      <c r="R448" s="39">
        <v>0</v>
      </c>
      <c r="S448" s="39">
        <v>-4.6629367034256575E-15</v>
      </c>
      <c r="T448" s="39">
        <v>0</v>
      </c>
    </row>
    <row r="449" spans="2:20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2:20" ht="14.5" x14ac:dyDescent="0.35">
      <c r="B450" s="40" t="s">
        <v>63</v>
      </c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</row>
    <row r="451" spans="2:20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2:20" ht="13" x14ac:dyDescent="0.25">
      <c r="B452" s="113" t="s">
        <v>5</v>
      </c>
      <c r="C452" s="106" t="s">
        <v>6</v>
      </c>
      <c r="D452" s="106" t="s">
        <v>7</v>
      </c>
      <c r="E452" s="106" t="s">
        <v>8</v>
      </c>
      <c r="F452" s="106" t="s">
        <v>112</v>
      </c>
      <c r="G452" s="106" t="s">
        <v>9</v>
      </c>
      <c r="H452" s="106" t="s">
        <v>113</v>
      </c>
      <c r="I452" s="106" t="s">
        <v>10</v>
      </c>
      <c r="J452" s="106" t="s">
        <v>11</v>
      </c>
      <c r="K452" s="110" t="s">
        <v>12</v>
      </c>
      <c r="L452" s="111"/>
      <c r="M452" s="111"/>
      <c r="N452" s="111"/>
      <c r="O452" s="111"/>
      <c r="P452" s="112"/>
      <c r="Q452" s="106" t="s">
        <v>13</v>
      </c>
      <c r="R452" s="106" t="s">
        <v>14</v>
      </c>
      <c r="S452" s="106" t="s">
        <v>15</v>
      </c>
      <c r="T452" s="106" t="s">
        <v>16</v>
      </c>
    </row>
    <row r="453" spans="2:20" ht="36" x14ac:dyDescent="0.25">
      <c r="B453" s="114"/>
      <c r="C453" s="107"/>
      <c r="D453" s="107"/>
      <c r="E453" s="107"/>
      <c r="F453" s="107"/>
      <c r="G453" s="107"/>
      <c r="H453" s="107"/>
      <c r="I453" s="107"/>
      <c r="J453" s="107"/>
      <c r="K453" s="26" t="s">
        <v>17</v>
      </c>
      <c r="L453" s="26" t="s">
        <v>18</v>
      </c>
      <c r="M453" s="26" t="s">
        <v>19</v>
      </c>
      <c r="N453" s="26" t="s">
        <v>20</v>
      </c>
      <c r="O453" s="27" t="s">
        <v>21</v>
      </c>
      <c r="P453" s="26" t="s">
        <v>22</v>
      </c>
      <c r="Q453" s="107"/>
      <c r="R453" s="107"/>
      <c r="S453" s="107"/>
      <c r="T453" s="107"/>
    </row>
    <row r="454" spans="2:20" ht="13" x14ac:dyDescent="0.3">
      <c r="B454" s="28" t="s">
        <v>23</v>
      </c>
      <c r="C454" s="29">
        <v>0</v>
      </c>
      <c r="D454" s="29">
        <v>0</v>
      </c>
      <c r="E454" s="29">
        <v>0</v>
      </c>
      <c r="F454" s="29">
        <v>0</v>
      </c>
      <c r="G454" s="29">
        <v>0</v>
      </c>
      <c r="H454" s="29">
        <v>0</v>
      </c>
      <c r="I454" s="30">
        <v>712.60987447127138</v>
      </c>
      <c r="J454" s="30">
        <v>551.07715276159411</v>
      </c>
      <c r="K454" s="30">
        <v>256.91971737811986</v>
      </c>
      <c r="L454" s="30">
        <v>18.522106685835514</v>
      </c>
      <c r="M454" s="29">
        <v>0</v>
      </c>
      <c r="N454" s="29">
        <v>0</v>
      </c>
      <c r="O454" s="30">
        <v>165.79967396712607</v>
      </c>
      <c r="P454" s="30">
        <v>16.730800164622305</v>
      </c>
      <c r="Q454" s="29">
        <v>0</v>
      </c>
      <c r="R454" s="29">
        <v>0</v>
      </c>
      <c r="S454" s="29">
        <v>0</v>
      </c>
      <c r="T454" s="31">
        <v>1721.6593254285692</v>
      </c>
    </row>
    <row r="455" spans="2:20" ht="13" x14ac:dyDescent="0.3">
      <c r="B455" s="28" t="s">
        <v>24</v>
      </c>
      <c r="C455" s="29">
        <v>5.9311888025037742</v>
      </c>
      <c r="D455" s="29">
        <v>113.59926767676768</v>
      </c>
      <c r="E455" s="29">
        <v>0</v>
      </c>
      <c r="F455" s="29">
        <v>0</v>
      </c>
      <c r="G455" s="29">
        <v>2.6553317701712675</v>
      </c>
      <c r="H455" s="29">
        <v>0</v>
      </c>
      <c r="I455" s="29">
        <v>0</v>
      </c>
      <c r="J455" s="29">
        <v>0</v>
      </c>
      <c r="K455" s="29">
        <v>0</v>
      </c>
      <c r="L455" s="29">
        <v>0</v>
      </c>
      <c r="M455" s="29">
        <v>0</v>
      </c>
      <c r="N455" s="29">
        <v>0</v>
      </c>
      <c r="O455" s="29">
        <v>0</v>
      </c>
      <c r="P455" s="29">
        <v>0</v>
      </c>
      <c r="Q455" s="29">
        <v>0</v>
      </c>
      <c r="R455" s="29">
        <v>0</v>
      </c>
      <c r="S455" s="29">
        <v>0</v>
      </c>
      <c r="T455" s="31">
        <v>122.18578824944272</v>
      </c>
    </row>
    <row r="456" spans="2:20" ht="13" x14ac:dyDescent="0.3">
      <c r="B456" s="28" t="s">
        <v>25</v>
      </c>
      <c r="C456" s="29">
        <v>0</v>
      </c>
      <c r="D456" s="29">
        <v>0</v>
      </c>
      <c r="E456" s="29">
        <v>-34.292929534346712</v>
      </c>
      <c r="F456" s="29">
        <v>-8.5308874982164724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-40.323776974637553</v>
      </c>
      <c r="R456" s="29">
        <v>0</v>
      </c>
      <c r="S456" s="29">
        <v>0</v>
      </c>
      <c r="T456" s="31">
        <v>-83.147594007200738</v>
      </c>
    </row>
    <row r="457" spans="2:20" ht="13" x14ac:dyDescent="0.3">
      <c r="B457" s="28" t="s">
        <v>26</v>
      </c>
      <c r="C457" s="29">
        <v>0</v>
      </c>
      <c r="D457" s="29">
        <v>0</v>
      </c>
      <c r="E457" s="29">
        <v>-1.6540275032482068</v>
      </c>
      <c r="F457" s="29">
        <v>-4.2955328800984329</v>
      </c>
      <c r="G457" s="29">
        <v>0</v>
      </c>
      <c r="H457" s="29">
        <v>-0.31877375583888373</v>
      </c>
      <c r="I457" s="29">
        <v>0</v>
      </c>
      <c r="J457" s="29">
        <v>0</v>
      </c>
      <c r="K457" s="29">
        <v>0</v>
      </c>
      <c r="L457" s="29">
        <v>0</v>
      </c>
      <c r="M457" s="29">
        <v>-0.24545902171991044</v>
      </c>
      <c r="N457" s="29">
        <v>-6.0567013609387903</v>
      </c>
      <c r="O457" s="29">
        <v>0</v>
      </c>
      <c r="P457" s="29">
        <v>0</v>
      </c>
      <c r="Q457" s="29">
        <v>0</v>
      </c>
      <c r="R457" s="29">
        <v>0</v>
      </c>
      <c r="S457" s="29">
        <v>0</v>
      </c>
      <c r="T457" s="31">
        <v>-12.570494521844225</v>
      </c>
    </row>
    <row r="458" spans="2:20" ht="13" x14ac:dyDescent="0.3">
      <c r="B458" s="28" t="s">
        <v>27</v>
      </c>
      <c r="C458" s="29">
        <v>0</v>
      </c>
      <c r="D458" s="29">
        <v>0</v>
      </c>
      <c r="E458" s="29">
        <v>-18.277296706251125</v>
      </c>
      <c r="F458" s="29">
        <v>-28.257765893495769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-14.390327195180161</v>
      </c>
      <c r="N458" s="29">
        <v>0</v>
      </c>
      <c r="O458" s="29">
        <v>0</v>
      </c>
      <c r="P458" s="29">
        <v>0</v>
      </c>
      <c r="Q458" s="29">
        <v>0</v>
      </c>
      <c r="R458" s="29">
        <v>0</v>
      </c>
      <c r="S458" s="29">
        <v>-2.7720401446591065</v>
      </c>
      <c r="T458" s="31">
        <v>-63.697429939586165</v>
      </c>
    </row>
    <row r="459" spans="2:20" ht="13" x14ac:dyDescent="0.3">
      <c r="B459" s="28" t="s">
        <v>28</v>
      </c>
      <c r="C459" s="29">
        <v>0</v>
      </c>
      <c r="D459" s="29">
        <v>0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0</v>
      </c>
      <c r="T459" s="31">
        <v>0</v>
      </c>
    </row>
    <row r="460" spans="2:20" ht="13" x14ac:dyDescent="0.3">
      <c r="B460" s="33" t="s">
        <v>29</v>
      </c>
      <c r="C460" s="34">
        <v>5.9311888025037742</v>
      </c>
      <c r="D460" s="34">
        <v>113.59926767676768</v>
      </c>
      <c r="E460" s="34">
        <v>-54.224253743846049</v>
      </c>
      <c r="F460" s="34">
        <v>-41.084186271810673</v>
      </c>
      <c r="G460" s="34">
        <v>2.6553317701712675</v>
      </c>
      <c r="H460" s="34">
        <v>-0.31877375583888373</v>
      </c>
      <c r="I460" s="34">
        <v>712.60987447127138</v>
      </c>
      <c r="J460" s="34">
        <v>551.07715276159411</v>
      </c>
      <c r="K460" s="34">
        <v>256.91971737811986</v>
      </c>
      <c r="L460" s="34">
        <v>18.522106685835514</v>
      </c>
      <c r="M460" s="34">
        <v>-14.635786216900071</v>
      </c>
      <c r="N460" s="34">
        <v>-6.0567013609387903</v>
      </c>
      <c r="O460" s="34">
        <v>165.79967396712607</v>
      </c>
      <c r="P460" s="34">
        <v>16.730800164622305</v>
      </c>
      <c r="Q460" s="34">
        <v>-40.323776974637553</v>
      </c>
      <c r="R460" s="34">
        <v>0</v>
      </c>
      <c r="S460" s="34">
        <v>-2.7720401446591065</v>
      </c>
      <c r="T460" s="34">
        <v>1684.429595209381</v>
      </c>
    </row>
    <row r="461" spans="2:20" ht="13" x14ac:dyDescent="0.3">
      <c r="B461" s="35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</row>
    <row r="462" spans="2:20" ht="13" x14ac:dyDescent="0.3">
      <c r="B462" s="37" t="s">
        <v>30</v>
      </c>
      <c r="C462" s="29">
        <v>0</v>
      </c>
      <c r="D462" s="29">
        <v>0</v>
      </c>
      <c r="E462" s="29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0</v>
      </c>
      <c r="O462" s="29">
        <v>0</v>
      </c>
      <c r="P462" s="29">
        <v>0</v>
      </c>
      <c r="Q462" s="29">
        <v>0</v>
      </c>
      <c r="R462" s="29">
        <v>0</v>
      </c>
      <c r="S462" s="29">
        <v>0</v>
      </c>
      <c r="T462" s="38">
        <v>0</v>
      </c>
    </row>
    <row r="463" spans="2:20" ht="13" x14ac:dyDescent="0.3">
      <c r="B463" s="37" t="s">
        <v>31</v>
      </c>
      <c r="C463" s="29">
        <v>0</v>
      </c>
      <c r="D463" s="29">
        <v>0</v>
      </c>
      <c r="E463" s="29">
        <v>0</v>
      </c>
      <c r="F463" s="29">
        <v>0</v>
      </c>
      <c r="G463" s="29">
        <v>-3.1774773333333238E-3</v>
      </c>
      <c r="H463" s="29">
        <v>0</v>
      </c>
      <c r="I463" s="29">
        <v>712.60987447127138</v>
      </c>
      <c r="J463" s="29">
        <v>551.07715276159411</v>
      </c>
      <c r="K463" s="29">
        <v>7.3641741159197913</v>
      </c>
      <c r="L463" s="29">
        <v>2.1035437294785684</v>
      </c>
      <c r="M463" s="29">
        <v>0</v>
      </c>
      <c r="N463" s="29">
        <v>-7.9436933333333095E-4</v>
      </c>
      <c r="O463" s="29">
        <v>0</v>
      </c>
      <c r="P463" s="29">
        <v>0</v>
      </c>
      <c r="Q463" s="29">
        <v>-797.47651230498025</v>
      </c>
      <c r="R463" s="29">
        <v>0</v>
      </c>
      <c r="S463" s="29">
        <v>25.915656492161155</v>
      </c>
      <c r="T463" s="38">
        <v>501.5899174187781</v>
      </c>
    </row>
    <row r="464" spans="2:20" ht="13" x14ac:dyDescent="0.3">
      <c r="B464" s="37" t="s">
        <v>32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32.969409801217495</v>
      </c>
      <c r="L464" s="29">
        <v>14.376617363231052</v>
      </c>
      <c r="M464" s="29">
        <v>0</v>
      </c>
      <c r="N464" s="29">
        <v>8.1628635102370666</v>
      </c>
      <c r="O464" s="29">
        <v>0</v>
      </c>
      <c r="P464" s="29">
        <v>11.229597274981714</v>
      </c>
      <c r="Q464" s="29">
        <v>0</v>
      </c>
      <c r="R464" s="29">
        <v>-63.844506824281616</v>
      </c>
      <c r="S464" s="29">
        <v>0</v>
      </c>
      <c r="T464" s="38">
        <v>2.8939811253857144</v>
      </c>
    </row>
    <row r="465" spans="2:20" ht="13" x14ac:dyDescent="0.3">
      <c r="B465" s="37" t="s">
        <v>33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104.38599062650843</v>
      </c>
      <c r="L465" s="29">
        <v>0</v>
      </c>
      <c r="M465" s="29">
        <v>0</v>
      </c>
      <c r="N465" s="29">
        <v>-100.27104751727595</v>
      </c>
      <c r="O465" s="29">
        <v>0</v>
      </c>
      <c r="P465" s="29">
        <v>0</v>
      </c>
      <c r="Q465" s="29">
        <v>0</v>
      </c>
      <c r="R465" s="29">
        <v>0</v>
      </c>
      <c r="S465" s="29">
        <v>0</v>
      </c>
      <c r="T465" s="38">
        <v>4.1149431092324846</v>
      </c>
    </row>
    <row r="466" spans="2:20" ht="13" x14ac:dyDescent="0.3">
      <c r="B466" s="37" t="s">
        <v>34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-4.5962230050491417</v>
      </c>
      <c r="I466" s="29">
        <v>0</v>
      </c>
      <c r="J466" s="29">
        <v>0</v>
      </c>
      <c r="K466" s="29">
        <v>0</v>
      </c>
      <c r="L466" s="29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29">
        <v>0</v>
      </c>
      <c r="S466" s="29">
        <v>6.4074168666371616</v>
      </c>
      <c r="T466" s="38">
        <v>1.8111938615880199</v>
      </c>
    </row>
    <row r="467" spans="2:20" ht="13" x14ac:dyDescent="0.3">
      <c r="B467" s="37" t="s">
        <v>35</v>
      </c>
      <c r="C467" s="29">
        <v>0</v>
      </c>
      <c r="D467" s="29">
        <v>117.67676767676768</v>
      </c>
      <c r="E467" s="29">
        <v>-116.5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0</v>
      </c>
      <c r="T467" s="38">
        <v>1.1767676767676818</v>
      </c>
    </row>
    <row r="468" spans="2:20" ht="13" x14ac:dyDescent="0.3">
      <c r="B468" s="37" t="s">
        <v>36</v>
      </c>
      <c r="C468" s="29">
        <v>0</v>
      </c>
      <c r="D468" s="29">
        <v>0</v>
      </c>
      <c r="E468" s="29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61.129615005677167</v>
      </c>
      <c r="L468" s="29">
        <v>0</v>
      </c>
      <c r="M468" s="29">
        <v>-61.129615005677167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38">
        <v>0</v>
      </c>
    </row>
    <row r="469" spans="2:20" ht="13" x14ac:dyDescent="0.3">
      <c r="B469" s="37" t="s">
        <v>37</v>
      </c>
      <c r="C469" s="29">
        <v>0</v>
      </c>
      <c r="D469" s="29">
        <v>0</v>
      </c>
      <c r="E469" s="29">
        <v>0</v>
      </c>
      <c r="F469" s="29">
        <v>-56.690128114022926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78.95561018666146</v>
      </c>
      <c r="T469" s="38">
        <v>22.265482072638534</v>
      </c>
    </row>
    <row r="470" spans="2:20" ht="13" x14ac:dyDescent="0.3">
      <c r="B470" s="37" t="s">
        <v>38</v>
      </c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227.20286413928932</v>
      </c>
      <c r="R470" s="29">
        <v>0</v>
      </c>
      <c r="S470" s="29">
        <v>-163.58606218028831</v>
      </c>
      <c r="T470" s="38">
        <v>63.616801959001009</v>
      </c>
    </row>
    <row r="471" spans="2:20" ht="13" x14ac:dyDescent="0.3">
      <c r="B471" s="37" t="s">
        <v>39</v>
      </c>
      <c r="C471" s="29">
        <v>3.3456624609374996</v>
      </c>
      <c r="D471" s="29">
        <v>-4.0775000000000006</v>
      </c>
      <c r="E471" s="29">
        <v>5.333129161634389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38">
        <v>4.6012916225718881</v>
      </c>
    </row>
    <row r="472" spans="2:20" ht="13" x14ac:dyDescent="0.3">
      <c r="B472" s="37" t="s">
        <v>40</v>
      </c>
      <c r="C472" s="29">
        <v>1.3010909570312501</v>
      </c>
      <c r="D472" s="29">
        <v>0</v>
      </c>
      <c r="E472" s="29">
        <v>16.370388000000002</v>
      </c>
      <c r="F472" s="29">
        <v>0</v>
      </c>
      <c r="G472" s="29">
        <v>0</v>
      </c>
      <c r="H472" s="29">
        <v>0.23833359000000001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4.5283382100000003</v>
      </c>
      <c r="O472" s="29">
        <v>0</v>
      </c>
      <c r="P472" s="29">
        <v>0</v>
      </c>
      <c r="Q472" s="29">
        <v>17.102517831910511</v>
      </c>
      <c r="R472" s="29">
        <v>0</v>
      </c>
      <c r="S472" s="29">
        <v>0</v>
      </c>
      <c r="T472" s="38">
        <v>39.540668588941763</v>
      </c>
    </row>
    <row r="473" spans="2:20" ht="13" x14ac:dyDescent="0.3">
      <c r="B473" s="37" t="s">
        <v>41</v>
      </c>
      <c r="C473" s="29">
        <v>0</v>
      </c>
      <c r="D473" s="29">
        <v>0</v>
      </c>
      <c r="E473" s="29">
        <v>0</v>
      </c>
      <c r="F473" s="29">
        <v>0</v>
      </c>
      <c r="G473" s="29">
        <v>0</v>
      </c>
      <c r="H473" s="29">
        <v>5.9337955591632352E-2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1.1274211562410146</v>
      </c>
      <c r="O473" s="29">
        <v>0</v>
      </c>
      <c r="P473" s="29">
        <v>0</v>
      </c>
      <c r="Q473" s="29">
        <v>58.027402615344826</v>
      </c>
      <c r="R473" s="29">
        <v>4.9473603074166572</v>
      </c>
      <c r="S473" s="29">
        <v>0</v>
      </c>
      <c r="T473" s="38">
        <v>64.161522034594128</v>
      </c>
    </row>
    <row r="474" spans="2:20" ht="13" x14ac:dyDescent="0.3">
      <c r="B474" s="33" t="s">
        <v>42</v>
      </c>
      <c r="C474" s="34">
        <v>4.6467534179687497</v>
      </c>
      <c r="D474" s="34">
        <v>113.59926767676768</v>
      </c>
      <c r="E474" s="34">
        <v>-94.796482838365606</v>
      </c>
      <c r="F474" s="34">
        <v>-56.690128114022926</v>
      </c>
      <c r="G474" s="34">
        <v>-3.1774773333333238E-3</v>
      </c>
      <c r="H474" s="34">
        <v>-4.2985514594575092</v>
      </c>
      <c r="I474" s="34">
        <v>712.60987447127138</v>
      </c>
      <c r="J474" s="34">
        <v>551.07715276159411</v>
      </c>
      <c r="K474" s="34">
        <v>205.84918954932289</v>
      </c>
      <c r="L474" s="34">
        <v>16.480161092709622</v>
      </c>
      <c r="M474" s="34">
        <v>-61.129615005677167</v>
      </c>
      <c r="N474" s="34">
        <v>-86.453219010131193</v>
      </c>
      <c r="O474" s="34">
        <v>0</v>
      </c>
      <c r="P474" s="34">
        <v>11.229597274981714</v>
      </c>
      <c r="Q474" s="34">
        <v>-495.14372771843557</v>
      </c>
      <c r="R474" s="34">
        <v>-58.897146516864957</v>
      </c>
      <c r="S474" s="34">
        <v>-52.307378634828524</v>
      </c>
      <c r="T474" s="34">
        <v>705.77256946949944</v>
      </c>
    </row>
    <row r="475" spans="2:20" ht="13" x14ac:dyDescent="0.3">
      <c r="B475" s="35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</row>
    <row r="476" spans="2:20" ht="13" x14ac:dyDescent="0.3">
      <c r="B476" s="37" t="s">
        <v>43</v>
      </c>
      <c r="C476" s="29">
        <v>1.2844353845350245</v>
      </c>
      <c r="D476" s="29">
        <v>0</v>
      </c>
      <c r="E476" s="29">
        <v>0.67043108901911885</v>
      </c>
      <c r="F476" s="29">
        <v>0</v>
      </c>
      <c r="G476" s="29">
        <v>0</v>
      </c>
      <c r="H476" s="42">
        <v>1.6768235413433659</v>
      </c>
      <c r="I476" s="29">
        <v>0</v>
      </c>
      <c r="J476" s="29">
        <v>0</v>
      </c>
      <c r="K476" s="29">
        <v>18.179023421423082</v>
      </c>
      <c r="L476" s="29">
        <v>2.0419455931258916</v>
      </c>
      <c r="M476" s="29">
        <v>1.4169866943359375</v>
      </c>
      <c r="N476" s="29">
        <v>31.859647285523948</v>
      </c>
      <c r="O476" s="29">
        <v>11.306912109375</v>
      </c>
      <c r="P476" s="29">
        <v>0</v>
      </c>
      <c r="Q476" s="29">
        <v>133.80679472090085</v>
      </c>
      <c r="R476" s="29">
        <v>17.760940175068338</v>
      </c>
      <c r="S476" s="29">
        <v>8.2355947265624998</v>
      </c>
      <c r="T476" s="38">
        <v>228.23953474121308</v>
      </c>
    </row>
    <row r="477" spans="2:20" ht="13" x14ac:dyDescent="0.3">
      <c r="B477" s="37" t="s">
        <v>44</v>
      </c>
      <c r="C477" s="29">
        <v>0</v>
      </c>
      <c r="D477" s="29">
        <v>0</v>
      </c>
      <c r="E477" s="29">
        <v>0.77109114665982237</v>
      </c>
      <c r="F477" s="29">
        <v>2.921804569216842</v>
      </c>
      <c r="G477" s="29">
        <v>0</v>
      </c>
      <c r="H477" s="42">
        <v>0.25814381907328782</v>
      </c>
      <c r="I477" s="29">
        <v>0</v>
      </c>
      <c r="J477" s="29">
        <v>0</v>
      </c>
      <c r="K477" s="29">
        <v>0</v>
      </c>
      <c r="L477" s="29">
        <v>0</v>
      </c>
      <c r="M477" s="29">
        <v>10.796140913901795</v>
      </c>
      <c r="N477" s="29">
        <v>4.9047325623924678</v>
      </c>
      <c r="O477" s="29">
        <v>0</v>
      </c>
      <c r="P477" s="29">
        <v>0</v>
      </c>
      <c r="Q477" s="29">
        <v>106.0320211039992</v>
      </c>
      <c r="R477" s="29">
        <v>0</v>
      </c>
      <c r="S477" s="29">
        <v>5.3606742206590559</v>
      </c>
      <c r="T477" s="38">
        <v>131.04460833590247</v>
      </c>
    </row>
    <row r="478" spans="2:20" ht="13" x14ac:dyDescent="0.3">
      <c r="B478" s="37" t="s">
        <v>45</v>
      </c>
      <c r="C478" s="29">
        <v>0</v>
      </c>
      <c r="D478" s="29">
        <v>0</v>
      </c>
      <c r="E478" s="29">
        <v>0.19204066041023721</v>
      </c>
      <c r="F478" s="29">
        <v>0</v>
      </c>
      <c r="G478" s="29">
        <v>0</v>
      </c>
      <c r="H478" s="42">
        <v>1.3094987150488224</v>
      </c>
      <c r="I478" s="29">
        <v>0</v>
      </c>
      <c r="J478" s="29">
        <v>0</v>
      </c>
      <c r="K478" s="29">
        <v>27.416231147579563</v>
      </c>
      <c r="L478" s="29">
        <v>0</v>
      </c>
      <c r="M478" s="29">
        <v>0</v>
      </c>
      <c r="N478" s="29">
        <v>24.88047558592762</v>
      </c>
      <c r="O478" s="29">
        <v>123.62611871641028</v>
      </c>
      <c r="P478" s="29">
        <v>2.3352425307715037</v>
      </c>
      <c r="Q478" s="29">
        <v>126.15254342620587</v>
      </c>
      <c r="R478" s="29">
        <v>22.248806062911136</v>
      </c>
      <c r="S478" s="29">
        <v>0</v>
      </c>
      <c r="T478" s="38">
        <v>328.16095684526499</v>
      </c>
    </row>
    <row r="479" spans="2:20" ht="13" x14ac:dyDescent="0.3">
      <c r="B479" s="37" t="s">
        <v>46</v>
      </c>
      <c r="C479" s="29">
        <v>0</v>
      </c>
      <c r="D479" s="29">
        <v>0</v>
      </c>
      <c r="E479" s="29">
        <v>0.13043817807677163</v>
      </c>
      <c r="F479" s="29">
        <v>0</v>
      </c>
      <c r="G479" s="29">
        <v>0</v>
      </c>
      <c r="H479" s="42">
        <v>0.65398403873429223</v>
      </c>
      <c r="I479" s="29">
        <v>0</v>
      </c>
      <c r="J479" s="29">
        <v>0</v>
      </c>
      <c r="K479" s="29">
        <v>0.3400569103870788</v>
      </c>
      <c r="L479" s="29">
        <v>0</v>
      </c>
      <c r="M479" s="29">
        <v>0</v>
      </c>
      <c r="N479" s="29">
        <v>12.425696735951551</v>
      </c>
      <c r="O479" s="29">
        <v>29.370153781070098</v>
      </c>
      <c r="P479" s="29">
        <v>0.98367281906937087</v>
      </c>
      <c r="Q479" s="29">
        <v>78.951423899912186</v>
      </c>
      <c r="R479" s="29">
        <v>18.887400278885494</v>
      </c>
      <c r="S479" s="29">
        <v>0</v>
      </c>
      <c r="T479" s="38">
        <v>141.74282664208684</v>
      </c>
    </row>
    <row r="480" spans="2:20" ht="13" x14ac:dyDescent="0.3">
      <c r="B480" s="37" t="s">
        <v>47</v>
      </c>
      <c r="C480" s="29">
        <v>0</v>
      </c>
      <c r="D480" s="29">
        <v>0</v>
      </c>
      <c r="E480" s="29">
        <v>0</v>
      </c>
      <c r="F480" s="29">
        <v>0.49430288172047232</v>
      </c>
      <c r="G480" s="29">
        <v>0</v>
      </c>
      <c r="H480" s="42">
        <v>8.1327589418857746E-2</v>
      </c>
      <c r="I480" s="29">
        <v>0</v>
      </c>
      <c r="J480" s="29">
        <v>0</v>
      </c>
      <c r="K480" s="29">
        <v>4.5389474166819346</v>
      </c>
      <c r="L480" s="29">
        <v>0</v>
      </c>
      <c r="M480" s="29">
        <v>16.174733405509834</v>
      </c>
      <c r="N480" s="29">
        <v>1.5452241989582969</v>
      </c>
      <c r="O480" s="29">
        <v>1.4964893602707277</v>
      </c>
      <c r="P480" s="29">
        <v>2.1822875397997166</v>
      </c>
      <c r="Q480" s="29">
        <v>7.8283234369356922</v>
      </c>
      <c r="R480" s="29">
        <v>0</v>
      </c>
      <c r="S480" s="29">
        <v>0.44235558239183453</v>
      </c>
      <c r="T480" s="38">
        <v>34.783991411687367</v>
      </c>
    </row>
    <row r="481" spans="2:20" ht="13" x14ac:dyDescent="0.3">
      <c r="B481" s="37" t="s">
        <v>48</v>
      </c>
      <c r="C481" s="29">
        <v>0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0</v>
      </c>
      <c r="Q481" s="29">
        <v>2.0488441558441552</v>
      </c>
      <c r="R481" s="29">
        <v>0</v>
      </c>
      <c r="S481" s="29">
        <v>0</v>
      </c>
      <c r="T481" s="38">
        <v>2.0488441558441552</v>
      </c>
    </row>
    <row r="482" spans="2:20" ht="13" x14ac:dyDescent="0.3">
      <c r="B482" s="33" t="s">
        <v>49</v>
      </c>
      <c r="C482" s="34">
        <v>1.2844353845350245</v>
      </c>
      <c r="D482" s="34">
        <v>0</v>
      </c>
      <c r="E482" s="34">
        <v>1.76400107416595</v>
      </c>
      <c r="F482" s="34">
        <v>3.4161074509373144</v>
      </c>
      <c r="G482" s="34">
        <v>0</v>
      </c>
      <c r="H482" s="34">
        <v>3.9797777036186259</v>
      </c>
      <c r="I482" s="34">
        <v>0</v>
      </c>
      <c r="J482" s="34">
        <v>0</v>
      </c>
      <c r="K482" s="34">
        <v>50.47425889607166</v>
      </c>
      <c r="L482" s="34">
        <v>2.0419455931258916</v>
      </c>
      <c r="M482" s="34">
        <v>28.387861013747568</v>
      </c>
      <c r="N482" s="34">
        <v>75.615776368753885</v>
      </c>
      <c r="O482" s="34">
        <v>165.79967396712607</v>
      </c>
      <c r="P482" s="34">
        <v>5.5012028896405916</v>
      </c>
      <c r="Q482" s="34">
        <v>454.81995074379796</v>
      </c>
      <c r="R482" s="34">
        <v>58.897146516864964</v>
      </c>
      <c r="S482" s="34">
        <v>14.038624529613392</v>
      </c>
      <c r="T482" s="34">
        <v>866.02076213199882</v>
      </c>
    </row>
    <row r="483" spans="2:20" ht="13" x14ac:dyDescent="0.3">
      <c r="B483" s="28" t="s">
        <v>50</v>
      </c>
      <c r="C483" s="29">
        <v>0</v>
      </c>
      <c r="D483" s="29">
        <v>0</v>
      </c>
      <c r="E483" s="29">
        <v>38.808228020353617</v>
      </c>
      <c r="F483" s="29">
        <v>12.189834391274943</v>
      </c>
      <c r="G483" s="29">
        <v>2.6585092475046008</v>
      </c>
      <c r="H483" s="29">
        <v>0</v>
      </c>
      <c r="I483" s="29">
        <v>0</v>
      </c>
      <c r="J483" s="29">
        <v>0</v>
      </c>
      <c r="K483" s="29">
        <v>0.5962689327253029</v>
      </c>
      <c r="L483" s="29">
        <v>0</v>
      </c>
      <c r="M483" s="29">
        <v>18.105967775029544</v>
      </c>
      <c r="N483" s="29">
        <v>4.780741280438523</v>
      </c>
      <c r="O483" s="29">
        <v>0</v>
      </c>
      <c r="P483" s="29">
        <v>0</v>
      </c>
      <c r="Q483" s="29">
        <v>0</v>
      </c>
      <c r="R483" s="29">
        <v>0</v>
      </c>
      <c r="S483" s="29">
        <v>35.496713960556022</v>
      </c>
      <c r="T483" s="38">
        <v>112.63626360788255</v>
      </c>
    </row>
    <row r="484" spans="2:20" ht="13" x14ac:dyDescent="0.3">
      <c r="B484" s="33" t="s">
        <v>51</v>
      </c>
      <c r="C484" s="34">
        <v>1.2844353845350245</v>
      </c>
      <c r="D484" s="34">
        <v>0</v>
      </c>
      <c r="E484" s="34">
        <v>40.572229094519564</v>
      </c>
      <c r="F484" s="34">
        <v>15.605941842212257</v>
      </c>
      <c r="G484" s="34">
        <v>2.6585092475046008</v>
      </c>
      <c r="H484" s="34">
        <v>3.9797777036186259</v>
      </c>
      <c r="I484" s="34">
        <v>0</v>
      </c>
      <c r="J484" s="34">
        <v>0</v>
      </c>
      <c r="K484" s="34">
        <v>51.070527828796962</v>
      </c>
      <c r="L484" s="34">
        <v>2.0419455931258916</v>
      </c>
      <c r="M484" s="34">
        <v>46.493828788777108</v>
      </c>
      <c r="N484" s="34">
        <v>80.396517649192404</v>
      </c>
      <c r="O484" s="34">
        <v>165.79967396712607</v>
      </c>
      <c r="P484" s="34">
        <v>5.5012028896405916</v>
      </c>
      <c r="Q484" s="34">
        <v>454.81995074379796</v>
      </c>
      <c r="R484" s="34">
        <v>58.897146516864964</v>
      </c>
      <c r="S484" s="34">
        <v>49.535338490169416</v>
      </c>
      <c r="T484" s="34">
        <v>978.65702573988142</v>
      </c>
    </row>
    <row r="485" spans="2:20" x14ac:dyDescent="0.25">
      <c r="B485" s="1"/>
      <c r="C485" s="39">
        <v>0</v>
      </c>
      <c r="D485" s="39">
        <v>0</v>
      </c>
      <c r="E485" s="39">
        <v>0</v>
      </c>
      <c r="F485" s="39">
        <v>0</v>
      </c>
      <c r="G485" s="39">
        <v>0</v>
      </c>
      <c r="H485" s="39">
        <v>4.9960036108132044E-16</v>
      </c>
      <c r="I485" s="39">
        <v>0</v>
      </c>
      <c r="J485" s="39">
        <v>0</v>
      </c>
      <c r="K485" s="39">
        <v>0</v>
      </c>
      <c r="L485" s="39">
        <v>0</v>
      </c>
      <c r="M485" s="39">
        <v>0</v>
      </c>
      <c r="N485" s="39">
        <v>0</v>
      </c>
      <c r="O485" s="39">
        <v>0</v>
      </c>
      <c r="P485" s="39">
        <v>0</v>
      </c>
      <c r="Q485" s="39">
        <v>-5.6843418860808015E-14</v>
      </c>
      <c r="R485" s="39">
        <v>7.1054273576010019E-15</v>
      </c>
      <c r="S485" s="39">
        <v>0</v>
      </c>
      <c r="T485" s="39">
        <v>0</v>
      </c>
    </row>
    <row r="486" spans="2:20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2:20" x14ac:dyDescent="0.25">
      <c r="M487" s="105"/>
    </row>
  </sheetData>
  <mergeCells count="182">
    <mergeCell ref="T45:T46"/>
    <mergeCell ref="S8:S9"/>
    <mergeCell ref="T8:T9"/>
    <mergeCell ref="B45:B46"/>
    <mergeCell ref="C45:C46"/>
    <mergeCell ref="D45:D46"/>
    <mergeCell ref="E45:E46"/>
    <mergeCell ref="F45:F46"/>
    <mergeCell ref="G45:G46"/>
    <mergeCell ref="H45:H46"/>
    <mergeCell ref="I45:I46"/>
    <mergeCell ref="H8:H9"/>
    <mergeCell ref="I8:I9"/>
    <mergeCell ref="J8:J9"/>
    <mergeCell ref="K8:P8"/>
    <mergeCell ref="Q8:Q9"/>
    <mergeCell ref="R8:R9"/>
    <mergeCell ref="B8:B9"/>
    <mergeCell ref="C8:C9"/>
    <mergeCell ref="D8:D9"/>
    <mergeCell ref="E8:E9"/>
    <mergeCell ref="F8:F9"/>
    <mergeCell ref="G8:G9"/>
    <mergeCell ref="D82:D83"/>
    <mergeCell ref="E82:E83"/>
    <mergeCell ref="F82:F83"/>
    <mergeCell ref="G82:G83"/>
    <mergeCell ref="J45:J46"/>
    <mergeCell ref="K45:P45"/>
    <mergeCell ref="Q45:Q46"/>
    <mergeCell ref="R45:R46"/>
    <mergeCell ref="S45:S46"/>
    <mergeCell ref="J119:J120"/>
    <mergeCell ref="K119:P119"/>
    <mergeCell ref="Q119:Q120"/>
    <mergeCell ref="R119:R120"/>
    <mergeCell ref="S119:S120"/>
    <mergeCell ref="T119:T120"/>
    <mergeCell ref="S82:S83"/>
    <mergeCell ref="T82:T83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H82:H83"/>
    <mergeCell ref="I82:I83"/>
    <mergeCell ref="J82:J83"/>
    <mergeCell ref="K82:P82"/>
    <mergeCell ref="Q82:Q83"/>
    <mergeCell ref="R82:R83"/>
    <mergeCell ref="B82:B83"/>
    <mergeCell ref="C82:C83"/>
    <mergeCell ref="T193:T194"/>
    <mergeCell ref="S156:S157"/>
    <mergeCell ref="T156:T157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H156:H157"/>
    <mergeCell ref="I156:I157"/>
    <mergeCell ref="J156:J157"/>
    <mergeCell ref="K156:P156"/>
    <mergeCell ref="Q156:Q157"/>
    <mergeCell ref="R156:R157"/>
    <mergeCell ref="B156:B157"/>
    <mergeCell ref="C156:C157"/>
    <mergeCell ref="D156:D157"/>
    <mergeCell ref="E156:E157"/>
    <mergeCell ref="F156:F157"/>
    <mergeCell ref="G156:G157"/>
    <mergeCell ref="D230:D231"/>
    <mergeCell ref="E230:E231"/>
    <mergeCell ref="F230:F231"/>
    <mergeCell ref="G230:G231"/>
    <mergeCell ref="J193:J194"/>
    <mergeCell ref="K193:P193"/>
    <mergeCell ref="Q193:Q194"/>
    <mergeCell ref="R193:R194"/>
    <mergeCell ref="S193:S194"/>
    <mergeCell ref="J267:J268"/>
    <mergeCell ref="K267:P267"/>
    <mergeCell ref="Q267:Q268"/>
    <mergeCell ref="R267:R268"/>
    <mergeCell ref="S267:S268"/>
    <mergeCell ref="T267:T268"/>
    <mergeCell ref="S230:S231"/>
    <mergeCell ref="T230:T231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H230:H231"/>
    <mergeCell ref="I230:I231"/>
    <mergeCell ref="J230:J231"/>
    <mergeCell ref="K230:P230"/>
    <mergeCell ref="Q230:Q231"/>
    <mergeCell ref="R230:R231"/>
    <mergeCell ref="B230:B231"/>
    <mergeCell ref="C230:C231"/>
    <mergeCell ref="T341:T342"/>
    <mergeCell ref="S304:S305"/>
    <mergeCell ref="T304:T305"/>
    <mergeCell ref="B341:B342"/>
    <mergeCell ref="C341:C342"/>
    <mergeCell ref="D341:D342"/>
    <mergeCell ref="E341:E342"/>
    <mergeCell ref="F341:F342"/>
    <mergeCell ref="G341:G342"/>
    <mergeCell ref="H341:H342"/>
    <mergeCell ref="I341:I342"/>
    <mergeCell ref="H304:H305"/>
    <mergeCell ref="I304:I305"/>
    <mergeCell ref="J304:J305"/>
    <mergeCell ref="K304:P304"/>
    <mergeCell ref="Q304:Q305"/>
    <mergeCell ref="R304:R305"/>
    <mergeCell ref="B304:B305"/>
    <mergeCell ref="C304:C305"/>
    <mergeCell ref="D304:D305"/>
    <mergeCell ref="E304:E305"/>
    <mergeCell ref="F304:F305"/>
    <mergeCell ref="G304:G305"/>
    <mergeCell ref="D378:D379"/>
    <mergeCell ref="E378:E379"/>
    <mergeCell ref="F378:F379"/>
    <mergeCell ref="G378:G379"/>
    <mergeCell ref="J341:J342"/>
    <mergeCell ref="K341:P341"/>
    <mergeCell ref="Q341:Q342"/>
    <mergeCell ref="R341:R342"/>
    <mergeCell ref="S341:S342"/>
    <mergeCell ref="J415:J416"/>
    <mergeCell ref="K415:P415"/>
    <mergeCell ref="Q415:Q416"/>
    <mergeCell ref="R415:R416"/>
    <mergeCell ref="S415:S416"/>
    <mergeCell ref="T415:T416"/>
    <mergeCell ref="S378:S379"/>
    <mergeCell ref="T378:T379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H378:H379"/>
    <mergeCell ref="I378:I379"/>
    <mergeCell ref="J378:J379"/>
    <mergeCell ref="K378:P378"/>
    <mergeCell ref="Q378:Q379"/>
    <mergeCell ref="R378:R379"/>
    <mergeCell ref="B378:B379"/>
    <mergeCell ref="C378:C379"/>
    <mergeCell ref="S452:S453"/>
    <mergeCell ref="T452:T453"/>
    <mergeCell ref="H452:H453"/>
    <mergeCell ref="I452:I453"/>
    <mergeCell ref="J452:J453"/>
    <mergeCell ref="K452:P452"/>
    <mergeCell ref="Q452:Q453"/>
    <mergeCell ref="R452:R453"/>
    <mergeCell ref="B452:B453"/>
    <mergeCell ref="C452:C453"/>
    <mergeCell ref="D452:D453"/>
    <mergeCell ref="E452:E453"/>
    <mergeCell ref="F452:F453"/>
    <mergeCell ref="G452:G453"/>
  </mergeCells>
  <conditionalFormatting sqref="K83:O83">
    <cfRule type="cellIs" dxfId="727" priority="728" operator="equal">
      <formula>0</formula>
    </cfRule>
  </conditionalFormatting>
  <conditionalFormatting sqref="P83">
    <cfRule type="cellIs" dxfId="726" priority="727" operator="equal">
      <formula>0</formula>
    </cfRule>
  </conditionalFormatting>
  <conditionalFormatting sqref="R11:T12 Q10:T10 D27:E27 K9:O9 C40:E40 Q31:T31 C28:E38 C10:E10 C54:E55 T52:T75 C16:E20 C23:E26 T21:T22 C11:C15 Q13:T15 D13:E15 K13:P14 G54:G55 G10:G20 G40 G23:G38 I23:T30 I40:T40 I31:J31 I32:T38 I16:T20 I13:J15 I54:S55">
    <cfRule type="cellIs" dxfId="725" priority="726" operator="equal">
      <formula>0</formula>
    </cfRule>
  </conditionalFormatting>
  <conditionalFormatting sqref="Q19:Q20">
    <cfRule type="cellIs" dxfId="724" priority="725" operator="equal">
      <formula>0</formula>
    </cfRule>
  </conditionalFormatting>
  <conditionalFormatting sqref="Q11:Q12">
    <cfRule type="cellIs" dxfId="723" priority="724" operator="equal">
      <formula>0</formula>
    </cfRule>
  </conditionalFormatting>
  <conditionalFormatting sqref="C11:D12 I11:J12">
    <cfRule type="cellIs" dxfId="722" priority="723" operator="equal">
      <formula>0</formula>
    </cfRule>
  </conditionalFormatting>
  <conditionalFormatting sqref="E11:E12">
    <cfRule type="cellIs" dxfId="721" priority="722" operator="equal">
      <formula>0</formula>
    </cfRule>
  </conditionalFormatting>
  <conditionalFormatting sqref="I10">
    <cfRule type="cellIs" dxfId="720" priority="721" operator="equal">
      <formula>0</formula>
    </cfRule>
  </conditionalFormatting>
  <conditionalFormatting sqref="J10">
    <cfRule type="cellIs" dxfId="719" priority="720" operator="equal">
      <formula>0</formula>
    </cfRule>
  </conditionalFormatting>
  <conditionalFormatting sqref="C27">
    <cfRule type="cellIs" dxfId="718" priority="719" operator="equal">
      <formula>0</formula>
    </cfRule>
  </conditionalFormatting>
  <conditionalFormatting sqref="P9">
    <cfRule type="cellIs" dxfId="717" priority="718" operator="equal">
      <formula>0</formula>
    </cfRule>
  </conditionalFormatting>
  <conditionalFormatting sqref="M10:P10">
    <cfRule type="cellIs" dxfId="716" priority="717" operator="equal">
      <formula>0</formula>
    </cfRule>
  </conditionalFormatting>
  <conditionalFormatting sqref="K13:K15 K31">
    <cfRule type="cellIs" dxfId="715" priority="716" operator="equal">
      <formula>0</formula>
    </cfRule>
  </conditionalFormatting>
  <conditionalFormatting sqref="K11:K12">
    <cfRule type="cellIs" dxfId="714" priority="715" operator="equal">
      <formula>0</formula>
    </cfRule>
  </conditionalFormatting>
  <conditionalFormatting sqref="K10">
    <cfRule type="cellIs" dxfId="713" priority="714" operator="equal">
      <formula>0</formula>
    </cfRule>
  </conditionalFormatting>
  <conditionalFormatting sqref="L13:L15 L31">
    <cfRule type="cellIs" dxfId="712" priority="713" operator="equal">
      <formula>0</formula>
    </cfRule>
  </conditionalFormatting>
  <conditionalFormatting sqref="L11:L12">
    <cfRule type="cellIs" dxfId="711" priority="712" operator="equal">
      <formula>0</formula>
    </cfRule>
  </conditionalFormatting>
  <conditionalFormatting sqref="L10">
    <cfRule type="cellIs" dxfId="710" priority="711" operator="equal">
      <formula>0</formula>
    </cfRule>
  </conditionalFormatting>
  <conditionalFormatting sqref="M13:M15 M31">
    <cfRule type="cellIs" dxfId="709" priority="710" operator="equal">
      <formula>0</formula>
    </cfRule>
  </conditionalFormatting>
  <conditionalFormatting sqref="M11:M12">
    <cfRule type="cellIs" dxfId="708" priority="709" operator="equal">
      <formula>0</formula>
    </cfRule>
  </conditionalFormatting>
  <conditionalFormatting sqref="N13:N15 N31">
    <cfRule type="cellIs" dxfId="707" priority="708" operator="equal">
      <formula>0</formula>
    </cfRule>
  </conditionalFormatting>
  <conditionalFormatting sqref="N11:N12">
    <cfRule type="cellIs" dxfId="706" priority="707" operator="equal">
      <formula>0</formula>
    </cfRule>
  </conditionalFormatting>
  <conditionalFormatting sqref="O13:O15 O31">
    <cfRule type="cellIs" dxfId="705" priority="706" operator="equal">
      <formula>0</formula>
    </cfRule>
  </conditionalFormatting>
  <conditionalFormatting sqref="O11:O12">
    <cfRule type="cellIs" dxfId="704" priority="705" operator="equal">
      <formula>0</formula>
    </cfRule>
  </conditionalFormatting>
  <conditionalFormatting sqref="P13:P15 P31">
    <cfRule type="cellIs" dxfId="703" priority="704" operator="equal">
      <formula>0</formula>
    </cfRule>
  </conditionalFormatting>
  <conditionalFormatting sqref="P11:P12">
    <cfRule type="cellIs" dxfId="702" priority="703" operator="equal">
      <formula>0</formula>
    </cfRule>
  </conditionalFormatting>
  <conditionalFormatting sqref="C39:E39 G39 I39:T39">
    <cfRule type="cellIs" dxfId="701" priority="702" operator="equal">
      <formula>0</formula>
    </cfRule>
  </conditionalFormatting>
  <conditionalFormatting sqref="C32:E40 C55:E55 T55:T67 C18:E20 C23:E30 T21:T22 C10:E16 G55 G10:G16 G23:G30 G18:G20 G32:G40 I32:T40 I18:T20 I23:T30 I10:T16 I55:S55">
    <cfRule type="containsBlanks" dxfId="700" priority="701">
      <formula>LEN(TRIM(C10))=0</formula>
    </cfRule>
  </conditionalFormatting>
  <conditionalFormatting sqref="R48:S49 Q52:S52 D64:E64 G48:G49 Q60:S66 K46:O46 Q68:S68 C65:E68 C52:E53 C60:E63 G52:G53 G60:G68 I60:J66 I52:J52 I68:J68 I67:S67 I53:S53">
    <cfRule type="cellIs" dxfId="699" priority="700" operator="equal">
      <formula>0</formula>
    </cfRule>
  </conditionalFormatting>
  <conditionalFormatting sqref="Q48:Q49">
    <cfRule type="cellIs" dxfId="698" priority="699" operator="equal">
      <formula>0</formula>
    </cfRule>
  </conditionalFormatting>
  <conditionalFormatting sqref="C48:D49 I48:J49">
    <cfRule type="cellIs" dxfId="697" priority="698" operator="equal">
      <formula>0</formula>
    </cfRule>
  </conditionalFormatting>
  <conditionalFormatting sqref="E48:E49">
    <cfRule type="cellIs" dxfId="696" priority="697" operator="equal">
      <formula>0</formula>
    </cfRule>
  </conditionalFormatting>
  <conditionalFormatting sqref="C64">
    <cfRule type="cellIs" dxfId="695" priority="696" operator="equal">
      <formula>0</formula>
    </cfRule>
  </conditionalFormatting>
  <conditionalFormatting sqref="P46">
    <cfRule type="cellIs" dxfId="694" priority="695" operator="equal">
      <formula>0</formula>
    </cfRule>
  </conditionalFormatting>
  <conditionalFormatting sqref="K52 K68 K60:K66">
    <cfRule type="cellIs" dxfId="693" priority="694" operator="equal">
      <formula>0</formula>
    </cfRule>
  </conditionalFormatting>
  <conditionalFormatting sqref="K48:K49">
    <cfRule type="cellIs" dxfId="692" priority="693" operator="equal">
      <formula>0</formula>
    </cfRule>
  </conditionalFormatting>
  <conditionalFormatting sqref="L52 L68 L60:L66">
    <cfRule type="cellIs" dxfId="691" priority="692" operator="equal">
      <formula>0</formula>
    </cfRule>
  </conditionalFormatting>
  <conditionalFormatting sqref="L48:L49">
    <cfRule type="cellIs" dxfId="690" priority="691" operator="equal">
      <formula>0</formula>
    </cfRule>
  </conditionalFormatting>
  <conditionalFormatting sqref="M52 M68 M60:M66">
    <cfRule type="cellIs" dxfId="689" priority="690" operator="equal">
      <formula>0</formula>
    </cfRule>
  </conditionalFormatting>
  <conditionalFormatting sqref="M48:M49">
    <cfRule type="cellIs" dxfId="688" priority="689" operator="equal">
      <formula>0</formula>
    </cfRule>
  </conditionalFormatting>
  <conditionalFormatting sqref="N52 N68 N60:N66">
    <cfRule type="cellIs" dxfId="687" priority="688" operator="equal">
      <formula>0</formula>
    </cfRule>
  </conditionalFormatting>
  <conditionalFormatting sqref="N48:N49">
    <cfRule type="cellIs" dxfId="686" priority="687" operator="equal">
      <formula>0</formula>
    </cfRule>
  </conditionalFormatting>
  <conditionalFormatting sqref="O52 O68 O60:O66">
    <cfRule type="cellIs" dxfId="685" priority="686" operator="equal">
      <formula>0</formula>
    </cfRule>
  </conditionalFormatting>
  <conditionalFormatting sqref="O48:O49">
    <cfRule type="cellIs" dxfId="684" priority="685" operator="equal">
      <formula>0</formula>
    </cfRule>
  </conditionalFormatting>
  <conditionalFormatting sqref="P52 P68 P60:P66">
    <cfRule type="cellIs" dxfId="683" priority="684" operator="equal">
      <formula>0</formula>
    </cfRule>
  </conditionalFormatting>
  <conditionalFormatting sqref="P48:P49">
    <cfRule type="cellIs" dxfId="682" priority="683" operator="equal">
      <formula>0</formula>
    </cfRule>
  </conditionalFormatting>
  <conditionalFormatting sqref="C48:E49 C60:E67 C52:E53 G52:G53 G60:G67 G48:G49 I48:S49 I60:S67 I52:S53">
    <cfRule type="containsBlanks" dxfId="681" priority="682">
      <formula>LEN(TRIM(C48))=0</formula>
    </cfRule>
  </conditionalFormatting>
  <conditionalFormatting sqref="C39:E39 G39 I39:S39">
    <cfRule type="cellIs" dxfId="680" priority="681" operator="equal">
      <formula>0</formula>
    </cfRule>
  </conditionalFormatting>
  <conditionalFormatting sqref="C77:E77 C69:E75 G69:G75 G77 I77:S77 I69:S75">
    <cfRule type="cellIs" dxfId="679" priority="680" operator="equal">
      <formula>0</formula>
    </cfRule>
  </conditionalFormatting>
  <conditionalFormatting sqref="C76:E76 G76 I76:S76">
    <cfRule type="cellIs" dxfId="678" priority="679" operator="equal">
      <formula>0</formula>
    </cfRule>
  </conditionalFormatting>
  <conditionalFormatting sqref="C69:E77 G69:G77 I69:S77">
    <cfRule type="containsBlanks" dxfId="677" priority="678">
      <formula>LEN(TRIM(C69))=0</formula>
    </cfRule>
  </conditionalFormatting>
  <conditionalFormatting sqref="C76:E76 G76 I76:S76">
    <cfRule type="cellIs" dxfId="676" priority="677" operator="equal">
      <formula>0</formula>
    </cfRule>
  </conditionalFormatting>
  <conditionalFormatting sqref="C56:E56 G56 I56:S56">
    <cfRule type="cellIs" dxfId="675" priority="676" operator="equal">
      <formula>0</formula>
    </cfRule>
  </conditionalFormatting>
  <conditionalFormatting sqref="Q56">
    <cfRule type="cellIs" dxfId="674" priority="675" operator="equal">
      <formula>0</formula>
    </cfRule>
  </conditionalFormatting>
  <conditionalFormatting sqref="K56">
    <cfRule type="cellIs" dxfId="673" priority="674" operator="equal">
      <formula>0</formula>
    </cfRule>
  </conditionalFormatting>
  <conditionalFormatting sqref="L56">
    <cfRule type="cellIs" dxfId="672" priority="673" operator="equal">
      <formula>0</formula>
    </cfRule>
  </conditionalFormatting>
  <conditionalFormatting sqref="M56">
    <cfRule type="cellIs" dxfId="671" priority="672" operator="equal">
      <formula>0</formula>
    </cfRule>
  </conditionalFormatting>
  <conditionalFormatting sqref="N56">
    <cfRule type="cellIs" dxfId="670" priority="671" operator="equal">
      <formula>0</formula>
    </cfRule>
  </conditionalFormatting>
  <conditionalFormatting sqref="O56">
    <cfRule type="cellIs" dxfId="669" priority="670" operator="equal">
      <formula>0</formula>
    </cfRule>
  </conditionalFormatting>
  <conditionalFormatting sqref="P56">
    <cfRule type="cellIs" dxfId="668" priority="669" operator="equal">
      <formula>0</formula>
    </cfRule>
  </conditionalFormatting>
  <conditionalFormatting sqref="C56:E56 G56 I56:S56">
    <cfRule type="containsBlanks" dxfId="667" priority="668">
      <formula>LEN(TRIM(C56))=0</formula>
    </cfRule>
  </conditionalFormatting>
  <conditionalFormatting sqref="Q47:S47 C47:E47 G47">
    <cfRule type="cellIs" dxfId="666" priority="667" operator="equal">
      <formula>0</formula>
    </cfRule>
  </conditionalFormatting>
  <conditionalFormatting sqref="I47">
    <cfRule type="cellIs" dxfId="665" priority="666" operator="equal">
      <formula>0</formula>
    </cfRule>
  </conditionalFormatting>
  <conditionalFormatting sqref="J47">
    <cfRule type="cellIs" dxfId="664" priority="665" operator="equal">
      <formula>0</formula>
    </cfRule>
  </conditionalFormatting>
  <conditionalFormatting sqref="M47:P47">
    <cfRule type="cellIs" dxfId="663" priority="664" operator="equal">
      <formula>0</formula>
    </cfRule>
  </conditionalFormatting>
  <conditionalFormatting sqref="K47">
    <cfRule type="cellIs" dxfId="662" priority="663" operator="equal">
      <formula>0</formula>
    </cfRule>
  </conditionalFormatting>
  <conditionalFormatting sqref="L47">
    <cfRule type="cellIs" dxfId="661" priority="662" operator="equal">
      <formula>0</formula>
    </cfRule>
  </conditionalFormatting>
  <conditionalFormatting sqref="C47:E47 G47 I47:S47">
    <cfRule type="containsBlanks" dxfId="660" priority="661">
      <formula>LEN(TRIM(C47))=0</formula>
    </cfRule>
  </conditionalFormatting>
  <conditionalFormatting sqref="T77 T47:T49">
    <cfRule type="cellIs" dxfId="659" priority="660" operator="equal">
      <formula>0</formula>
    </cfRule>
  </conditionalFormatting>
  <conditionalFormatting sqref="T76">
    <cfRule type="cellIs" dxfId="658" priority="659" operator="equal">
      <formula>0</formula>
    </cfRule>
  </conditionalFormatting>
  <conditionalFormatting sqref="T69:T77 T47:T49 T52:T53">
    <cfRule type="containsBlanks" dxfId="657" priority="658">
      <formula>LEN(TRIM(T47))=0</formula>
    </cfRule>
  </conditionalFormatting>
  <conditionalFormatting sqref="M13:M14">
    <cfRule type="cellIs" dxfId="656" priority="657" operator="equal">
      <formula>0</formula>
    </cfRule>
  </conditionalFormatting>
  <conditionalFormatting sqref="N13:N14">
    <cfRule type="cellIs" dxfId="655" priority="656" operator="equal">
      <formula>0</formula>
    </cfRule>
  </conditionalFormatting>
  <conditionalFormatting sqref="T50:T51">
    <cfRule type="cellIs" dxfId="654" priority="655" operator="equal">
      <formula>0</formula>
    </cfRule>
  </conditionalFormatting>
  <conditionalFormatting sqref="T50:T51">
    <cfRule type="containsBlanks" dxfId="653" priority="654">
      <formula>LEN(TRIM(T50))=0</formula>
    </cfRule>
  </conditionalFormatting>
  <conditionalFormatting sqref="C57:E57 G57 I57:S57">
    <cfRule type="cellIs" dxfId="652" priority="653" operator="equal">
      <formula>0</formula>
    </cfRule>
  </conditionalFormatting>
  <conditionalFormatting sqref="Q57">
    <cfRule type="cellIs" dxfId="651" priority="652" operator="equal">
      <formula>0</formula>
    </cfRule>
  </conditionalFormatting>
  <conditionalFormatting sqref="C57:E57 G57 I57:S57">
    <cfRule type="containsBlanks" dxfId="650" priority="651">
      <formula>LEN(TRIM(C57))=0</formula>
    </cfRule>
  </conditionalFormatting>
  <conditionalFormatting sqref="C21:E22 G21:G22 I21:S22">
    <cfRule type="cellIs" dxfId="649" priority="650" operator="equal">
      <formula>0</formula>
    </cfRule>
  </conditionalFormatting>
  <conditionalFormatting sqref="Q21:Q22">
    <cfRule type="cellIs" dxfId="648" priority="649" operator="equal">
      <formula>0</formula>
    </cfRule>
  </conditionalFormatting>
  <conditionalFormatting sqref="C21:E22 G21:G22 I21:S22">
    <cfRule type="containsBlanks" dxfId="647" priority="648">
      <formula>LEN(TRIM(C21))=0</formula>
    </cfRule>
  </conditionalFormatting>
  <conditionalFormatting sqref="C58:E59 G58:G59 I58:S59">
    <cfRule type="cellIs" dxfId="646" priority="647" operator="equal">
      <formula>0</formula>
    </cfRule>
  </conditionalFormatting>
  <conditionalFormatting sqref="Q58:Q59">
    <cfRule type="cellIs" dxfId="645" priority="646" operator="equal">
      <formula>0</formula>
    </cfRule>
  </conditionalFormatting>
  <conditionalFormatting sqref="C58:E59 G58:G59 I58:S59">
    <cfRule type="containsBlanks" dxfId="644" priority="645">
      <formula>LEN(TRIM(C58))=0</formula>
    </cfRule>
  </conditionalFormatting>
  <conditionalFormatting sqref="O13:P13">
    <cfRule type="cellIs" dxfId="643" priority="644" operator="equal">
      <formula>0</formula>
    </cfRule>
  </conditionalFormatting>
  <conditionalFormatting sqref="O14:P14">
    <cfRule type="cellIs" dxfId="642" priority="643" operator="equal">
      <formula>0</formula>
    </cfRule>
  </conditionalFormatting>
  <conditionalFormatting sqref="C50:E51 G50:G51 I50:S51">
    <cfRule type="cellIs" dxfId="641" priority="642" operator="equal">
      <formula>0</formula>
    </cfRule>
  </conditionalFormatting>
  <conditionalFormatting sqref="K50:K51">
    <cfRule type="cellIs" dxfId="640" priority="641" operator="equal">
      <formula>0</formula>
    </cfRule>
  </conditionalFormatting>
  <conditionalFormatting sqref="L50:L51">
    <cfRule type="cellIs" dxfId="639" priority="640" operator="equal">
      <formula>0</formula>
    </cfRule>
  </conditionalFormatting>
  <conditionalFormatting sqref="M50:M51">
    <cfRule type="cellIs" dxfId="638" priority="639" operator="equal">
      <formula>0</formula>
    </cfRule>
  </conditionalFormatting>
  <conditionalFormatting sqref="N50:N51">
    <cfRule type="cellIs" dxfId="637" priority="638" operator="equal">
      <formula>0</formula>
    </cfRule>
  </conditionalFormatting>
  <conditionalFormatting sqref="O50:O51">
    <cfRule type="cellIs" dxfId="636" priority="637" operator="equal">
      <formula>0</formula>
    </cfRule>
  </conditionalFormatting>
  <conditionalFormatting sqref="P50:P51">
    <cfRule type="cellIs" dxfId="635" priority="636" operator="equal">
      <formula>0</formula>
    </cfRule>
  </conditionalFormatting>
  <conditionalFormatting sqref="C50:E51 G50:G51 I50:S51">
    <cfRule type="containsBlanks" dxfId="634" priority="635">
      <formula>LEN(TRIM(C50))=0</formula>
    </cfRule>
  </conditionalFormatting>
  <conditionalFormatting sqref="M50:M51">
    <cfRule type="cellIs" dxfId="633" priority="634" operator="equal">
      <formula>0</formula>
    </cfRule>
  </conditionalFormatting>
  <conditionalFormatting sqref="N50:N51">
    <cfRule type="cellIs" dxfId="632" priority="633" operator="equal">
      <formula>0</formula>
    </cfRule>
  </conditionalFormatting>
  <conditionalFormatting sqref="O50:P50">
    <cfRule type="cellIs" dxfId="631" priority="632" operator="equal">
      <formula>0</formula>
    </cfRule>
  </conditionalFormatting>
  <conditionalFormatting sqref="O51:P51">
    <cfRule type="cellIs" dxfId="630" priority="631" operator="equal">
      <formula>0</formula>
    </cfRule>
  </conditionalFormatting>
  <conditionalFormatting sqref="C114:E114 Q105:T105 T459:T461 C104:E112 T474:T482 T92:T103 C84:E91 M84:N84 Q84:T84 G84:G91 G104:G112 G114 I114:T114 I105:J105 I106:T112 I104:T104 I85:T91">
    <cfRule type="cellIs" dxfId="629" priority="630" operator="equal">
      <formula>0</formula>
    </cfRule>
  </conditionalFormatting>
  <conditionalFormatting sqref="Q84:Q86">
    <cfRule type="cellIs" dxfId="628" priority="629" operator="equal">
      <formula>0</formula>
    </cfRule>
  </conditionalFormatting>
  <conditionalFormatting sqref="Q84:S84 M84:N84 C85:E86 G85:G86 I85:S86">
    <cfRule type="cellIs" dxfId="627" priority="628" operator="equal">
      <formula>0</formula>
    </cfRule>
  </conditionalFormatting>
  <conditionalFormatting sqref="E85:E86">
    <cfRule type="cellIs" dxfId="626" priority="627" operator="equal">
      <formula>0</formula>
    </cfRule>
  </conditionalFormatting>
  <conditionalFormatting sqref="M84:N84">
    <cfRule type="cellIs" dxfId="625" priority="626" operator="equal">
      <formula>0</formula>
    </cfRule>
  </conditionalFormatting>
  <conditionalFormatting sqref="K87:K89 K105">
    <cfRule type="cellIs" dxfId="624" priority="625" operator="equal">
      <formula>0</formula>
    </cfRule>
  </conditionalFormatting>
  <conditionalFormatting sqref="K85:K86">
    <cfRule type="cellIs" dxfId="623" priority="624" operator="equal">
      <formula>0</formula>
    </cfRule>
  </conditionalFormatting>
  <conditionalFormatting sqref="L87:L89 L105">
    <cfRule type="cellIs" dxfId="622" priority="623" operator="equal">
      <formula>0</formula>
    </cfRule>
  </conditionalFormatting>
  <conditionalFormatting sqref="L85:L86">
    <cfRule type="cellIs" dxfId="621" priority="622" operator="equal">
      <formula>0</formula>
    </cfRule>
  </conditionalFormatting>
  <conditionalFormatting sqref="M87:M89 M105">
    <cfRule type="cellIs" dxfId="620" priority="621" operator="equal">
      <formula>0</formula>
    </cfRule>
  </conditionalFormatting>
  <conditionalFormatting sqref="M84:M86">
    <cfRule type="cellIs" dxfId="619" priority="620" operator="equal">
      <formula>0</formula>
    </cfRule>
  </conditionalFormatting>
  <conditionalFormatting sqref="N87:N89 N105">
    <cfRule type="cellIs" dxfId="618" priority="619" operator="equal">
      <formula>0</formula>
    </cfRule>
  </conditionalFormatting>
  <conditionalFormatting sqref="N84:N86">
    <cfRule type="cellIs" dxfId="617" priority="618" operator="equal">
      <formula>0</formula>
    </cfRule>
  </conditionalFormatting>
  <conditionalFormatting sqref="O87:O89 O105">
    <cfRule type="cellIs" dxfId="616" priority="617" operator="equal">
      <formula>0</formula>
    </cfRule>
  </conditionalFormatting>
  <conditionalFormatting sqref="O85:O86">
    <cfRule type="cellIs" dxfId="615" priority="616" operator="equal">
      <formula>0</formula>
    </cfRule>
  </conditionalFormatting>
  <conditionalFormatting sqref="P87:P89 P105">
    <cfRule type="cellIs" dxfId="614" priority="615" operator="equal">
      <formula>0</formula>
    </cfRule>
  </conditionalFormatting>
  <conditionalFormatting sqref="P85:P86">
    <cfRule type="cellIs" dxfId="613" priority="614" operator="equal">
      <formula>0</formula>
    </cfRule>
  </conditionalFormatting>
  <conditionalFormatting sqref="C113:E113 G113 I113:T113">
    <cfRule type="cellIs" dxfId="612" priority="613" operator="equal">
      <formula>0</formula>
    </cfRule>
  </conditionalFormatting>
  <conditionalFormatting sqref="C106:E114 T474 C104:E104 T92:T103 C84:E90 M84:N84 Q84:T84 G84:G90 G104 G106:G114 I106:T114 I104:T104 I85:T90">
    <cfRule type="containsBlanks" dxfId="611" priority="612">
      <formula>LEN(TRIM(C84))=0</formula>
    </cfRule>
  </conditionalFormatting>
  <conditionalFormatting sqref="K120:O120">
    <cfRule type="cellIs" dxfId="610" priority="611" operator="equal">
      <formula>0</formula>
    </cfRule>
  </conditionalFormatting>
  <conditionalFormatting sqref="P120">
    <cfRule type="cellIs" dxfId="609" priority="610" operator="equal">
      <formula>0</formula>
    </cfRule>
  </conditionalFormatting>
  <conditionalFormatting sqref="K157:O157">
    <cfRule type="cellIs" dxfId="608" priority="609" operator="equal">
      <formula>0</formula>
    </cfRule>
  </conditionalFormatting>
  <conditionalFormatting sqref="P157">
    <cfRule type="cellIs" dxfId="607" priority="608" operator="equal">
      <formula>0</formula>
    </cfRule>
  </conditionalFormatting>
  <conditionalFormatting sqref="K194:O194">
    <cfRule type="cellIs" dxfId="606" priority="607" operator="equal">
      <formula>0</formula>
    </cfRule>
  </conditionalFormatting>
  <conditionalFormatting sqref="P194">
    <cfRule type="cellIs" dxfId="605" priority="606" operator="equal">
      <formula>0</formula>
    </cfRule>
  </conditionalFormatting>
  <conditionalFormatting sqref="K231:O231">
    <cfRule type="cellIs" dxfId="604" priority="605" operator="equal">
      <formula>0</formula>
    </cfRule>
  </conditionalFormatting>
  <conditionalFormatting sqref="P231">
    <cfRule type="cellIs" dxfId="603" priority="604" operator="equal">
      <formula>0</formula>
    </cfRule>
  </conditionalFormatting>
  <conditionalFormatting sqref="K268:O268">
    <cfRule type="cellIs" dxfId="602" priority="603" operator="equal">
      <formula>0</formula>
    </cfRule>
  </conditionalFormatting>
  <conditionalFormatting sqref="P268">
    <cfRule type="cellIs" dxfId="601" priority="602" operator="equal">
      <formula>0</formula>
    </cfRule>
  </conditionalFormatting>
  <conditionalFormatting sqref="C113:E113 G113 I113:S113">
    <cfRule type="cellIs" dxfId="600" priority="601" operator="equal">
      <formula>0</formula>
    </cfRule>
  </conditionalFormatting>
  <conditionalFormatting sqref="K305:O305">
    <cfRule type="cellIs" dxfId="599" priority="600" operator="equal">
      <formula>0</formula>
    </cfRule>
  </conditionalFormatting>
  <conditionalFormatting sqref="P305">
    <cfRule type="cellIs" dxfId="598" priority="599" operator="equal">
      <formula>0</formula>
    </cfRule>
  </conditionalFormatting>
  <conditionalFormatting sqref="K342:O342">
    <cfRule type="cellIs" dxfId="597" priority="598" operator="equal">
      <formula>0</formula>
    </cfRule>
  </conditionalFormatting>
  <conditionalFormatting sqref="P342">
    <cfRule type="cellIs" dxfId="596" priority="597" operator="equal">
      <formula>0</formula>
    </cfRule>
  </conditionalFormatting>
  <conditionalFormatting sqref="K379:O379">
    <cfRule type="cellIs" dxfId="595" priority="596" operator="equal">
      <formula>0</formula>
    </cfRule>
  </conditionalFormatting>
  <conditionalFormatting sqref="P379">
    <cfRule type="cellIs" dxfId="594" priority="595" operator="equal">
      <formula>0</formula>
    </cfRule>
  </conditionalFormatting>
  <conditionalFormatting sqref="K416:O416">
    <cfRule type="cellIs" dxfId="593" priority="594" operator="equal">
      <formula>0</formula>
    </cfRule>
  </conditionalFormatting>
  <conditionalFormatting sqref="P416">
    <cfRule type="cellIs" dxfId="592" priority="593" operator="equal">
      <formula>0</formula>
    </cfRule>
  </conditionalFormatting>
  <conditionalFormatting sqref="K453:O453">
    <cfRule type="cellIs" dxfId="591" priority="592" operator="equal">
      <formula>0</formula>
    </cfRule>
  </conditionalFormatting>
  <conditionalFormatting sqref="P453">
    <cfRule type="cellIs" dxfId="590" priority="591" operator="equal">
      <formula>0</formula>
    </cfRule>
  </conditionalFormatting>
  <conditionalFormatting sqref="T484 T454:T456">
    <cfRule type="cellIs" dxfId="589" priority="590" operator="equal">
      <formula>0</formula>
    </cfRule>
  </conditionalFormatting>
  <conditionalFormatting sqref="T483">
    <cfRule type="cellIs" dxfId="588" priority="589" operator="equal">
      <formula>0</formula>
    </cfRule>
  </conditionalFormatting>
  <conditionalFormatting sqref="T476:T484 T454:T456 T459:T460">
    <cfRule type="containsBlanks" dxfId="587" priority="588">
      <formula>LEN(TRIM(T454))=0</formula>
    </cfRule>
  </conditionalFormatting>
  <conditionalFormatting sqref="M87:M88">
    <cfRule type="cellIs" dxfId="586" priority="587" operator="equal">
      <formula>0</formula>
    </cfRule>
  </conditionalFormatting>
  <conditionalFormatting sqref="N87:N88">
    <cfRule type="cellIs" dxfId="585" priority="586" operator="equal">
      <formula>0</formula>
    </cfRule>
  </conditionalFormatting>
  <conditionalFormatting sqref="T457:T458">
    <cfRule type="cellIs" dxfId="584" priority="585" operator="equal">
      <formula>0</formula>
    </cfRule>
  </conditionalFormatting>
  <conditionalFormatting sqref="T457:T458">
    <cfRule type="containsBlanks" dxfId="583" priority="584">
      <formula>LEN(TRIM(T457))=0</formula>
    </cfRule>
  </conditionalFormatting>
  <conditionalFormatting sqref="O87:P87">
    <cfRule type="cellIs" dxfId="582" priority="583" operator="equal">
      <formula>0</formula>
    </cfRule>
  </conditionalFormatting>
  <conditionalFormatting sqref="O88:P88">
    <cfRule type="cellIs" dxfId="581" priority="582" operator="equal">
      <formula>0</formula>
    </cfRule>
  </conditionalFormatting>
  <conditionalFormatting sqref="T462:T473">
    <cfRule type="cellIs" dxfId="580" priority="581" operator="equal">
      <formula>0</formula>
    </cfRule>
  </conditionalFormatting>
  <conditionalFormatting sqref="T462:T473">
    <cfRule type="containsBlanks" dxfId="579" priority="580">
      <formula>LEN(TRIM(T462))=0</formula>
    </cfRule>
  </conditionalFormatting>
  <conditionalFormatting sqref="T151 T121:T149">
    <cfRule type="cellIs" dxfId="578" priority="579" operator="equal">
      <formula>0</formula>
    </cfRule>
  </conditionalFormatting>
  <conditionalFormatting sqref="T150">
    <cfRule type="cellIs" dxfId="577" priority="578" operator="equal">
      <formula>0</formula>
    </cfRule>
  </conditionalFormatting>
  <conditionalFormatting sqref="T143:T151 T121:T127 T129:T141">
    <cfRule type="containsBlanks" dxfId="576" priority="577">
      <formula>LEN(TRIM(T121))=0</formula>
    </cfRule>
  </conditionalFormatting>
  <conditionalFormatting sqref="T188 T158:T186">
    <cfRule type="cellIs" dxfId="575" priority="576" operator="equal">
      <formula>0</formula>
    </cfRule>
  </conditionalFormatting>
  <conditionalFormatting sqref="T187">
    <cfRule type="cellIs" dxfId="574" priority="575" operator="equal">
      <formula>0</formula>
    </cfRule>
  </conditionalFormatting>
  <conditionalFormatting sqref="T180:T188 T158:T164 T166:T178">
    <cfRule type="containsBlanks" dxfId="573" priority="574">
      <formula>LEN(TRIM(T158))=0</formula>
    </cfRule>
  </conditionalFormatting>
  <conditionalFormatting sqref="T225 T195:T223">
    <cfRule type="cellIs" dxfId="572" priority="573" operator="equal">
      <formula>0</formula>
    </cfRule>
  </conditionalFormatting>
  <conditionalFormatting sqref="T224">
    <cfRule type="cellIs" dxfId="571" priority="572" operator="equal">
      <formula>0</formula>
    </cfRule>
  </conditionalFormatting>
  <conditionalFormatting sqref="T217:T225 T195:T201 T203:T215">
    <cfRule type="containsBlanks" dxfId="570" priority="571">
      <formula>LEN(TRIM(T195))=0</formula>
    </cfRule>
  </conditionalFormatting>
  <conditionalFormatting sqref="T262 T232:T260">
    <cfRule type="cellIs" dxfId="569" priority="570" operator="equal">
      <formula>0</formula>
    </cfRule>
  </conditionalFormatting>
  <conditionalFormatting sqref="T261">
    <cfRule type="cellIs" dxfId="568" priority="569" operator="equal">
      <formula>0</formula>
    </cfRule>
  </conditionalFormatting>
  <conditionalFormatting sqref="T254:T262 T232:T238 T240:T252">
    <cfRule type="containsBlanks" dxfId="567" priority="568">
      <formula>LEN(TRIM(T232))=0</formula>
    </cfRule>
  </conditionalFormatting>
  <conditionalFormatting sqref="T299 T269:T297">
    <cfRule type="cellIs" dxfId="566" priority="567" operator="equal">
      <formula>0</formula>
    </cfRule>
  </conditionalFormatting>
  <conditionalFormatting sqref="T298">
    <cfRule type="cellIs" dxfId="565" priority="566" operator="equal">
      <formula>0</formula>
    </cfRule>
  </conditionalFormatting>
  <conditionalFormatting sqref="T291:T299 T269:T275 T277:T289">
    <cfRule type="containsBlanks" dxfId="564" priority="565">
      <formula>LEN(TRIM(T269))=0</formula>
    </cfRule>
  </conditionalFormatting>
  <conditionalFormatting sqref="T336 T306:T334">
    <cfRule type="cellIs" dxfId="563" priority="564" operator="equal">
      <formula>0</formula>
    </cfRule>
  </conditionalFormatting>
  <conditionalFormatting sqref="T335">
    <cfRule type="cellIs" dxfId="562" priority="563" operator="equal">
      <formula>0</formula>
    </cfRule>
  </conditionalFormatting>
  <conditionalFormatting sqref="T328:T336 T306:T312 T314:T326">
    <cfRule type="containsBlanks" dxfId="561" priority="562">
      <formula>LEN(TRIM(T306))=0</formula>
    </cfRule>
  </conditionalFormatting>
  <conditionalFormatting sqref="T373 T343:T371">
    <cfRule type="cellIs" dxfId="560" priority="561" operator="equal">
      <formula>0</formula>
    </cfRule>
  </conditionalFormatting>
  <conditionalFormatting sqref="T372">
    <cfRule type="cellIs" dxfId="559" priority="560" operator="equal">
      <formula>0</formula>
    </cfRule>
  </conditionalFormatting>
  <conditionalFormatting sqref="T365:T373 T343:T349 T351:T363">
    <cfRule type="containsBlanks" dxfId="558" priority="559">
      <formula>LEN(TRIM(T343))=0</formula>
    </cfRule>
  </conditionalFormatting>
  <conditionalFormatting sqref="T410 T380:T408">
    <cfRule type="cellIs" dxfId="557" priority="558" operator="equal">
      <formula>0</formula>
    </cfRule>
  </conditionalFormatting>
  <conditionalFormatting sqref="T409">
    <cfRule type="cellIs" dxfId="556" priority="557" operator="equal">
      <formula>0</formula>
    </cfRule>
  </conditionalFormatting>
  <conditionalFormatting sqref="T402:T410 T380:T386 T388:T400">
    <cfRule type="containsBlanks" dxfId="555" priority="556">
      <formula>LEN(TRIM(T380))=0</formula>
    </cfRule>
  </conditionalFormatting>
  <conditionalFormatting sqref="T447 T417:T445">
    <cfRule type="cellIs" dxfId="554" priority="555" operator="equal">
      <formula>0</formula>
    </cfRule>
  </conditionalFormatting>
  <conditionalFormatting sqref="T446">
    <cfRule type="cellIs" dxfId="553" priority="554" operator="equal">
      <formula>0</formula>
    </cfRule>
  </conditionalFormatting>
  <conditionalFormatting sqref="T439:T447 T417:T423 T425:T437">
    <cfRule type="containsBlanks" dxfId="552" priority="553">
      <formula>LEN(TRIM(T417))=0</formula>
    </cfRule>
  </conditionalFormatting>
  <conditionalFormatting sqref="C92:E103 G92:G103 I92:S103">
    <cfRule type="cellIs" dxfId="551" priority="552" operator="equal">
      <formula>0</formula>
    </cfRule>
  </conditionalFormatting>
  <conditionalFormatting sqref="C92:E103 G92:G103 I92:S103">
    <cfRule type="containsBlanks" dxfId="550" priority="551">
      <formula>LEN(TRIM(C92))=0</formula>
    </cfRule>
  </conditionalFormatting>
  <conditionalFormatting sqref="I84">
    <cfRule type="cellIs" dxfId="549" priority="550" operator="equal">
      <formula>0</formula>
    </cfRule>
  </conditionalFormatting>
  <conditionalFormatting sqref="J84">
    <cfRule type="cellIs" dxfId="548" priority="549" operator="equal">
      <formula>0</formula>
    </cfRule>
  </conditionalFormatting>
  <conditionalFormatting sqref="K84:L84">
    <cfRule type="cellIs" dxfId="547" priority="548" operator="equal">
      <formula>0</formula>
    </cfRule>
  </conditionalFormatting>
  <conditionalFormatting sqref="L84">
    <cfRule type="cellIs" dxfId="546" priority="547" operator="equal">
      <formula>0</formula>
    </cfRule>
  </conditionalFormatting>
  <conditionalFormatting sqref="I84:L84">
    <cfRule type="containsBlanks" dxfId="545" priority="546">
      <formula>LEN(TRIM(I84))=0</formula>
    </cfRule>
  </conditionalFormatting>
  <conditionalFormatting sqref="O84:P84">
    <cfRule type="cellIs" dxfId="544" priority="545" operator="equal">
      <formula>0</formula>
    </cfRule>
  </conditionalFormatting>
  <conditionalFormatting sqref="O84:P84">
    <cfRule type="cellIs" dxfId="543" priority="544" operator="equal">
      <formula>0</formula>
    </cfRule>
  </conditionalFormatting>
  <conditionalFormatting sqref="O84:P84">
    <cfRule type="containsBlanks" dxfId="542" priority="543">
      <formula>LEN(TRIM(O84))=0</formula>
    </cfRule>
  </conditionalFormatting>
  <conditionalFormatting sqref="C151:E151 Q142:S142 C141:E149 C121:E128 M121:N121 Q121:S121 G121:G128 G141:G149 G151 I151:S151 I142:J142 I143:S149 I141:S141 I122:S128">
    <cfRule type="cellIs" dxfId="541" priority="542" operator="equal">
      <formula>0</formula>
    </cfRule>
  </conditionalFormatting>
  <conditionalFormatting sqref="Q121:Q123">
    <cfRule type="cellIs" dxfId="540" priority="541" operator="equal">
      <formula>0</formula>
    </cfRule>
  </conditionalFormatting>
  <conditionalFormatting sqref="Q121:S121 M121:N121 C122:E123 G122:G123 I122:S123">
    <cfRule type="cellIs" dxfId="539" priority="540" operator="equal">
      <formula>0</formula>
    </cfRule>
  </conditionalFormatting>
  <conditionalFormatting sqref="E122:E123">
    <cfRule type="cellIs" dxfId="538" priority="539" operator="equal">
      <formula>0</formula>
    </cfRule>
  </conditionalFormatting>
  <conditionalFormatting sqref="M121:N121">
    <cfRule type="cellIs" dxfId="537" priority="538" operator="equal">
      <formula>0</formula>
    </cfRule>
  </conditionalFormatting>
  <conditionalFormatting sqref="K124:K126 K142">
    <cfRule type="cellIs" dxfId="536" priority="537" operator="equal">
      <formula>0</formula>
    </cfRule>
  </conditionalFormatting>
  <conditionalFormatting sqref="K122:K123">
    <cfRule type="cellIs" dxfId="535" priority="536" operator="equal">
      <formula>0</formula>
    </cfRule>
  </conditionalFormatting>
  <conditionalFormatting sqref="L124:L126 L142">
    <cfRule type="cellIs" dxfId="534" priority="535" operator="equal">
      <formula>0</formula>
    </cfRule>
  </conditionalFormatting>
  <conditionalFormatting sqref="L122:L123">
    <cfRule type="cellIs" dxfId="533" priority="534" operator="equal">
      <formula>0</formula>
    </cfRule>
  </conditionalFormatting>
  <conditionalFormatting sqref="M124:M126 M142">
    <cfRule type="cellIs" dxfId="532" priority="533" operator="equal">
      <formula>0</formula>
    </cfRule>
  </conditionalFormatting>
  <conditionalFormatting sqref="M121:M123">
    <cfRule type="cellIs" dxfId="531" priority="532" operator="equal">
      <formula>0</formula>
    </cfRule>
  </conditionalFormatting>
  <conditionalFormatting sqref="N124:N126 N142">
    <cfRule type="cellIs" dxfId="530" priority="531" operator="equal">
      <formula>0</formula>
    </cfRule>
  </conditionalFormatting>
  <conditionalFormatting sqref="N121:N123">
    <cfRule type="cellIs" dxfId="529" priority="530" operator="equal">
      <formula>0</formula>
    </cfRule>
  </conditionalFormatting>
  <conditionalFormatting sqref="O124:O126 O142">
    <cfRule type="cellIs" dxfId="528" priority="529" operator="equal">
      <formula>0</formula>
    </cfRule>
  </conditionalFormatting>
  <conditionalFormatting sqref="O122:O123">
    <cfRule type="cellIs" dxfId="527" priority="528" operator="equal">
      <formula>0</formula>
    </cfRule>
  </conditionalFormatting>
  <conditionalFormatting sqref="P124:P126 P142">
    <cfRule type="cellIs" dxfId="526" priority="527" operator="equal">
      <formula>0</formula>
    </cfRule>
  </conditionalFormatting>
  <conditionalFormatting sqref="P122:P123">
    <cfRule type="cellIs" dxfId="525" priority="526" operator="equal">
      <formula>0</formula>
    </cfRule>
  </conditionalFormatting>
  <conditionalFormatting sqref="C150:E150 G150 I150:S150">
    <cfRule type="cellIs" dxfId="524" priority="525" operator="equal">
      <formula>0</formula>
    </cfRule>
  </conditionalFormatting>
  <conditionalFormatting sqref="C143:E151 C141:E141 C121:E127 M121:N121 Q121:S121 G121:G127 G141 G143:G151 I143:S151 I141:S141 I122:S127">
    <cfRule type="containsBlanks" dxfId="523" priority="524">
      <formula>LEN(TRIM(C121))=0</formula>
    </cfRule>
  </conditionalFormatting>
  <conditionalFormatting sqref="C150:E150 G150 I150:S150">
    <cfRule type="cellIs" dxfId="522" priority="523" operator="equal">
      <formula>0</formula>
    </cfRule>
  </conditionalFormatting>
  <conditionalFormatting sqref="M124:M125">
    <cfRule type="cellIs" dxfId="521" priority="522" operator="equal">
      <formula>0</formula>
    </cfRule>
  </conditionalFormatting>
  <conditionalFormatting sqref="N124:N125">
    <cfRule type="cellIs" dxfId="520" priority="521" operator="equal">
      <formula>0</formula>
    </cfRule>
  </conditionalFormatting>
  <conditionalFormatting sqref="O124:P124">
    <cfRule type="cellIs" dxfId="519" priority="520" operator="equal">
      <formula>0</formula>
    </cfRule>
  </conditionalFormatting>
  <conditionalFormatting sqref="O125:P125">
    <cfRule type="cellIs" dxfId="518" priority="519" operator="equal">
      <formula>0</formula>
    </cfRule>
  </conditionalFormatting>
  <conditionalFormatting sqref="C129:E140 G129:G140 I129:S140">
    <cfRule type="cellIs" dxfId="517" priority="518" operator="equal">
      <formula>0</formula>
    </cfRule>
  </conditionalFormatting>
  <conditionalFormatting sqref="C129:E140 G129:G140 I129:S140">
    <cfRule type="containsBlanks" dxfId="516" priority="517">
      <formula>LEN(TRIM(C129))=0</formula>
    </cfRule>
  </conditionalFormatting>
  <conditionalFormatting sqref="I121">
    <cfRule type="cellIs" dxfId="515" priority="516" operator="equal">
      <formula>0</formula>
    </cfRule>
  </conditionalFormatting>
  <conditionalFormatting sqref="J121">
    <cfRule type="cellIs" dxfId="514" priority="515" operator="equal">
      <formula>0</formula>
    </cfRule>
  </conditionalFormatting>
  <conditionalFormatting sqref="K121:L121">
    <cfRule type="cellIs" dxfId="513" priority="514" operator="equal">
      <formula>0</formula>
    </cfRule>
  </conditionalFormatting>
  <conditionalFormatting sqref="L121">
    <cfRule type="cellIs" dxfId="512" priority="513" operator="equal">
      <formula>0</formula>
    </cfRule>
  </conditionalFormatting>
  <conditionalFormatting sqref="I121:L121">
    <cfRule type="containsBlanks" dxfId="511" priority="512">
      <formula>LEN(TRIM(I121))=0</formula>
    </cfRule>
  </conditionalFormatting>
  <conditionalFormatting sqref="O121:P121">
    <cfRule type="cellIs" dxfId="510" priority="511" operator="equal">
      <formula>0</formula>
    </cfRule>
  </conditionalFormatting>
  <conditionalFormatting sqref="O121:P121">
    <cfRule type="cellIs" dxfId="509" priority="510" operator="equal">
      <formula>0</formula>
    </cfRule>
  </conditionalFormatting>
  <conditionalFormatting sqref="O121:P121">
    <cfRule type="containsBlanks" dxfId="508" priority="509">
      <formula>LEN(TRIM(O121))=0</formula>
    </cfRule>
  </conditionalFormatting>
  <conditionalFormatting sqref="C188:E188 Q179:S179 C178:E186 C158:E165 M158:N158 Q158:S158 G158:G165 G178:G186 G188 I188:S188 I179:J179 I180:S186 I178:S178 I159:S165">
    <cfRule type="cellIs" dxfId="507" priority="508" operator="equal">
      <formula>0</formula>
    </cfRule>
  </conditionalFormatting>
  <conditionalFormatting sqref="Q158:Q160">
    <cfRule type="cellIs" dxfId="506" priority="507" operator="equal">
      <formula>0</formula>
    </cfRule>
  </conditionalFormatting>
  <conditionalFormatting sqref="Q158:S158 M158:N158 C159:E160 G159:G160 I159:S160">
    <cfRule type="cellIs" dxfId="505" priority="506" operator="equal">
      <formula>0</formula>
    </cfRule>
  </conditionalFormatting>
  <conditionalFormatting sqref="E159:E160">
    <cfRule type="cellIs" dxfId="504" priority="505" operator="equal">
      <formula>0</formula>
    </cfRule>
  </conditionalFormatting>
  <conditionalFormatting sqref="M158:N158">
    <cfRule type="cellIs" dxfId="503" priority="504" operator="equal">
      <formula>0</formula>
    </cfRule>
  </conditionalFormatting>
  <conditionalFormatting sqref="K161:K163 K179">
    <cfRule type="cellIs" dxfId="502" priority="503" operator="equal">
      <formula>0</formula>
    </cfRule>
  </conditionalFormatting>
  <conditionalFormatting sqref="K159:K160">
    <cfRule type="cellIs" dxfId="501" priority="502" operator="equal">
      <formula>0</formula>
    </cfRule>
  </conditionalFormatting>
  <conditionalFormatting sqref="L161:L163 L179">
    <cfRule type="cellIs" dxfId="500" priority="501" operator="equal">
      <formula>0</formula>
    </cfRule>
  </conditionalFormatting>
  <conditionalFormatting sqref="L159:L160">
    <cfRule type="cellIs" dxfId="499" priority="500" operator="equal">
      <formula>0</formula>
    </cfRule>
  </conditionalFormatting>
  <conditionalFormatting sqref="M161:M163 M179">
    <cfRule type="cellIs" dxfId="498" priority="499" operator="equal">
      <formula>0</formula>
    </cfRule>
  </conditionalFormatting>
  <conditionalFormatting sqref="M158:M160">
    <cfRule type="cellIs" dxfId="497" priority="498" operator="equal">
      <formula>0</formula>
    </cfRule>
  </conditionalFormatting>
  <conditionalFormatting sqref="N161:N163 N179">
    <cfRule type="cellIs" dxfId="496" priority="497" operator="equal">
      <formula>0</formula>
    </cfRule>
  </conditionalFormatting>
  <conditionalFormatting sqref="N158:N160">
    <cfRule type="cellIs" dxfId="495" priority="496" operator="equal">
      <formula>0</formula>
    </cfRule>
  </conditionalFormatting>
  <conditionalFormatting sqref="O161:O163 O179">
    <cfRule type="cellIs" dxfId="494" priority="495" operator="equal">
      <formula>0</formula>
    </cfRule>
  </conditionalFormatting>
  <conditionalFormatting sqref="O159:O160">
    <cfRule type="cellIs" dxfId="493" priority="494" operator="equal">
      <formula>0</formula>
    </cfRule>
  </conditionalFormatting>
  <conditionalFormatting sqref="P161:P163 P179">
    <cfRule type="cellIs" dxfId="492" priority="493" operator="equal">
      <formula>0</formula>
    </cfRule>
  </conditionalFormatting>
  <conditionalFormatting sqref="P159:P160">
    <cfRule type="cellIs" dxfId="491" priority="492" operator="equal">
      <formula>0</formula>
    </cfRule>
  </conditionalFormatting>
  <conditionalFormatting sqref="C187:E187 G187 I187:S187">
    <cfRule type="cellIs" dxfId="490" priority="491" operator="equal">
      <formula>0</formula>
    </cfRule>
  </conditionalFormatting>
  <conditionalFormatting sqref="C180:E188 C178:E178 C158:E164 M158:N158 Q158:S158 G158:G164 G178 G180:G188 I180:S188 I178:S178 I159:S164">
    <cfRule type="containsBlanks" dxfId="489" priority="490">
      <formula>LEN(TRIM(C158))=0</formula>
    </cfRule>
  </conditionalFormatting>
  <conditionalFormatting sqref="C187:E187 G187 I187:S187">
    <cfRule type="cellIs" dxfId="488" priority="489" operator="equal">
      <formula>0</formula>
    </cfRule>
  </conditionalFormatting>
  <conditionalFormatting sqref="M161:M162">
    <cfRule type="cellIs" dxfId="487" priority="488" operator="equal">
      <formula>0</formula>
    </cfRule>
  </conditionalFormatting>
  <conditionalFormatting sqref="N161:N162">
    <cfRule type="cellIs" dxfId="486" priority="487" operator="equal">
      <formula>0</formula>
    </cfRule>
  </conditionalFormatting>
  <conditionalFormatting sqref="O161:P161">
    <cfRule type="cellIs" dxfId="485" priority="486" operator="equal">
      <formula>0</formula>
    </cfRule>
  </conditionalFormatting>
  <conditionalFormatting sqref="O162:P162">
    <cfRule type="cellIs" dxfId="484" priority="485" operator="equal">
      <formula>0</formula>
    </cfRule>
  </conditionalFormatting>
  <conditionalFormatting sqref="C166:E177 G166:G177 I166:S177">
    <cfRule type="cellIs" dxfId="483" priority="484" operator="equal">
      <formula>0</formula>
    </cfRule>
  </conditionalFormatting>
  <conditionalFormatting sqref="C166:E177 G166:G177 I166:S177">
    <cfRule type="containsBlanks" dxfId="482" priority="483">
      <formula>LEN(TRIM(C166))=0</formula>
    </cfRule>
  </conditionalFormatting>
  <conditionalFormatting sqref="I158">
    <cfRule type="cellIs" dxfId="481" priority="482" operator="equal">
      <formula>0</formula>
    </cfRule>
  </conditionalFormatting>
  <conditionalFormatting sqref="J158">
    <cfRule type="cellIs" dxfId="480" priority="481" operator="equal">
      <formula>0</formula>
    </cfRule>
  </conditionalFormatting>
  <conditionalFormatting sqref="K158:L158">
    <cfRule type="cellIs" dxfId="479" priority="480" operator="equal">
      <formula>0</formula>
    </cfRule>
  </conditionalFormatting>
  <conditionalFormatting sqref="L158">
    <cfRule type="cellIs" dxfId="478" priority="479" operator="equal">
      <formula>0</formula>
    </cfRule>
  </conditionalFormatting>
  <conditionalFormatting sqref="I158:L158">
    <cfRule type="containsBlanks" dxfId="477" priority="478">
      <formula>LEN(TRIM(I158))=0</formula>
    </cfRule>
  </conditionalFormatting>
  <conditionalFormatting sqref="O158:P158">
    <cfRule type="cellIs" dxfId="476" priority="477" operator="equal">
      <formula>0</formula>
    </cfRule>
  </conditionalFormatting>
  <conditionalFormatting sqref="O158:P158">
    <cfRule type="cellIs" dxfId="475" priority="476" operator="equal">
      <formula>0</formula>
    </cfRule>
  </conditionalFormatting>
  <conditionalFormatting sqref="O158:P158">
    <cfRule type="containsBlanks" dxfId="474" priority="475">
      <formula>LEN(TRIM(O158))=0</formula>
    </cfRule>
  </conditionalFormatting>
  <conditionalFormatting sqref="C225:E225 Q216:S216 C215:E223 C195:E202 M195:N195 Q195:S195 G195:G202 G215:G223 G225 I225:S225 I216:J216 I217:S223 I215:S215 I196:S202">
    <cfRule type="cellIs" dxfId="473" priority="474" operator="equal">
      <formula>0</formula>
    </cfRule>
  </conditionalFormatting>
  <conditionalFormatting sqref="Q195:Q197">
    <cfRule type="cellIs" dxfId="472" priority="473" operator="equal">
      <formula>0</formula>
    </cfRule>
  </conditionalFormatting>
  <conditionalFormatting sqref="Q195:S195 M195:N195 C196:E197 G196:G197 I196:S197">
    <cfRule type="cellIs" dxfId="471" priority="472" operator="equal">
      <formula>0</formula>
    </cfRule>
  </conditionalFormatting>
  <conditionalFormatting sqref="E196:E197">
    <cfRule type="cellIs" dxfId="470" priority="471" operator="equal">
      <formula>0</formula>
    </cfRule>
  </conditionalFormatting>
  <conditionalFormatting sqref="M195:N195">
    <cfRule type="cellIs" dxfId="469" priority="470" operator="equal">
      <formula>0</formula>
    </cfRule>
  </conditionalFormatting>
  <conditionalFormatting sqref="K198:K200 K216">
    <cfRule type="cellIs" dxfId="468" priority="469" operator="equal">
      <formula>0</formula>
    </cfRule>
  </conditionalFormatting>
  <conditionalFormatting sqref="K196:K197">
    <cfRule type="cellIs" dxfId="467" priority="468" operator="equal">
      <formula>0</formula>
    </cfRule>
  </conditionalFormatting>
  <conditionalFormatting sqref="L198:L200 L216">
    <cfRule type="cellIs" dxfId="466" priority="467" operator="equal">
      <formula>0</formula>
    </cfRule>
  </conditionalFormatting>
  <conditionalFormatting sqref="L196:L197">
    <cfRule type="cellIs" dxfId="465" priority="466" operator="equal">
      <formula>0</formula>
    </cfRule>
  </conditionalFormatting>
  <conditionalFormatting sqref="M198:M200 M216">
    <cfRule type="cellIs" dxfId="464" priority="465" operator="equal">
      <formula>0</formula>
    </cfRule>
  </conditionalFormatting>
  <conditionalFormatting sqref="M195:M197">
    <cfRule type="cellIs" dxfId="463" priority="464" operator="equal">
      <formula>0</formula>
    </cfRule>
  </conditionalFormatting>
  <conditionalFormatting sqref="N198:N200 N216">
    <cfRule type="cellIs" dxfId="462" priority="463" operator="equal">
      <formula>0</formula>
    </cfRule>
  </conditionalFormatting>
  <conditionalFormatting sqref="N195:N197">
    <cfRule type="cellIs" dxfId="461" priority="462" operator="equal">
      <formula>0</formula>
    </cfRule>
  </conditionalFormatting>
  <conditionalFormatting sqref="O198:O200 O216">
    <cfRule type="cellIs" dxfId="460" priority="461" operator="equal">
      <formula>0</formula>
    </cfRule>
  </conditionalFormatting>
  <conditionalFormatting sqref="O196:O197">
    <cfRule type="cellIs" dxfId="459" priority="460" operator="equal">
      <formula>0</formula>
    </cfRule>
  </conditionalFormatting>
  <conditionalFormatting sqref="P198:P200 P216">
    <cfRule type="cellIs" dxfId="458" priority="459" operator="equal">
      <formula>0</formula>
    </cfRule>
  </conditionalFormatting>
  <conditionalFormatting sqref="P196:P197">
    <cfRule type="cellIs" dxfId="457" priority="458" operator="equal">
      <formula>0</formula>
    </cfRule>
  </conditionalFormatting>
  <conditionalFormatting sqref="C224:E224 G224 I224:S224">
    <cfRule type="cellIs" dxfId="456" priority="457" operator="equal">
      <formula>0</formula>
    </cfRule>
  </conditionalFormatting>
  <conditionalFormatting sqref="C217:E225 C215:E215 C195:E201 M195:N195 Q195:S195 G195:G201 G215 G217:G225 I217:S225 I215:S215 I196:S201">
    <cfRule type="containsBlanks" dxfId="455" priority="456">
      <formula>LEN(TRIM(C195))=0</formula>
    </cfRule>
  </conditionalFormatting>
  <conditionalFormatting sqref="C224:E224 G224 I224:S224">
    <cfRule type="cellIs" dxfId="454" priority="455" operator="equal">
      <formula>0</formula>
    </cfRule>
  </conditionalFormatting>
  <conditionalFormatting sqref="M198:M199">
    <cfRule type="cellIs" dxfId="453" priority="454" operator="equal">
      <formula>0</formula>
    </cfRule>
  </conditionalFormatting>
  <conditionalFormatting sqref="N198:N199">
    <cfRule type="cellIs" dxfId="452" priority="453" operator="equal">
      <formula>0</formula>
    </cfRule>
  </conditionalFormatting>
  <conditionalFormatting sqref="O198:P198">
    <cfRule type="cellIs" dxfId="451" priority="452" operator="equal">
      <formula>0</formula>
    </cfRule>
  </conditionalFormatting>
  <conditionalFormatting sqref="O199:P199">
    <cfRule type="cellIs" dxfId="450" priority="451" operator="equal">
      <formula>0</formula>
    </cfRule>
  </conditionalFormatting>
  <conditionalFormatting sqref="C203:E214 G203:G214 I203:S214">
    <cfRule type="cellIs" dxfId="449" priority="450" operator="equal">
      <formula>0</formula>
    </cfRule>
  </conditionalFormatting>
  <conditionalFormatting sqref="C203:E214 G203:G214 I203:S214">
    <cfRule type="containsBlanks" dxfId="448" priority="449">
      <formula>LEN(TRIM(C203))=0</formula>
    </cfRule>
  </conditionalFormatting>
  <conditionalFormatting sqref="I195">
    <cfRule type="cellIs" dxfId="447" priority="448" operator="equal">
      <formula>0</formula>
    </cfRule>
  </conditionalFormatting>
  <conditionalFormatting sqref="J195">
    <cfRule type="cellIs" dxfId="446" priority="447" operator="equal">
      <formula>0</formula>
    </cfRule>
  </conditionalFormatting>
  <conditionalFormatting sqref="K195:L195">
    <cfRule type="cellIs" dxfId="445" priority="446" operator="equal">
      <formula>0</formula>
    </cfRule>
  </conditionalFormatting>
  <conditionalFormatting sqref="L195">
    <cfRule type="cellIs" dxfId="444" priority="445" operator="equal">
      <formula>0</formula>
    </cfRule>
  </conditionalFormatting>
  <conditionalFormatting sqref="I195:L195">
    <cfRule type="containsBlanks" dxfId="443" priority="444">
      <formula>LEN(TRIM(I195))=0</formula>
    </cfRule>
  </conditionalFormatting>
  <conditionalFormatting sqref="O195:P195">
    <cfRule type="cellIs" dxfId="442" priority="443" operator="equal">
      <formula>0</formula>
    </cfRule>
  </conditionalFormatting>
  <conditionalFormatting sqref="O195:P195">
    <cfRule type="cellIs" dxfId="441" priority="442" operator="equal">
      <formula>0</formula>
    </cfRule>
  </conditionalFormatting>
  <conditionalFormatting sqref="O195:P195">
    <cfRule type="containsBlanks" dxfId="440" priority="441">
      <formula>LEN(TRIM(O195))=0</formula>
    </cfRule>
  </conditionalFormatting>
  <conditionalFormatting sqref="C262:E262 Q253:S253 C252:E260 C232:E239 M232:N232 Q232:S232 G232:G239 G252:G260 G262 I262:S262 I253:J253 I254:S260 I252:S252 I233:S239">
    <cfRule type="cellIs" dxfId="439" priority="440" operator="equal">
      <formula>0</formula>
    </cfRule>
  </conditionalFormatting>
  <conditionalFormatting sqref="Q232:Q234">
    <cfRule type="cellIs" dxfId="438" priority="439" operator="equal">
      <formula>0</formula>
    </cfRule>
  </conditionalFormatting>
  <conditionalFormatting sqref="Q232:S232 M232:N232 C233:E234 G233:G234 I233:S234">
    <cfRule type="cellIs" dxfId="437" priority="438" operator="equal">
      <formula>0</formula>
    </cfRule>
  </conditionalFormatting>
  <conditionalFormatting sqref="E233:E234">
    <cfRule type="cellIs" dxfId="436" priority="437" operator="equal">
      <formula>0</formula>
    </cfRule>
  </conditionalFormatting>
  <conditionalFormatting sqref="M232:N232">
    <cfRule type="cellIs" dxfId="435" priority="436" operator="equal">
      <formula>0</formula>
    </cfRule>
  </conditionalFormatting>
  <conditionalFormatting sqref="K235:K237 K253">
    <cfRule type="cellIs" dxfId="434" priority="435" operator="equal">
      <formula>0</formula>
    </cfRule>
  </conditionalFormatting>
  <conditionalFormatting sqref="K233:K234">
    <cfRule type="cellIs" dxfId="433" priority="434" operator="equal">
      <formula>0</formula>
    </cfRule>
  </conditionalFormatting>
  <conditionalFormatting sqref="L235:L237 L253">
    <cfRule type="cellIs" dxfId="432" priority="433" operator="equal">
      <formula>0</formula>
    </cfRule>
  </conditionalFormatting>
  <conditionalFormatting sqref="L233:L234">
    <cfRule type="cellIs" dxfId="431" priority="432" operator="equal">
      <formula>0</formula>
    </cfRule>
  </conditionalFormatting>
  <conditionalFormatting sqref="M235:M237 M253">
    <cfRule type="cellIs" dxfId="430" priority="431" operator="equal">
      <formula>0</formula>
    </cfRule>
  </conditionalFormatting>
  <conditionalFormatting sqref="M232:M234">
    <cfRule type="cellIs" dxfId="429" priority="430" operator="equal">
      <formula>0</formula>
    </cfRule>
  </conditionalFormatting>
  <conditionalFormatting sqref="N235:N237 N253">
    <cfRule type="cellIs" dxfId="428" priority="429" operator="equal">
      <formula>0</formula>
    </cfRule>
  </conditionalFormatting>
  <conditionalFormatting sqref="N232:N234">
    <cfRule type="cellIs" dxfId="427" priority="428" operator="equal">
      <formula>0</formula>
    </cfRule>
  </conditionalFormatting>
  <conditionalFormatting sqref="O235:O237 O253">
    <cfRule type="cellIs" dxfId="426" priority="427" operator="equal">
      <formula>0</formula>
    </cfRule>
  </conditionalFormatting>
  <conditionalFormatting sqref="O233:O234">
    <cfRule type="cellIs" dxfId="425" priority="426" operator="equal">
      <formula>0</formula>
    </cfRule>
  </conditionalFormatting>
  <conditionalFormatting sqref="P235:P237 P253">
    <cfRule type="cellIs" dxfId="424" priority="425" operator="equal">
      <formula>0</formula>
    </cfRule>
  </conditionalFormatting>
  <conditionalFormatting sqref="P233:P234">
    <cfRule type="cellIs" dxfId="423" priority="424" operator="equal">
      <formula>0</formula>
    </cfRule>
  </conditionalFormatting>
  <conditionalFormatting sqref="C261:E261 G261 I261:S261">
    <cfRule type="cellIs" dxfId="422" priority="423" operator="equal">
      <formula>0</formula>
    </cfRule>
  </conditionalFormatting>
  <conditionalFormatting sqref="C254:E262 C252:E252 C232:E238 M232:N232 Q232:S232 G232:G238 G252 G254:G262 I254:S262 I252:S252 I233:S238">
    <cfRule type="containsBlanks" dxfId="421" priority="422">
      <formula>LEN(TRIM(C232))=0</formula>
    </cfRule>
  </conditionalFormatting>
  <conditionalFormatting sqref="C261:E261 G261 I261:S261">
    <cfRule type="cellIs" dxfId="420" priority="421" operator="equal">
      <formula>0</formula>
    </cfRule>
  </conditionalFormatting>
  <conditionalFormatting sqref="M235:M236">
    <cfRule type="cellIs" dxfId="419" priority="420" operator="equal">
      <formula>0</formula>
    </cfRule>
  </conditionalFormatting>
  <conditionalFormatting sqref="N235:N236">
    <cfRule type="cellIs" dxfId="418" priority="419" operator="equal">
      <formula>0</formula>
    </cfRule>
  </conditionalFormatting>
  <conditionalFormatting sqref="O235:P235">
    <cfRule type="cellIs" dxfId="417" priority="418" operator="equal">
      <formula>0</formula>
    </cfRule>
  </conditionalFormatting>
  <conditionalFormatting sqref="O236:P236">
    <cfRule type="cellIs" dxfId="416" priority="417" operator="equal">
      <formula>0</formula>
    </cfRule>
  </conditionalFormatting>
  <conditionalFormatting sqref="C240:E251 G240:G251 I240:S251">
    <cfRule type="cellIs" dxfId="415" priority="416" operator="equal">
      <formula>0</formula>
    </cfRule>
  </conditionalFormatting>
  <conditionalFormatting sqref="C240:E251 G240:G251 I240:S251">
    <cfRule type="containsBlanks" dxfId="414" priority="415">
      <formula>LEN(TRIM(C240))=0</formula>
    </cfRule>
  </conditionalFormatting>
  <conditionalFormatting sqref="I232">
    <cfRule type="cellIs" dxfId="413" priority="414" operator="equal">
      <formula>0</formula>
    </cfRule>
  </conditionalFormatting>
  <conditionalFormatting sqref="J232">
    <cfRule type="cellIs" dxfId="412" priority="413" operator="equal">
      <formula>0</formula>
    </cfRule>
  </conditionalFormatting>
  <conditionalFormatting sqref="K232:L232">
    <cfRule type="cellIs" dxfId="411" priority="412" operator="equal">
      <formula>0</formula>
    </cfRule>
  </conditionalFormatting>
  <conditionalFormatting sqref="L232">
    <cfRule type="cellIs" dxfId="410" priority="411" operator="equal">
      <formula>0</formula>
    </cfRule>
  </conditionalFormatting>
  <conditionalFormatting sqref="I232:L232">
    <cfRule type="containsBlanks" dxfId="409" priority="410">
      <formula>LEN(TRIM(I232))=0</formula>
    </cfRule>
  </conditionalFormatting>
  <conditionalFormatting sqref="O232:P232">
    <cfRule type="cellIs" dxfId="408" priority="409" operator="equal">
      <formula>0</formula>
    </cfRule>
  </conditionalFormatting>
  <conditionalFormatting sqref="O232:P232">
    <cfRule type="cellIs" dxfId="407" priority="408" operator="equal">
      <formula>0</formula>
    </cfRule>
  </conditionalFormatting>
  <conditionalFormatting sqref="O232:P232">
    <cfRule type="containsBlanks" dxfId="406" priority="407">
      <formula>LEN(TRIM(O232))=0</formula>
    </cfRule>
  </conditionalFormatting>
  <conditionalFormatting sqref="C299:E299 Q290:S290 C289:E297 C269:E276 M269:N269 Q269:S269 G269:G276 G289:G297 G299 I299:S299 I290:J290 I291:S297 I289:S289 I270:S276">
    <cfRule type="cellIs" dxfId="405" priority="406" operator="equal">
      <formula>0</formula>
    </cfRule>
  </conditionalFormatting>
  <conditionalFormatting sqref="Q269:Q271">
    <cfRule type="cellIs" dxfId="404" priority="405" operator="equal">
      <formula>0</formula>
    </cfRule>
  </conditionalFormatting>
  <conditionalFormatting sqref="Q269:S269 M269:N269 C270:E271 G270:G271 I270:S271">
    <cfRule type="cellIs" dxfId="403" priority="404" operator="equal">
      <formula>0</formula>
    </cfRule>
  </conditionalFormatting>
  <conditionalFormatting sqref="E270:E271">
    <cfRule type="cellIs" dxfId="402" priority="403" operator="equal">
      <formula>0</formula>
    </cfRule>
  </conditionalFormatting>
  <conditionalFormatting sqref="M269:N269">
    <cfRule type="cellIs" dxfId="401" priority="402" operator="equal">
      <formula>0</formula>
    </cfRule>
  </conditionalFormatting>
  <conditionalFormatting sqref="K272:K274 K290">
    <cfRule type="cellIs" dxfId="400" priority="401" operator="equal">
      <formula>0</formula>
    </cfRule>
  </conditionalFormatting>
  <conditionalFormatting sqref="K270:K271">
    <cfRule type="cellIs" dxfId="399" priority="400" operator="equal">
      <formula>0</formula>
    </cfRule>
  </conditionalFormatting>
  <conditionalFormatting sqref="L272:L274 L290">
    <cfRule type="cellIs" dxfId="398" priority="399" operator="equal">
      <formula>0</formula>
    </cfRule>
  </conditionalFormatting>
  <conditionalFormatting sqref="L270:L271">
    <cfRule type="cellIs" dxfId="397" priority="398" operator="equal">
      <formula>0</formula>
    </cfRule>
  </conditionalFormatting>
  <conditionalFormatting sqref="M272:M274 M290">
    <cfRule type="cellIs" dxfId="396" priority="397" operator="equal">
      <formula>0</formula>
    </cfRule>
  </conditionalFormatting>
  <conditionalFormatting sqref="M269:M271">
    <cfRule type="cellIs" dxfId="395" priority="396" operator="equal">
      <formula>0</formula>
    </cfRule>
  </conditionalFormatting>
  <conditionalFormatting sqref="N272:N274 N290">
    <cfRule type="cellIs" dxfId="394" priority="395" operator="equal">
      <formula>0</formula>
    </cfRule>
  </conditionalFormatting>
  <conditionalFormatting sqref="N269:N271">
    <cfRule type="cellIs" dxfId="393" priority="394" operator="equal">
      <formula>0</formula>
    </cfRule>
  </conditionalFormatting>
  <conditionalFormatting sqref="O272:O274 O290">
    <cfRule type="cellIs" dxfId="392" priority="393" operator="equal">
      <formula>0</formula>
    </cfRule>
  </conditionalFormatting>
  <conditionalFormatting sqref="O270:O271">
    <cfRule type="cellIs" dxfId="391" priority="392" operator="equal">
      <formula>0</formula>
    </cfRule>
  </conditionalFormatting>
  <conditionalFormatting sqref="P272:P274 P290">
    <cfRule type="cellIs" dxfId="390" priority="391" operator="equal">
      <formula>0</formula>
    </cfRule>
  </conditionalFormatting>
  <conditionalFormatting sqref="P270:P271">
    <cfRule type="cellIs" dxfId="389" priority="390" operator="equal">
      <formula>0</formula>
    </cfRule>
  </conditionalFormatting>
  <conditionalFormatting sqref="C298:E298 G298 I298:S298">
    <cfRule type="cellIs" dxfId="388" priority="389" operator="equal">
      <formula>0</formula>
    </cfRule>
  </conditionalFormatting>
  <conditionalFormatting sqref="C291:E299 C289:E289 C269:E275 M269:N269 Q269:S269 G269:G275 G289 G291:G299 I291:S299 I289:S289 I270:S275">
    <cfRule type="containsBlanks" dxfId="387" priority="388">
      <formula>LEN(TRIM(C269))=0</formula>
    </cfRule>
  </conditionalFormatting>
  <conditionalFormatting sqref="C298:E298 G298 I298:S298">
    <cfRule type="cellIs" dxfId="386" priority="387" operator="equal">
      <formula>0</formula>
    </cfRule>
  </conditionalFormatting>
  <conditionalFormatting sqref="M272:M273">
    <cfRule type="cellIs" dxfId="385" priority="386" operator="equal">
      <formula>0</formula>
    </cfRule>
  </conditionalFormatting>
  <conditionalFormatting sqref="N272:N273">
    <cfRule type="cellIs" dxfId="384" priority="385" operator="equal">
      <formula>0</formula>
    </cfRule>
  </conditionalFormatting>
  <conditionalFormatting sqref="O272:P272">
    <cfRule type="cellIs" dxfId="383" priority="384" operator="equal">
      <formula>0</formula>
    </cfRule>
  </conditionalFormatting>
  <conditionalFormatting sqref="O273:P273">
    <cfRule type="cellIs" dxfId="382" priority="383" operator="equal">
      <formula>0</formula>
    </cfRule>
  </conditionalFormatting>
  <conditionalFormatting sqref="C277:E288 G277:G288 I277:S288">
    <cfRule type="cellIs" dxfId="381" priority="382" operator="equal">
      <formula>0</formula>
    </cfRule>
  </conditionalFormatting>
  <conditionalFormatting sqref="C277:E288 G277:G288 I277:S288">
    <cfRule type="containsBlanks" dxfId="380" priority="381">
      <formula>LEN(TRIM(C277))=0</formula>
    </cfRule>
  </conditionalFormatting>
  <conditionalFormatting sqref="I269">
    <cfRule type="cellIs" dxfId="379" priority="380" operator="equal">
      <formula>0</formula>
    </cfRule>
  </conditionalFormatting>
  <conditionalFormatting sqref="J269">
    <cfRule type="cellIs" dxfId="378" priority="379" operator="equal">
      <formula>0</formula>
    </cfRule>
  </conditionalFormatting>
  <conditionalFormatting sqref="K269:L269">
    <cfRule type="cellIs" dxfId="377" priority="378" operator="equal">
      <formula>0</formula>
    </cfRule>
  </conditionalFormatting>
  <conditionalFormatting sqref="L269">
    <cfRule type="cellIs" dxfId="376" priority="377" operator="equal">
      <formula>0</formula>
    </cfRule>
  </conditionalFormatting>
  <conditionalFormatting sqref="I269:L269">
    <cfRule type="containsBlanks" dxfId="375" priority="376">
      <formula>LEN(TRIM(I269))=0</formula>
    </cfRule>
  </conditionalFormatting>
  <conditionalFormatting sqref="O269:P269">
    <cfRule type="cellIs" dxfId="374" priority="375" operator="equal">
      <formula>0</formula>
    </cfRule>
  </conditionalFormatting>
  <conditionalFormatting sqref="O269:P269">
    <cfRule type="cellIs" dxfId="373" priority="374" operator="equal">
      <formula>0</formula>
    </cfRule>
  </conditionalFormatting>
  <conditionalFormatting sqref="O269:P269">
    <cfRule type="containsBlanks" dxfId="372" priority="373">
      <formula>LEN(TRIM(O269))=0</formula>
    </cfRule>
  </conditionalFormatting>
  <conditionalFormatting sqref="C336:E336 Q327:S327 C326:E334 C306:E313 M306:N306 Q306:S306 G306:G313 G326:G334 G336 I336:S336 I327:J327 I328:S334 I326:S326 I307:S313">
    <cfRule type="cellIs" dxfId="371" priority="372" operator="equal">
      <formula>0</formula>
    </cfRule>
  </conditionalFormatting>
  <conditionalFormatting sqref="Q306:Q308">
    <cfRule type="cellIs" dxfId="370" priority="371" operator="equal">
      <formula>0</formula>
    </cfRule>
  </conditionalFormatting>
  <conditionalFormatting sqref="Q306:S306 M306:N306 C307:E308 G307:G308 I307:S308">
    <cfRule type="cellIs" dxfId="369" priority="370" operator="equal">
      <formula>0</formula>
    </cfRule>
  </conditionalFormatting>
  <conditionalFormatting sqref="E307:E308">
    <cfRule type="cellIs" dxfId="368" priority="369" operator="equal">
      <formula>0</formula>
    </cfRule>
  </conditionalFormatting>
  <conditionalFormatting sqref="M306:N306">
    <cfRule type="cellIs" dxfId="367" priority="368" operator="equal">
      <formula>0</formula>
    </cfRule>
  </conditionalFormatting>
  <conditionalFormatting sqref="K309:K311 K327">
    <cfRule type="cellIs" dxfId="366" priority="367" operator="equal">
      <formula>0</formula>
    </cfRule>
  </conditionalFormatting>
  <conditionalFormatting sqref="K307:K308">
    <cfRule type="cellIs" dxfId="365" priority="366" operator="equal">
      <formula>0</formula>
    </cfRule>
  </conditionalFormatting>
  <conditionalFormatting sqref="L309:L311 L327">
    <cfRule type="cellIs" dxfId="364" priority="365" operator="equal">
      <formula>0</formula>
    </cfRule>
  </conditionalFormatting>
  <conditionalFormatting sqref="L307:L308">
    <cfRule type="cellIs" dxfId="363" priority="364" operator="equal">
      <formula>0</formula>
    </cfRule>
  </conditionalFormatting>
  <conditionalFormatting sqref="M309:M311 M327">
    <cfRule type="cellIs" dxfId="362" priority="363" operator="equal">
      <formula>0</formula>
    </cfRule>
  </conditionalFormatting>
  <conditionalFormatting sqref="M306:M308">
    <cfRule type="cellIs" dxfId="361" priority="362" operator="equal">
      <formula>0</formula>
    </cfRule>
  </conditionalFormatting>
  <conditionalFormatting sqref="N309:N311 N327">
    <cfRule type="cellIs" dxfId="360" priority="361" operator="equal">
      <formula>0</formula>
    </cfRule>
  </conditionalFormatting>
  <conditionalFormatting sqref="N306:N308">
    <cfRule type="cellIs" dxfId="359" priority="360" operator="equal">
      <formula>0</formula>
    </cfRule>
  </conditionalFormatting>
  <conditionalFormatting sqref="O309:O311 O327">
    <cfRule type="cellIs" dxfId="358" priority="359" operator="equal">
      <formula>0</formula>
    </cfRule>
  </conditionalFormatting>
  <conditionalFormatting sqref="O307:O308">
    <cfRule type="cellIs" dxfId="357" priority="358" operator="equal">
      <formula>0</formula>
    </cfRule>
  </conditionalFormatting>
  <conditionalFormatting sqref="P309:P311 P327">
    <cfRule type="cellIs" dxfId="356" priority="357" operator="equal">
      <formula>0</formula>
    </cfRule>
  </conditionalFormatting>
  <conditionalFormatting sqref="P307:P308">
    <cfRule type="cellIs" dxfId="355" priority="356" operator="equal">
      <formula>0</formula>
    </cfRule>
  </conditionalFormatting>
  <conditionalFormatting sqref="C335:E335 G335 I335:S335">
    <cfRule type="cellIs" dxfId="354" priority="355" operator="equal">
      <formula>0</formula>
    </cfRule>
  </conditionalFormatting>
  <conditionalFormatting sqref="C328:E336 C326:E326 C306:E312 M306:N306 Q306:S306 G306:G312 G326 G328:G336 I328:S336 I326:S326 I307:S312">
    <cfRule type="containsBlanks" dxfId="353" priority="354">
      <formula>LEN(TRIM(C306))=0</formula>
    </cfRule>
  </conditionalFormatting>
  <conditionalFormatting sqref="C335:E335 G335 I335:S335">
    <cfRule type="cellIs" dxfId="352" priority="353" operator="equal">
      <formula>0</formula>
    </cfRule>
  </conditionalFormatting>
  <conditionalFormatting sqref="M309:M310">
    <cfRule type="cellIs" dxfId="351" priority="352" operator="equal">
      <formula>0</formula>
    </cfRule>
  </conditionalFormatting>
  <conditionalFormatting sqref="N309:N310">
    <cfRule type="cellIs" dxfId="350" priority="351" operator="equal">
      <formula>0</formula>
    </cfRule>
  </conditionalFormatting>
  <conditionalFormatting sqref="O309:P309">
    <cfRule type="cellIs" dxfId="349" priority="350" operator="equal">
      <formula>0</formula>
    </cfRule>
  </conditionalFormatting>
  <conditionalFormatting sqref="O310:P310">
    <cfRule type="cellIs" dxfId="348" priority="349" operator="equal">
      <formula>0</formula>
    </cfRule>
  </conditionalFormatting>
  <conditionalFormatting sqref="C314:E325 G314:G325 I314:S325">
    <cfRule type="cellIs" dxfId="347" priority="348" operator="equal">
      <formula>0</formula>
    </cfRule>
  </conditionalFormatting>
  <conditionalFormatting sqref="C314:E325 G314:G325 I314:S325">
    <cfRule type="containsBlanks" dxfId="346" priority="347">
      <formula>LEN(TRIM(C314))=0</formula>
    </cfRule>
  </conditionalFormatting>
  <conditionalFormatting sqref="I306">
    <cfRule type="cellIs" dxfId="345" priority="346" operator="equal">
      <formula>0</formula>
    </cfRule>
  </conditionalFormatting>
  <conditionalFormatting sqref="J306">
    <cfRule type="cellIs" dxfId="344" priority="345" operator="equal">
      <formula>0</formula>
    </cfRule>
  </conditionalFormatting>
  <conditionalFormatting sqref="K306:L306">
    <cfRule type="cellIs" dxfId="343" priority="344" operator="equal">
      <formula>0</formula>
    </cfRule>
  </conditionalFormatting>
  <conditionalFormatting sqref="L306">
    <cfRule type="cellIs" dxfId="342" priority="343" operator="equal">
      <formula>0</formula>
    </cfRule>
  </conditionalFormatting>
  <conditionalFormatting sqref="I306:L306">
    <cfRule type="containsBlanks" dxfId="341" priority="342">
      <formula>LEN(TRIM(I306))=0</formula>
    </cfRule>
  </conditionalFormatting>
  <conditionalFormatting sqref="O306:P306">
    <cfRule type="cellIs" dxfId="340" priority="341" operator="equal">
      <formula>0</formula>
    </cfRule>
  </conditionalFormatting>
  <conditionalFormatting sqref="O306:P306">
    <cfRule type="cellIs" dxfId="339" priority="340" operator="equal">
      <formula>0</formula>
    </cfRule>
  </conditionalFormatting>
  <conditionalFormatting sqref="O306:P306">
    <cfRule type="containsBlanks" dxfId="338" priority="339">
      <formula>LEN(TRIM(O306))=0</formula>
    </cfRule>
  </conditionalFormatting>
  <conditionalFormatting sqref="C373:E373 Q364:S364 C363:E371 C343:E350 M343:N343 Q343:S343 G343:G350 G363:G371 G373 I373:S373 I364:J364 I365:S371 I363:S363 I344:S350">
    <cfRule type="cellIs" dxfId="337" priority="338" operator="equal">
      <formula>0</formula>
    </cfRule>
  </conditionalFormatting>
  <conditionalFormatting sqref="Q343:Q345">
    <cfRule type="cellIs" dxfId="336" priority="337" operator="equal">
      <formula>0</formula>
    </cfRule>
  </conditionalFormatting>
  <conditionalFormatting sqref="Q343:S343 M343:N343 C344:E345 G344:G345 I344:S345">
    <cfRule type="cellIs" dxfId="335" priority="336" operator="equal">
      <formula>0</formula>
    </cfRule>
  </conditionalFormatting>
  <conditionalFormatting sqref="E344:E345">
    <cfRule type="cellIs" dxfId="334" priority="335" operator="equal">
      <formula>0</formula>
    </cfRule>
  </conditionalFormatting>
  <conditionalFormatting sqref="M343:N343">
    <cfRule type="cellIs" dxfId="333" priority="334" operator="equal">
      <formula>0</formula>
    </cfRule>
  </conditionalFormatting>
  <conditionalFormatting sqref="K346:K348 K364">
    <cfRule type="cellIs" dxfId="332" priority="333" operator="equal">
      <formula>0</formula>
    </cfRule>
  </conditionalFormatting>
  <conditionalFormatting sqref="K344:K345">
    <cfRule type="cellIs" dxfId="331" priority="332" operator="equal">
      <formula>0</formula>
    </cfRule>
  </conditionalFormatting>
  <conditionalFormatting sqref="L346:L348 L364">
    <cfRule type="cellIs" dxfId="330" priority="331" operator="equal">
      <formula>0</formula>
    </cfRule>
  </conditionalFormatting>
  <conditionalFormatting sqref="L344:L345">
    <cfRule type="cellIs" dxfId="329" priority="330" operator="equal">
      <formula>0</formula>
    </cfRule>
  </conditionalFormatting>
  <conditionalFormatting sqref="M346:M348 M364">
    <cfRule type="cellIs" dxfId="328" priority="329" operator="equal">
      <formula>0</formula>
    </cfRule>
  </conditionalFormatting>
  <conditionalFormatting sqref="M343:M345">
    <cfRule type="cellIs" dxfId="327" priority="328" operator="equal">
      <formula>0</formula>
    </cfRule>
  </conditionalFormatting>
  <conditionalFormatting sqref="N346:N348 N364">
    <cfRule type="cellIs" dxfId="326" priority="327" operator="equal">
      <formula>0</formula>
    </cfRule>
  </conditionalFormatting>
  <conditionalFormatting sqref="N343:N345">
    <cfRule type="cellIs" dxfId="325" priority="326" operator="equal">
      <formula>0</formula>
    </cfRule>
  </conditionalFormatting>
  <conditionalFormatting sqref="O346:O348 O364">
    <cfRule type="cellIs" dxfId="324" priority="325" operator="equal">
      <formula>0</formula>
    </cfRule>
  </conditionalFormatting>
  <conditionalFormatting sqref="O344:O345">
    <cfRule type="cellIs" dxfId="323" priority="324" operator="equal">
      <formula>0</formula>
    </cfRule>
  </conditionalFormatting>
  <conditionalFormatting sqref="P346:P348 P364">
    <cfRule type="cellIs" dxfId="322" priority="323" operator="equal">
      <formula>0</formula>
    </cfRule>
  </conditionalFormatting>
  <conditionalFormatting sqref="P344:P345">
    <cfRule type="cellIs" dxfId="321" priority="322" operator="equal">
      <formula>0</formula>
    </cfRule>
  </conditionalFormatting>
  <conditionalFormatting sqref="C372:E372 G372 I372:S372">
    <cfRule type="cellIs" dxfId="320" priority="321" operator="equal">
      <formula>0</formula>
    </cfRule>
  </conditionalFormatting>
  <conditionalFormatting sqref="C365:E373 C363:E363 C343:E349 M343:N343 Q343:S343 G343:G349 G363 G365:G373 I365:S373 I363:S363 I344:S349">
    <cfRule type="containsBlanks" dxfId="319" priority="320">
      <formula>LEN(TRIM(C343))=0</formula>
    </cfRule>
  </conditionalFormatting>
  <conditionalFormatting sqref="C372:E372 G372 I372:S372">
    <cfRule type="cellIs" dxfId="318" priority="319" operator="equal">
      <formula>0</formula>
    </cfRule>
  </conditionalFormatting>
  <conditionalFormatting sqref="M346:M347">
    <cfRule type="cellIs" dxfId="317" priority="318" operator="equal">
      <formula>0</formula>
    </cfRule>
  </conditionalFormatting>
  <conditionalFormatting sqref="N346:N347">
    <cfRule type="cellIs" dxfId="316" priority="317" operator="equal">
      <formula>0</formula>
    </cfRule>
  </conditionalFormatting>
  <conditionalFormatting sqref="O346:P346">
    <cfRule type="cellIs" dxfId="315" priority="316" operator="equal">
      <formula>0</formula>
    </cfRule>
  </conditionalFormatting>
  <conditionalFormatting sqref="O347:P347">
    <cfRule type="cellIs" dxfId="314" priority="315" operator="equal">
      <formula>0</formula>
    </cfRule>
  </conditionalFormatting>
  <conditionalFormatting sqref="C351:E362 G351:G362 I351:S362">
    <cfRule type="cellIs" dxfId="313" priority="314" operator="equal">
      <formula>0</formula>
    </cfRule>
  </conditionalFormatting>
  <conditionalFormatting sqref="C351:E362 G351:G362 I351:S362">
    <cfRule type="containsBlanks" dxfId="312" priority="313">
      <formula>LEN(TRIM(C351))=0</formula>
    </cfRule>
  </conditionalFormatting>
  <conditionalFormatting sqref="I343">
    <cfRule type="cellIs" dxfId="311" priority="312" operator="equal">
      <formula>0</formula>
    </cfRule>
  </conditionalFormatting>
  <conditionalFormatting sqref="J343">
    <cfRule type="cellIs" dxfId="310" priority="311" operator="equal">
      <formula>0</formula>
    </cfRule>
  </conditionalFormatting>
  <conditionalFormatting sqref="K343:L343">
    <cfRule type="cellIs" dxfId="309" priority="310" operator="equal">
      <formula>0</formula>
    </cfRule>
  </conditionalFormatting>
  <conditionalFormatting sqref="L343">
    <cfRule type="cellIs" dxfId="308" priority="309" operator="equal">
      <formula>0</formula>
    </cfRule>
  </conditionalFormatting>
  <conditionalFormatting sqref="I343:L343">
    <cfRule type="containsBlanks" dxfId="307" priority="308">
      <formula>LEN(TRIM(I343))=0</formula>
    </cfRule>
  </conditionalFormatting>
  <conditionalFormatting sqref="O343:P343">
    <cfRule type="cellIs" dxfId="306" priority="307" operator="equal">
      <formula>0</formula>
    </cfRule>
  </conditionalFormatting>
  <conditionalFormatting sqref="O343:P343">
    <cfRule type="cellIs" dxfId="305" priority="306" operator="equal">
      <formula>0</formula>
    </cfRule>
  </conditionalFormatting>
  <conditionalFormatting sqref="O343:P343">
    <cfRule type="containsBlanks" dxfId="304" priority="305">
      <formula>LEN(TRIM(O343))=0</formula>
    </cfRule>
  </conditionalFormatting>
  <conditionalFormatting sqref="C410:E410 Q401:S401 C400:E408 C380:E387 M380:N380 Q380:S380 G380:G387 G400:G408 G410 I410:S410 I401:J401 I402:S408 I400:S400 I381:S387">
    <cfRule type="cellIs" dxfId="303" priority="304" operator="equal">
      <formula>0</formula>
    </cfRule>
  </conditionalFormatting>
  <conditionalFormatting sqref="Q380:Q382">
    <cfRule type="cellIs" dxfId="302" priority="303" operator="equal">
      <formula>0</formula>
    </cfRule>
  </conditionalFormatting>
  <conditionalFormatting sqref="Q380:S380 M380:N380 C381:E382 G381:G382 I381:S382">
    <cfRule type="cellIs" dxfId="301" priority="302" operator="equal">
      <formula>0</formula>
    </cfRule>
  </conditionalFormatting>
  <conditionalFormatting sqref="E381:E382">
    <cfRule type="cellIs" dxfId="300" priority="301" operator="equal">
      <formula>0</formula>
    </cfRule>
  </conditionalFormatting>
  <conditionalFormatting sqref="M380:N380">
    <cfRule type="cellIs" dxfId="299" priority="300" operator="equal">
      <formula>0</formula>
    </cfRule>
  </conditionalFormatting>
  <conditionalFormatting sqref="K383:K385 K401">
    <cfRule type="cellIs" dxfId="298" priority="299" operator="equal">
      <formula>0</formula>
    </cfRule>
  </conditionalFormatting>
  <conditionalFormatting sqref="K381:K382">
    <cfRule type="cellIs" dxfId="297" priority="298" operator="equal">
      <formula>0</formula>
    </cfRule>
  </conditionalFormatting>
  <conditionalFormatting sqref="L383:L385 L401">
    <cfRule type="cellIs" dxfId="296" priority="297" operator="equal">
      <formula>0</formula>
    </cfRule>
  </conditionalFormatting>
  <conditionalFormatting sqref="L381:L382">
    <cfRule type="cellIs" dxfId="295" priority="296" operator="equal">
      <formula>0</formula>
    </cfRule>
  </conditionalFormatting>
  <conditionalFormatting sqref="M383:M385 M401">
    <cfRule type="cellIs" dxfId="294" priority="295" operator="equal">
      <formula>0</formula>
    </cfRule>
  </conditionalFormatting>
  <conditionalFormatting sqref="M380:M382">
    <cfRule type="cellIs" dxfId="293" priority="294" operator="equal">
      <formula>0</formula>
    </cfRule>
  </conditionalFormatting>
  <conditionalFormatting sqref="N383:N385 N401">
    <cfRule type="cellIs" dxfId="292" priority="293" operator="equal">
      <formula>0</formula>
    </cfRule>
  </conditionalFormatting>
  <conditionalFormatting sqref="N380:N382">
    <cfRule type="cellIs" dxfId="291" priority="292" operator="equal">
      <formula>0</formula>
    </cfRule>
  </conditionalFormatting>
  <conditionalFormatting sqref="O383:O385 O401">
    <cfRule type="cellIs" dxfId="290" priority="291" operator="equal">
      <formula>0</formula>
    </cfRule>
  </conditionalFormatting>
  <conditionalFormatting sqref="O381:O382">
    <cfRule type="cellIs" dxfId="289" priority="290" operator="equal">
      <formula>0</formula>
    </cfRule>
  </conditionalFormatting>
  <conditionalFormatting sqref="P383:P385 P401">
    <cfRule type="cellIs" dxfId="288" priority="289" operator="equal">
      <formula>0</formula>
    </cfRule>
  </conditionalFormatting>
  <conditionalFormatting sqref="P381:P382">
    <cfRule type="cellIs" dxfId="287" priority="288" operator="equal">
      <formula>0</formula>
    </cfRule>
  </conditionalFormatting>
  <conditionalFormatting sqref="C409:E409 G409 I409:S409">
    <cfRule type="cellIs" dxfId="286" priority="287" operator="equal">
      <formula>0</formula>
    </cfRule>
  </conditionalFormatting>
  <conditionalFormatting sqref="C402:E410 C400:E400 C380:E386 M380:N380 Q380:S380 G380:G386 G400 G402:G410 I402:S410 I400:S400 I381:S386">
    <cfRule type="containsBlanks" dxfId="285" priority="286">
      <formula>LEN(TRIM(C380))=0</formula>
    </cfRule>
  </conditionalFormatting>
  <conditionalFormatting sqref="C409:E409 G409 I409:S409">
    <cfRule type="cellIs" dxfId="284" priority="285" operator="equal">
      <formula>0</formula>
    </cfRule>
  </conditionalFormatting>
  <conditionalFormatting sqref="M383:M384">
    <cfRule type="cellIs" dxfId="283" priority="284" operator="equal">
      <formula>0</formula>
    </cfRule>
  </conditionalFormatting>
  <conditionalFormatting sqref="N383:N384">
    <cfRule type="cellIs" dxfId="282" priority="283" operator="equal">
      <formula>0</formula>
    </cfRule>
  </conditionalFormatting>
  <conditionalFormatting sqref="O383:P383">
    <cfRule type="cellIs" dxfId="281" priority="282" operator="equal">
      <formula>0</formula>
    </cfRule>
  </conditionalFormatting>
  <conditionalFormatting sqref="O384:P384">
    <cfRule type="cellIs" dxfId="280" priority="281" operator="equal">
      <formula>0</formula>
    </cfRule>
  </conditionalFormatting>
  <conditionalFormatting sqref="C388:E399 G388:G399 I388:S399">
    <cfRule type="cellIs" dxfId="279" priority="280" operator="equal">
      <formula>0</formula>
    </cfRule>
  </conditionalFormatting>
  <conditionalFormatting sqref="C388:E399 G388:G399 I388:S399">
    <cfRule type="containsBlanks" dxfId="278" priority="279">
      <formula>LEN(TRIM(C388))=0</formula>
    </cfRule>
  </conditionalFormatting>
  <conditionalFormatting sqref="I380">
    <cfRule type="cellIs" dxfId="277" priority="278" operator="equal">
      <formula>0</formula>
    </cfRule>
  </conditionalFormatting>
  <conditionalFormatting sqref="J380">
    <cfRule type="cellIs" dxfId="276" priority="277" operator="equal">
      <formula>0</formula>
    </cfRule>
  </conditionalFormatting>
  <conditionalFormatting sqref="K380:L380">
    <cfRule type="cellIs" dxfId="275" priority="276" operator="equal">
      <formula>0</formula>
    </cfRule>
  </conditionalFormatting>
  <conditionalFormatting sqref="L380">
    <cfRule type="cellIs" dxfId="274" priority="275" operator="equal">
      <formula>0</formula>
    </cfRule>
  </conditionalFormatting>
  <conditionalFormatting sqref="I380:L380">
    <cfRule type="containsBlanks" dxfId="273" priority="274">
      <formula>LEN(TRIM(I380))=0</formula>
    </cfRule>
  </conditionalFormatting>
  <conditionalFormatting sqref="O380:P380">
    <cfRule type="cellIs" dxfId="272" priority="273" operator="equal">
      <formula>0</formula>
    </cfRule>
  </conditionalFormatting>
  <conditionalFormatting sqref="O380:P380">
    <cfRule type="cellIs" dxfId="271" priority="272" operator="equal">
      <formula>0</formula>
    </cfRule>
  </conditionalFormatting>
  <conditionalFormatting sqref="O380:P380">
    <cfRule type="containsBlanks" dxfId="270" priority="271">
      <formula>LEN(TRIM(O380))=0</formula>
    </cfRule>
  </conditionalFormatting>
  <conditionalFormatting sqref="C447:E447 Q438:S438 C437:E445 C417:E424 M417:N417 Q417:S417 G417:G424 G437:G445 G447 I447:S447 I438:J438 I439:S445 I437:S437 I418:S424">
    <cfRule type="cellIs" dxfId="269" priority="270" operator="equal">
      <formula>0</formula>
    </cfRule>
  </conditionalFormatting>
  <conditionalFormatting sqref="Q417:Q419">
    <cfRule type="cellIs" dxfId="268" priority="269" operator="equal">
      <formula>0</formula>
    </cfRule>
  </conditionalFormatting>
  <conditionalFormatting sqref="Q417:S417 M417:N417 C418:E419 G418:G419 I418:S419">
    <cfRule type="cellIs" dxfId="267" priority="268" operator="equal">
      <formula>0</formula>
    </cfRule>
  </conditionalFormatting>
  <conditionalFormatting sqref="E418:E419">
    <cfRule type="cellIs" dxfId="266" priority="267" operator="equal">
      <formula>0</formula>
    </cfRule>
  </conditionalFormatting>
  <conditionalFormatting sqref="M417:N417">
    <cfRule type="cellIs" dxfId="265" priority="266" operator="equal">
      <formula>0</formula>
    </cfRule>
  </conditionalFormatting>
  <conditionalFormatting sqref="K420:K422 K438">
    <cfRule type="cellIs" dxfId="264" priority="265" operator="equal">
      <formula>0</formula>
    </cfRule>
  </conditionalFormatting>
  <conditionalFormatting sqref="K418:K419">
    <cfRule type="cellIs" dxfId="263" priority="264" operator="equal">
      <formula>0</formula>
    </cfRule>
  </conditionalFormatting>
  <conditionalFormatting sqref="L420:L422 L438">
    <cfRule type="cellIs" dxfId="262" priority="263" operator="equal">
      <formula>0</formula>
    </cfRule>
  </conditionalFormatting>
  <conditionalFormatting sqref="L418:L419">
    <cfRule type="cellIs" dxfId="261" priority="262" operator="equal">
      <formula>0</formula>
    </cfRule>
  </conditionalFormatting>
  <conditionalFormatting sqref="M420:M422 M438">
    <cfRule type="cellIs" dxfId="260" priority="261" operator="equal">
      <formula>0</formula>
    </cfRule>
  </conditionalFormatting>
  <conditionalFormatting sqref="M417:M419">
    <cfRule type="cellIs" dxfId="259" priority="260" operator="equal">
      <formula>0</formula>
    </cfRule>
  </conditionalFormatting>
  <conditionalFormatting sqref="N420:N422 N438">
    <cfRule type="cellIs" dxfId="258" priority="259" operator="equal">
      <formula>0</formula>
    </cfRule>
  </conditionalFormatting>
  <conditionalFormatting sqref="N417:N419">
    <cfRule type="cellIs" dxfId="257" priority="258" operator="equal">
      <formula>0</formula>
    </cfRule>
  </conditionalFormatting>
  <conditionalFormatting sqref="O420:O422 O438">
    <cfRule type="cellIs" dxfId="256" priority="257" operator="equal">
      <formula>0</formula>
    </cfRule>
  </conditionalFormatting>
  <conditionalFormatting sqref="O418:O419">
    <cfRule type="cellIs" dxfId="255" priority="256" operator="equal">
      <formula>0</formula>
    </cfRule>
  </conditionalFormatting>
  <conditionalFormatting sqref="P420:P422 P438">
    <cfRule type="cellIs" dxfId="254" priority="255" operator="equal">
      <formula>0</formula>
    </cfRule>
  </conditionalFormatting>
  <conditionalFormatting sqref="P418:P419">
    <cfRule type="cellIs" dxfId="253" priority="254" operator="equal">
      <formula>0</formula>
    </cfRule>
  </conditionalFormatting>
  <conditionalFormatting sqref="C446:E446 G446 I446:S446">
    <cfRule type="cellIs" dxfId="252" priority="253" operator="equal">
      <formula>0</formula>
    </cfRule>
  </conditionalFormatting>
  <conditionalFormatting sqref="C439:E447 C437:E437 C417:E423 M417:N417 Q417:S417 G417:G423 G437 G439:G447 I439:S447 I437:S437 I418:S423">
    <cfRule type="containsBlanks" dxfId="251" priority="252">
      <formula>LEN(TRIM(C417))=0</formula>
    </cfRule>
  </conditionalFormatting>
  <conditionalFormatting sqref="C446:E446 G446 I446:S446">
    <cfRule type="cellIs" dxfId="250" priority="251" operator="equal">
      <formula>0</formula>
    </cfRule>
  </conditionalFormatting>
  <conditionalFormatting sqref="M420:M421">
    <cfRule type="cellIs" dxfId="249" priority="250" operator="equal">
      <formula>0</formula>
    </cfRule>
  </conditionalFormatting>
  <conditionalFormatting sqref="N420:N421">
    <cfRule type="cellIs" dxfId="248" priority="249" operator="equal">
      <formula>0</formula>
    </cfRule>
  </conditionalFormatting>
  <conditionalFormatting sqref="O420:P420">
    <cfRule type="cellIs" dxfId="247" priority="248" operator="equal">
      <formula>0</formula>
    </cfRule>
  </conditionalFormatting>
  <conditionalFormatting sqref="O421:P421">
    <cfRule type="cellIs" dxfId="246" priority="247" operator="equal">
      <formula>0</formula>
    </cfRule>
  </conditionalFormatting>
  <conditionalFormatting sqref="C425:E436 G425:G436 I425:S436">
    <cfRule type="cellIs" dxfId="245" priority="246" operator="equal">
      <formula>0</formula>
    </cfRule>
  </conditionalFormatting>
  <conditionalFormatting sqref="C425:E436 G425:G436 I425:S436">
    <cfRule type="containsBlanks" dxfId="244" priority="245">
      <formula>LEN(TRIM(C425))=0</formula>
    </cfRule>
  </conditionalFormatting>
  <conditionalFormatting sqref="I417">
    <cfRule type="cellIs" dxfId="243" priority="244" operator="equal">
      <formula>0</formula>
    </cfRule>
  </conditionalFormatting>
  <conditionalFormatting sqref="J417">
    <cfRule type="cellIs" dxfId="242" priority="243" operator="equal">
      <formula>0</formula>
    </cfRule>
  </conditionalFormatting>
  <conditionalFormatting sqref="K417:L417">
    <cfRule type="cellIs" dxfId="241" priority="242" operator="equal">
      <formula>0</formula>
    </cfRule>
  </conditionalFormatting>
  <conditionalFormatting sqref="L417">
    <cfRule type="cellIs" dxfId="240" priority="241" operator="equal">
      <formula>0</formula>
    </cfRule>
  </conditionalFormatting>
  <conditionalFormatting sqref="I417:L417">
    <cfRule type="containsBlanks" dxfId="239" priority="240">
      <formula>LEN(TRIM(I417))=0</formula>
    </cfRule>
  </conditionalFormatting>
  <conditionalFormatting sqref="O417:P417">
    <cfRule type="cellIs" dxfId="238" priority="239" operator="equal">
      <formula>0</formula>
    </cfRule>
  </conditionalFormatting>
  <conditionalFormatting sqref="O417:P417">
    <cfRule type="cellIs" dxfId="237" priority="238" operator="equal">
      <formula>0</formula>
    </cfRule>
  </conditionalFormatting>
  <conditionalFormatting sqref="O417:P417">
    <cfRule type="containsBlanks" dxfId="236" priority="237">
      <formula>LEN(TRIM(O417))=0</formula>
    </cfRule>
  </conditionalFormatting>
  <conditionalFormatting sqref="Q475:S475 M454:N454 Q454:S454 G461:S461 C454:F461 I455:S460 G454:H460 I475:J475 I476:S482 I474:S474 C474:H482 C484:S484">
    <cfRule type="cellIs" dxfId="235" priority="236" operator="equal">
      <formula>0</formula>
    </cfRule>
  </conditionalFormatting>
  <conditionalFormatting sqref="Q454:Q456">
    <cfRule type="cellIs" dxfId="234" priority="235" operator="equal">
      <formula>0</formula>
    </cfRule>
  </conditionalFormatting>
  <conditionalFormatting sqref="Q454:S454 M454:N454 C455:S456">
    <cfRule type="cellIs" dxfId="233" priority="234" operator="equal">
      <formula>0</formula>
    </cfRule>
  </conditionalFormatting>
  <conditionalFormatting sqref="E455:F456">
    <cfRule type="cellIs" dxfId="232" priority="233" operator="equal">
      <formula>0</formula>
    </cfRule>
  </conditionalFormatting>
  <conditionalFormatting sqref="M454:N454">
    <cfRule type="cellIs" dxfId="231" priority="232" operator="equal">
      <formula>0</formula>
    </cfRule>
  </conditionalFormatting>
  <conditionalFormatting sqref="K457:K459 K475">
    <cfRule type="cellIs" dxfId="230" priority="231" operator="equal">
      <formula>0</formula>
    </cfRule>
  </conditionalFormatting>
  <conditionalFormatting sqref="K455:K456">
    <cfRule type="cellIs" dxfId="229" priority="230" operator="equal">
      <formula>0</formula>
    </cfRule>
  </conditionalFormatting>
  <conditionalFormatting sqref="L457:L459 L475">
    <cfRule type="cellIs" dxfId="228" priority="229" operator="equal">
      <formula>0</formula>
    </cfRule>
  </conditionalFormatting>
  <conditionalFormatting sqref="L455:L456">
    <cfRule type="cellIs" dxfId="227" priority="228" operator="equal">
      <formula>0</formula>
    </cfRule>
  </conditionalFormatting>
  <conditionalFormatting sqref="M457:M459 M475">
    <cfRule type="cellIs" dxfId="226" priority="227" operator="equal">
      <formula>0</formula>
    </cfRule>
  </conditionalFormatting>
  <conditionalFormatting sqref="M454:M456">
    <cfRule type="cellIs" dxfId="225" priority="226" operator="equal">
      <formula>0</formula>
    </cfRule>
  </conditionalFormatting>
  <conditionalFormatting sqref="N457:N459 N475">
    <cfRule type="cellIs" dxfId="224" priority="225" operator="equal">
      <formula>0</formula>
    </cfRule>
  </conditionalFormatting>
  <conditionalFormatting sqref="N454:N456">
    <cfRule type="cellIs" dxfId="223" priority="224" operator="equal">
      <formula>0</formula>
    </cfRule>
  </conditionalFormatting>
  <conditionalFormatting sqref="O457:O459 O475">
    <cfRule type="cellIs" dxfId="222" priority="223" operator="equal">
      <formula>0</formula>
    </cfRule>
  </conditionalFormatting>
  <conditionalFormatting sqref="O455:O456">
    <cfRule type="cellIs" dxfId="221" priority="222" operator="equal">
      <formula>0</formula>
    </cfRule>
  </conditionalFormatting>
  <conditionalFormatting sqref="P457:P459 P475">
    <cfRule type="cellIs" dxfId="220" priority="221" operator="equal">
      <formula>0</formula>
    </cfRule>
  </conditionalFormatting>
  <conditionalFormatting sqref="P455:P456">
    <cfRule type="cellIs" dxfId="219" priority="220" operator="equal">
      <formula>0</formula>
    </cfRule>
  </conditionalFormatting>
  <conditionalFormatting sqref="C483:S483">
    <cfRule type="cellIs" dxfId="218" priority="219" operator="equal">
      <formula>0</formula>
    </cfRule>
  </conditionalFormatting>
  <conditionalFormatting sqref="M454:N454 Q454:S454 I455:S460 C454:H460 C476:S484 C474:S474">
    <cfRule type="containsBlanks" dxfId="217" priority="218">
      <formula>LEN(TRIM(C454))=0</formula>
    </cfRule>
  </conditionalFormatting>
  <conditionalFormatting sqref="C483:S483">
    <cfRule type="cellIs" dxfId="216" priority="217" operator="equal">
      <formula>0</formula>
    </cfRule>
  </conditionalFormatting>
  <conditionalFormatting sqref="M457:M458">
    <cfRule type="cellIs" dxfId="215" priority="216" operator="equal">
      <formula>0</formula>
    </cfRule>
  </conditionalFormatting>
  <conditionalFormatting sqref="N457:N458">
    <cfRule type="cellIs" dxfId="214" priority="215" operator="equal">
      <formula>0</formula>
    </cfRule>
  </conditionalFormatting>
  <conditionalFormatting sqref="O457:P457">
    <cfRule type="cellIs" dxfId="213" priority="214" operator="equal">
      <formula>0</formula>
    </cfRule>
  </conditionalFormatting>
  <conditionalFormatting sqref="O458:P458">
    <cfRule type="cellIs" dxfId="212" priority="213" operator="equal">
      <formula>0</formula>
    </cfRule>
  </conditionalFormatting>
  <conditionalFormatting sqref="C462:S473">
    <cfRule type="cellIs" dxfId="211" priority="212" operator="equal">
      <formula>0</formula>
    </cfRule>
  </conditionalFormatting>
  <conditionalFormatting sqref="C462:S473">
    <cfRule type="containsBlanks" dxfId="210" priority="211">
      <formula>LEN(TRIM(C462))=0</formula>
    </cfRule>
  </conditionalFormatting>
  <conditionalFormatting sqref="I454">
    <cfRule type="cellIs" dxfId="209" priority="210" operator="equal">
      <formula>0</formula>
    </cfRule>
  </conditionalFormatting>
  <conditionalFormatting sqref="J454">
    <cfRule type="cellIs" dxfId="208" priority="209" operator="equal">
      <formula>0</formula>
    </cfRule>
  </conditionalFormatting>
  <conditionalFormatting sqref="K454:L454">
    <cfRule type="cellIs" dxfId="207" priority="208" operator="equal">
      <formula>0</formula>
    </cfRule>
  </conditionalFormatting>
  <conditionalFormatting sqref="L454">
    <cfRule type="cellIs" dxfId="206" priority="207" operator="equal">
      <formula>0</formula>
    </cfRule>
  </conditionalFormatting>
  <conditionalFormatting sqref="I454:L454">
    <cfRule type="containsBlanks" dxfId="205" priority="206">
      <formula>LEN(TRIM(I454))=0</formula>
    </cfRule>
  </conditionalFormatting>
  <conditionalFormatting sqref="O454:P454">
    <cfRule type="cellIs" dxfId="204" priority="205" operator="equal">
      <formula>0</formula>
    </cfRule>
  </conditionalFormatting>
  <conditionalFormatting sqref="O454:P454">
    <cfRule type="cellIs" dxfId="203" priority="204" operator="equal">
      <formula>0</formula>
    </cfRule>
  </conditionalFormatting>
  <conditionalFormatting sqref="O454:P454">
    <cfRule type="containsBlanks" dxfId="202" priority="203">
      <formula>LEN(TRIM(O454))=0</formula>
    </cfRule>
  </conditionalFormatting>
  <conditionalFormatting sqref="F417:F424 F437:F445 F447">
    <cfRule type="cellIs" dxfId="201" priority="202" operator="equal">
      <formula>0</formula>
    </cfRule>
  </conditionalFormatting>
  <conditionalFormatting sqref="F418:F419">
    <cfRule type="cellIs" dxfId="200" priority="201" operator="equal">
      <formula>0</formula>
    </cfRule>
  </conditionalFormatting>
  <conditionalFormatting sqref="F418:F419">
    <cfRule type="cellIs" dxfId="199" priority="200" operator="equal">
      <formula>0</formula>
    </cfRule>
  </conditionalFormatting>
  <conditionalFormatting sqref="F446">
    <cfRule type="cellIs" dxfId="198" priority="199" operator="equal">
      <formula>0</formula>
    </cfRule>
  </conditionalFormatting>
  <conditionalFormatting sqref="F417:F423 F439:F447 F437">
    <cfRule type="containsBlanks" dxfId="197" priority="198">
      <formula>LEN(TRIM(F417))=0</formula>
    </cfRule>
  </conditionalFormatting>
  <conditionalFormatting sqref="F446">
    <cfRule type="cellIs" dxfId="196" priority="197" operator="equal">
      <formula>0</formula>
    </cfRule>
  </conditionalFormatting>
  <conditionalFormatting sqref="F425:F436">
    <cfRule type="cellIs" dxfId="195" priority="196" operator="equal">
      <formula>0</formula>
    </cfRule>
  </conditionalFormatting>
  <conditionalFormatting sqref="F425:F436">
    <cfRule type="containsBlanks" dxfId="194" priority="195">
      <formula>LEN(TRIM(F425))=0</formula>
    </cfRule>
  </conditionalFormatting>
  <conditionalFormatting sqref="F380:F387 F400:F408 F410">
    <cfRule type="cellIs" dxfId="193" priority="194" operator="equal">
      <formula>0</formula>
    </cfRule>
  </conditionalFormatting>
  <conditionalFormatting sqref="F381:F382">
    <cfRule type="cellIs" dxfId="192" priority="193" operator="equal">
      <formula>0</formula>
    </cfRule>
  </conditionalFormatting>
  <conditionalFormatting sqref="F381:F382">
    <cfRule type="cellIs" dxfId="191" priority="192" operator="equal">
      <formula>0</formula>
    </cfRule>
  </conditionalFormatting>
  <conditionalFormatting sqref="F409">
    <cfRule type="cellIs" dxfId="190" priority="191" operator="equal">
      <formula>0</formula>
    </cfRule>
  </conditionalFormatting>
  <conditionalFormatting sqref="F380:F386 F402:F410 F400">
    <cfRule type="containsBlanks" dxfId="189" priority="190">
      <formula>LEN(TRIM(F380))=0</formula>
    </cfRule>
  </conditionalFormatting>
  <conditionalFormatting sqref="F409">
    <cfRule type="cellIs" dxfId="188" priority="189" operator="equal">
      <formula>0</formula>
    </cfRule>
  </conditionalFormatting>
  <conditionalFormatting sqref="F388:F399">
    <cfRule type="cellIs" dxfId="187" priority="188" operator="equal">
      <formula>0</formula>
    </cfRule>
  </conditionalFormatting>
  <conditionalFormatting sqref="F388:F399">
    <cfRule type="containsBlanks" dxfId="186" priority="187">
      <formula>LEN(TRIM(F388))=0</formula>
    </cfRule>
  </conditionalFormatting>
  <conditionalFormatting sqref="F343:F350 F363:F371 F373">
    <cfRule type="cellIs" dxfId="185" priority="186" operator="equal">
      <formula>0</formula>
    </cfRule>
  </conditionalFormatting>
  <conditionalFormatting sqref="F344:F345">
    <cfRule type="cellIs" dxfId="184" priority="185" operator="equal">
      <formula>0</formula>
    </cfRule>
  </conditionalFormatting>
  <conditionalFormatting sqref="F344:F345">
    <cfRule type="cellIs" dxfId="183" priority="184" operator="equal">
      <formula>0</formula>
    </cfRule>
  </conditionalFormatting>
  <conditionalFormatting sqref="F372">
    <cfRule type="cellIs" dxfId="182" priority="183" operator="equal">
      <formula>0</formula>
    </cfRule>
  </conditionalFormatting>
  <conditionalFormatting sqref="F343:F349 F365:F373 F363">
    <cfRule type="containsBlanks" dxfId="181" priority="182">
      <formula>LEN(TRIM(F343))=0</formula>
    </cfRule>
  </conditionalFormatting>
  <conditionalFormatting sqref="F372">
    <cfRule type="cellIs" dxfId="180" priority="181" operator="equal">
      <formula>0</formula>
    </cfRule>
  </conditionalFormatting>
  <conditionalFormatting sqref="F351:F362">
    <cfRule type="cellIs" dxfId="179" priority="180" operator="equal">
      <formula>0</formula>
    </cfRule>
  </conditionalFormatting>
  <conditionalFormatting sqref="F351:F362">
    <cfRule type="containsBlanks" dxfId="178" priority="179">
      <formula>LEN(TRIM(F351))=0</formula>
    </cfRule>
  </conditionalFormatting>
  <conditionalFormatting sqref="F306:F313 F326:F334 F336">
    <cfRule type="cellIs" dxfId="177" priority="178" operator="equal">
      <formula>0</formula>
    </cfRule>
  </conditionalFormatting>
  <conditionalFormatting sqref="F307:F308">
    <cfRule type="cellIs" dxfId="176" priority="177" operator="equal">
      <formula>0</formula>
    </cfRule>
  </conditionalFormatting>
  <conditionalFormatting sqref="F307:F308">
    <cfRule type="cellIs" dxfId="175" priority="176" operator="equal">
      <formula>0</formula>
    </cfRule>
  </conditionalFormatting>
  <conditionalFormatting sqref="F335">
    <cfRule type="cellIs" dxfId="174" priority="175" operator="equal">
      <formula>0</formula>
    </cfRule>
  </conditionalFormatting>
  <conditionalFormatting sqref="F306:F312 F328:F336 F326">
    <cfRule type="containsBlanks" dxfId="173" priority="174">
      <formula>LEN(TRIM(F306))=0</formula>
    </cfRule>
  </conditionalFormatting>
  <conditionalFormatting sqref="F335">
    <cfRule type="cellIs" dxfId="172" priority="173" operator="equal">
      <formula>0</formula>
    </cfRule>
  </conditionalFormatting>
  <conditionalFormatting sqref="F314:F325">
    <cfRule type="cellIs" dxfId="171" priority="172" operator="equal">
      <formula>0</formula>
    </cfRule>
  </conditionalFormatting>
  <conditionalFormatting sqref="F314:F325">
    <cfRule type="containsBlanks" dxfId="170" priority="171">
      <formula>LEN(TRIM(F314))=0</formula>
    </cfRule>
  </conditionalFormatting>
  <conditionalFormatting sqref="F269:F276 F289:F297 F299">
    <cfRule type="cellIs" dxfId="169" priority="170" operator="equal">
      <formula>0</formula>
    </cfRule>
  </conditionalFormatting>
  <conditionalFormatting sqref="F270:F271">
    <cfRule type="cellIs" dxfId="168" priority="169" operator="equal">
      <formula>0</formula>
    </cfRule>
  </conditionalFormatting>
  <conditionalFormatting sqref="F270:F271">
    <cfRule type="cellIs" dxfId="167" priority="168" operator="equal">
      <formula>0</formula>
    </cfRule>
  </conditionalFormatting>
  <conditionalFormatting sqref="F298">
    <cfRule type="cellIs" dxfId="166" priority="167" operator="equal">
      <formula>0</formula>
    </cfRule>
  </conditionalFormatting>
  <conditionalFormatting sqref="F269:F275 F291:F299 F289">
    <cfRule type="containsBlanks" dxfId="165" priority="166">
      <formula>LEN(TRIM(F269))=0</formula>
    </cfRule>
  </conditionalFormatting>
  <conditionalFormatting sqref="F298">
    <cfRule type="cellIs" dxfId="164" priority="165" operator="equal">
      <formula>0</formula>
    </cfRule>
  </conditionalFormatting>
  <conditionalFormatting sqref="F277:F288">
    <cfRule type="cellIs" dxfId="163" priority="164" operator="equal">
      <formula>0</formula>
    </cfRule>
  </conditionalFormatting>
  <conditionalFormatting sqref="F277:F288">
    <cfRule type="containsBlanks" dxfId="162" priority="163">
      <formula>LEN(TRIM(F277))=0</formula>
    </cfRule>
  </conditionalFormatting>
  <conditionalFormatting sqref="F232:F239 F252:F260 F262">
    <cfRule type="cellIs" dxfId="161" priority="162" operator="equal">
      <formula>0</formula>
    </cfRule>
  </conditionalFormatting>
  <conditionalFormatting sqref="F233:F234">
    <cfRule type="cellIs" dxfId="160" priority="161" operator="equal">
      <formula>0</formula>
    </cfRule>
  </conditionalFormatting>
  <conditionalFormatting sqref="F233:F234">
    <cfRule type="cellIs" dxfId="159" priority="160" operator="equal">
      <formula>0</formula>
    </cfRule>
  </conditionalFormatting>
  <conditionalFormatting sqref="F261">
    <cfRule type="cellIs" dxfId="158" priority="159" operator="equal">
      <formula>0</formula>
    </cfRule>
  </conditionalFormatting>
  <conditionalFormatting sqref="F232:F238 F254:F262 F252">
    <cfRule type="containsBlanks" dxfId="157" priority="158">
      <formula>LEN(TRIM(F232))=0</formula>
    </cfRule>
  </conditionalFormatting>
  <conditionalFormatting sqref="F261">
    <cfRule type="cellIs" dxfId="156" priority="157" operator="equal">
      <formula>0</formula>
    </cfRule>
  </conditionalFormatting>
  <conditionalFormatting sqref="F240:F251">
    <cfRule type="cellIs" dxfId="155" priority="156" operator="equal">
      <formula>0</formula>
    </cfRule>
  </conditionalFormatting>
  <conditionalFormatting sqref="F240:F251">
    <cfRule type="containsBlanks" dxfId="154" priority="155">
      <formula>LEN(TRIM(F240))=0</formula>
    </cfRule>
  </conditionalFormatting>
  <conditionalFormatting sqref="F195:F202 F215:F223 F225">
    <cfRule type="cellIs" dxfId="153" priority="154" operator="equal">
      <formula>0</formula>
    </cfRule>
  </conditionalFormatting>
  <conditionalFormatting sqref="F196:F197">
    <cfRule type="cellIs" dxfId="152" priority="153" operator="equal">
      <formula>0</formula>
    </cfRule>
  </conditionalFormatting>
  <conditionalFormatting sqref="F196:F197">
    <cfRule type="cellIs" dxfId="151" priority="152" operator="equal">
      <formula>0</formula>
    </cfRule>
  </conditionalFormatting>
  <conditionalFormatting sqref="F224">
    <cfRule type="cellIs" dxfId="150" priority="151" operator="equal">
      <formula>0</formula>
    </cfRule>
  </conditionalFormatting>
  <conditionalFormatting sqref="F195:F201 F217:F225 F215">
    <cfRule type="containsBlanks" dxfId="149" priority="150">
      <formula>LEN(TRIM(F195))=0</formula>
    </cfRule>
  </conditionalFormatting>
  <conditionalFormatting sqref="F224">
    <cfRule type="cellIs" dxfId="148" priority="149" operator="equal">
      <formula>0</formula>
    </cfRule>
  </conditionalFormatting>
  <conditionalFormatting sqref="F203:F214">
    <cfRule type="cellIs" dxfId="147" priority="148" operator="equal">
      <formula>0</formula>
    </cfRule>
  </conditionalFormatting>
  <conditionalFormatting sqref="F203:F214">
    <cfRule type="containsBlanks" dxfId="146" priority="147">
      <formula>LEN(TRIM(F203))=0</formula>
    </cfRule>
  </conditionalFormatting>
  <conditionalFormatting sqref="F158:F165 F178:F186 F188">
    <cfRule type="cellIs" dxfId="145" priority="146" operator="equal">
      <formula>0</formula>
    </cfRule>
  </conditionalFormatting>
  <conditionalFormatting sqref="F159:F160">
    <cfRule type="cellIs" dxfId="144" priority="145" operator="equal">
      <formula>0</formula>
    </cfRule>
  </conditionalFormatting>
  <conditionalFormatting sqref="F159:F160">
    <cfRule type="cellIs" dxfId="143" priority="144" operator="equal">
      <formula>0</formula>
    </cfRule>
  </conditionalFormatting>
  <conditionalFormatting sqref="F187">
    <cfRule type="cellIs" dxfId="142" priority="143" operator="equal">
      <formula>0</formula>
    </cfRule>
  </conditionalFormatting>
  <conditionalFormatting sqref="F158:F164 F180:F188 F178">
    <cfRule type="containsBlanks" dxfId="141" priority="142">
      <formula>LEN(TRIM(F158))=0</formula>
    </cfRule>
  </conditionalFormatting>
  <conditionalFormatting sqref="F187">
    <cfRule type="cellIs" dxfId="140" priority="141" operator="equal">
      <formula>0</formula>
    </cfRule>
  </conditionalFormatting>
  <conditionalFormatting sqref="F166:F177">
    <cfRule type="cellIs" dxfId="139" priority="140" operator="equal">
      <formula>0</formula>
    </cfRule>
  </conditionalFormatting>
  <conditionalFormatting sqref="F166:F177">
    <cfRule type="containsBlanks" dxfId="138" priority="139">
      <formula>LEN(TRIM(F166))=0</formula>
    </cfRule>
  </conditionalFormatting>
  <conditionalFormatting sqref="F121:F128 F141:F149 F151">
    <cfRule type="cellIs" dxfId="137" priority="138" operator="equal">
      <formula>0</formula>
    </cfRule>
  </conditionalFormatting>
  <conditionalFormatting sqref="F122:F123">
    <cfRule type="cellIs" dxfId="136" priority="137" operator="equal">
      <formula>0</formula>
    </cfRule>
  </conditionalFormatting>
  <conditionalFormatting sqref="F122:F123">
    <cfRule type="cellIs" dxfId="135" priority="136" operator="equal">
      <formula>0</formula>
    </cfRule>
  </conditionalFormatting>
  <conditionalFormatting sqref="F150">
    <cfRule type="cellIs" dxfId="134" priority="135" operator="equal">
      <formula>0</formula>
    </cfRule>
  </conditionalFormatting>
  <conditionalFormatting sqref="F121:F127 F143:F151 F141">
    <cfRule type="containsBlanks" dxfId="133" priority="134">
      <formula>LEN(TRIM(F121))=0</formula>
    </cfRule>
  </conditionalFormatting>
  <conditionalFormatting sqref="F150">
    <cfRule type="cellIs" dxfId="132" priority="133" operator="equal">
      <formula>0</formula>
    </cfRule>
  </conditionalFormatting>
  <conditionalFormatting sqref="F129:F140">
    <cfRule type="cellIs" dxfId="131" priority="132" operator="equal">
      <formula>0</formula>
    </cfRule>
  </conditionalFormatting>
  <conditionalFormatting sqref="F129:F140">
    <cfRule type="containsBlanks" dxfId="130" priority="131">
      <formula>LEN(TRIM(F129))=0</formula>
    </cfRule>
  </conditionalFormatting>
  <conditionalFormatting sqref="F84:F91 F104:F112 F114">
    <cfRule type="cellIs" dxfId="129" priority="130" operator="equal">
      <formula>0</formula>
    </cfRule>
  </conditionalFormatting>
  <conditionalFormatting sqref="F85:F86">
    <cfRule type="cellIs" dxfId="128" priority="129" operator="equal">
      <formula>0</formula>
    </cfRule>
  </conditionalFormatting>
  <conditionalFormatting sqref="F85:F86">
    <cfRule type="cellIs" dxfId="127" priority="128" operator="equal">
      <formula>0</formula>
    </cfRule>
  </conditionalFormatting>
  <conditionalFormatting sqref="F113">
    <cfRule type="cellIs" dxfId="126" priority="127" operator="equal">
      <formula>0</formula>
    </cfRule>
  </conditionalFormatting>
  <conditionalFormatting sqref="F84:F90 F106:F114 F104">
    <cfRule type="containsBlanks" dxfId="125" priority="126">
      <formula>LEN(TRIM(F84))=0</formula>
    </cfRule>
  </conditionalFormatting>
  <conditionalFormatting sqref="F113">
    <cfRule type="cellIs" dxfId="124" priority="125" operator="equal">
      <formula>0</formula>
    </cfRule>
  </conditionalFormatting>
  <conditionalFormatting sqref="F92:F103">
    <cfRule type="cellIs" dxfId="123" priority="124" operator="equal">
      <formula>0</formula>
    </cfRule>
  </conditionalFormatting>
  <conditionalFormatting sqref="F92:F103">
    <cfRule type="containsBlanks" dxfId="122" priority="123">
      <formula>LEN(TRIM(F92))=0</formula>
    </cfRule>
  </conditionalFormatting>
  <conditionalFormatting sqref="F77 F47:F75">
    <cfRule type="cellIs" dxfId="121" priority="122" operator="equal">
      <formula>0</formula>
    </cfRule>
  </conditionalFormatting>
  <conditionalFormatting sqref="F48:F49">
    <cfRule type="cellIs" dxfId="120" priority="121" operator="equal">
      <formula>0</formula>
    </cfRule>
  </conditionalFormatting>
  <conditionalFormatting sqref="F48:F49">
    <cfRule type="cellIs" dxfId="119" priority="120" operator="equal">
      <formula>0</formula>
    </cfRule>
  </conditionalFormatting>
  <conditionalFormatting sqref="F76">
    <cfRule type="cellIs" dxfId="118" priority="119" operator="equal">
      <formula>0</formula>
    </cfRule>
  </conditionalFormatting>
  <conditionalFormatting sqref="F47:F53 F61:F67 F69:F77">
    <cfRule type="containsBlanks" dxfId="117" priority="118">
      <formula>LEN(TRIM(F47))=0</formula>
    </cfRule>
  </conditionalFormatting>
  <conditionalFormatting sqref="F76">
    <cfRule type="cellIs" dxfId="116" priority="117" operator="equal">
      <formula>0</formula>
    </cfRule>
  </conditionalFormatting>
  <conditionalFormatting sqref="F56:F57">
    <cfRule type="cellIs" dxfId="115" priority="116" operator="equal">
      <formula>0</formula>
    </cfRule>
  </conditionalFormatting>
  <conditionalFormatting sqref="F56:F57">
    <cfRule type="cellIs" dxfId="114" priority="115" operator="equal">
      <formula>0</formula>
    </cfRule>
  </conditionalFormatting>
  <conditionalFormatting sqref="F55:F60">
    <cfRule type="containsBlanks" dxfId="113" priority="114">
      <formula>LEN(TRIM(F55))=0</formula>
    </cfRule>
  </conditionalFormatting>
  <conditionalFormatting sqref="F62:F63">
    <cfRule type="cellIs" dxfId="112" priority="113" operator="equal">
      <formula>0</formula>
    </cfRule>
  </conditionalFormatting>
  <conditionalFormatting sqref="F62:F63">
    <cfRule type="cellIs" dxfId="111" priority="112" operator="equal">
      <formula>0</formula>
    </cfRule>
  </conditionalFormatting>
  <conditionalFormatting sqref="F70:F71">
    <cfRule type="cellIs" dxfId="110" priority="111" operator="equal">
      <formula>0</formula>
    </cfRule>
  </conditionalFormatting>
  <conditionalFormatting sqref="F70:F71">
    <cfRule type="cellIs" dxfId="109" priority="110" operator="equal">
      <formula>0</formula>
    </cfRule>
  </conditionalFormatting>
  <conditionalFormatting sqref="F40 F10:F38">
    <cfRule type="cellIs" dxfId="108" priority="109" operator="equal">
      <formula>0</formula>
    </cfRule>
  </conditionalFormatting>
  <conditionalFormatting sqref="F11:F12">
    <cfRule type="cellIs" dxfId="107" priority="108" operator="equal">
      <formula>0</formula>
    </cfRule>
  </conditionalFormatting>
  <conditionalFormatting sqref="F11:F12">
    <cfRule type="cellIs" dxfId="106" priority="107" operator="equal">
      <formula>0</formula>
    </cfRule>
  </conditionalFormatting>
  <conditionalFormatting sqref="F39">
    <cfRule type="cellIs" dxfId="105" priority="106" operator="equal">
      <formula>0</formula>
    </cfRule>
  </conditionalFormatting>
  <conditionalFormatting sqref="F10:F16 F24:F30 F32:F40">
    <cfRule type="containsBlanks" dxfId="104" priority="105">
      <formula>LEN(TRIM(F10))=0</formula>
    </cfRule>
  </conditionalFormatting>
  <conditionalFormatting sqref="F39">
    <cfRule type="cellIs" dxfId="103" priority="104" operator="equal">
      <formula>0</formula>
    </cfRule>
  </conditionalFormatting>
  <conditionalFormatting sqref="F19:F20">
    <cfRule type="cellIs" dxfId="102" priority="103" operator="equal">
      <formula>0</formula>
    </cfRule>
  </conditionalFormatting>
  <conditionalFormatting sqref="F19:F20">
    <cfRule type="cellIs" dxfId="101" priority="102" operator="equal">
      <formula>0</formula>
    </cfRule>
  </conditionalFormatting>
  <conditionalFormatting sqref="F18:F23">
    <cfRule type="containsBlanks" dxfId="100" priority="101">
      <formula>LEN(TRIM(F18))=0</formula>
    </cfRule>
  </conditionalFormatting>
  <conditionalFormatting sqref="F25:F26">
    <cfRule type="cellIs" dxfId="99" priority="100" operator="equal">
      <formula>0</formula>
    </cfRule>
  </conditionalFormatting>
  <conditionalFormatting sqref="F25:F26">
    <cfRule type="cellIs" dxfId="98" priority="99" operator="equal">
      <formula>0</formula>
    </cfRule>
  </conditionalFormatting>
  <conditionalFormatting sqref="F33:F34">
    <cfRule type="cellIs" dxfId="97" priority="98" operator="equal">
      <formula>0</formula>
    </cfRule>
  </conditionalFormatting>
  <conditionalFormatting sqref="F33:F34">
    <cfRule type="cellIs" dxfId="96" priority="97" operator="equal">
      <formula>0</formula>
    </cfRule>
  </conditionalFormatting>
  <conditionalFormatting sqref="H40 H10:H38">
    <cfRule type="cellIs" dxfId="95" priority="96" operator="equal">
      <formula>0</formula>
    </cfRule>
  </conditionalFormatting>
  <conditionalFormatting sqref="H11:H12">
    <cfRule type="cellIs" dxfId="94" priority="95" operator="equal">
      <formula>0</formula>
    </cfRule>
  </conditionalFormatting>
  <conditionalFormatting sqref="H11:H12">
    <cfRule type="cellIs" dxfId="93" priority="94" operator="equal">
      <formula>0</formula>
    </cfRule>
  </conditionalFormatting>
  <conditionalFormatting sqref="H39">
    <cfRule type="cellIs" dxfId="92" priority="93" operator="equal">
      <formula>0</formula>
    </cfRule>
  </conditionalFormatting>
  <conditionalFormatting sqref="H10:H16 H24:H30 H32:H40">
    <cfRule type="containsBlanks" dxfId="91" priority="92">
      <formula>LEN(TRIM(H10))=0</formula>
    </cfRule>
  </conditionalFormatting>
  <conditionalFormatting sqref="H39">
    <cfRule type="cellIs" dxfId="90" priority="91" operator="equal">
      <formula>0</formula>
    </cfRule>
  </conditionalFormatting>
  <conditionalFormatting sqref="H19:H20">
    <cfRule type="cellIs" dxfId="89" priority="90" operator="equal">
      <formula>0</formula>
    </cfRule>
  </conditionalFormatting>
  <conditionalFormatting sqref="H19:H20">
    <cfRule type="cellIs" dxfId="88" priority="89" operator="equal">
      <formula>0</formula>
    </cfRule>
  </conditionalFormatting>
  <conditionalFormatting sqref="H18:H23">
    <cfRule type="containsBlanks" dxfId="87" priority="88">
      <formula>LEN(TRIM(H18))=0</formula>
    </cfRule>
  </conditionalFormatting>
  <conditionalFormatting sqref="H25:H26">
    <cfRule type="cellIs" dxfId="86" priority="87" operator="equal">
      <formula>0</formula>
    </cfRule>
  </conditionalFormatting>
  <conditionalFormatting sqref="H25:H26">
    <cfRule type="cellIs" dxfId="85" priority="86" operator="equal">
      <formula>0</formula>
    </cfRule>
  </conditionalFormatting>
  <conditionalFormatting sqref="H33:H34">
    <cfRule type="cellIs" dxfId="84" priority="85" operator="equal">
      <formula>0</formula>
    </cfRule>
  </conditionalFormatting>
  <conditionalFormatting sqref="H33:H34">
    <cfRule type="cellIs" dxfId="83" priority="84" operator="equal">
      <formula>0</formula>
    </cfRule>
  </conditionalFormatting>
  <conditionalFormatting sqref="H77 H47:H75">
    <cfRule type="cellIs" dxfId="82" priority="83" operator="equal">
      <formula>0</formula>
    </cfRule>
  </conditionalFormatting>
  <conditionalFormatting sqref="H48:H49">
    <cfRule type="cellIs" dxfId="81" priority="82" operator="equal">
      <formula>0</formula>
    </cfRule>
  </conditionalFormatting>
  <conditionalFormatting sqref="H48:H49">
    <cfRule type="cellIs" dxfId="80" priority="81" operator="equal">
      <formula>0</formula>
    </cfRule>
  </conditionalFormatting>
  <conditionalFormatting sqref="H76">
    <cfRule type="cellIs" dxfId="79" priority="80" operator="equal">
      <formula>0</formula>
    </cfRule>
  </conditionalFormatting>
  <conditionalFormatting sqref="H47:H53 H61:H67 H69:H77">
    <cfRule type="containsBlanks" dxfId="78" priority="79">
      <formula>LEN(TRIM(H47))=0</formula>
    </cfRule>
  </conditionalFormatting>
  <conditionalFormatting sqref="H76">
    <cfRule type="cellIs" dxfId="77" priority="78" operator="equal">
      <formula>0</formula>
    </cfRule>
  </conditionalFormatting>
  <conditionalFormatting sqref="H56:H57">
    <cfRule type="cellIs" dxfId="76" priority="77" operator="equal">
      <formula>0</formula>
    </cfRule>
  </conditionalFormatting>
  <conditionalFormatting sqref="H56:H57">
    <cfRule type="cellIs" dxfId="75" priority="76" operator="equal">
      <formula>0</formula>
    </cfRule>
  </conditionalFormatting>
  <conditionalFormatting sqref="H55:H60">
    <cfRule type="containsBlanks" dxfId="74" priority="75">
      <formula>LEN(TRIM(H55))=0</formula>
    </cfRule>
  </conditionalFormatting>
  <conditionalFormatting sqref="H62:H63">
    <cfRule type="cellIs" dxfId="73" priority="74" operator="equal">
      <formula>0</formula>
    </cfRule>
  </conditionalFormatting>
  <conditionalFormatting sqref="H62:H63">
    <cfRule type="cellIs" dxfId="72" priority="73" operator="equal">
      <formula>0</formula>
    </cfRule>
  </conditionalFormatting>
  <conditionalFormatting sqref="H70:H71">
    <cfRule type="cellIs" dxfId="71" priority="72" operator="equal">
      <formula>0</formula>
    </cfRule>
  </conditionalFormatting>
  <conditionalFormatting sqref="H70:H71">
    <cfRule type="cellIs" dxfId="70" priority="71" operator="equal">
      <formula>0</formula>
    </cfRule>
  </conditionalFormatting>
  <conditionalFormatting sqref="H417:H424 H437:H445 H447">
    <cfRule type="cellIs" dxfId="69" priority="70" operator="equal">
      <formula>0</formula>
    </cfRule>
  </conditionalFormatting>
  <conditionalFormatting sqref="H418:H419">
    <cfRule type="cellIs" dxfId="68" priority="69" operator="equal">
      <formula>0</formula>
    </cfRule>
  </conditionalFormatting>
  <conditionalFormatting sqref="H446">
    <cfRule type="cellIs" dxfId="67" priority="68" operator="equal">
      <formula>0</formula>
    </cfRule>
  </conditionalFormatting>
  <conditionalFormatting sqref="H417:H423 H439:H447 H437">
    <cfRule type="containsBlanks" dxfId="66" priority="67">
      <formula>LEN(TRIM(H417))=0</formula>
    </cfRule>
  </conditionalFormatting>
  <conditionalFormatting sqref="H446">
    <cfRule type="cellIs" dxfId="65" priority="66" operator="equal">
      <formula>0</formula>
    </cfRule>
  </conditionalFormatting>
  <conditionalFormatting sqref="H425:H436">
    <cfRule type="cellIs" dxfId="64" priority="65" operator="equal">
      <formula>0</formula>
    </cfRule>
  </conditionalFormatting>
  <conditionalFormatting sqref="H425:H436">
    <cfRule type="containsBlanks" dxfId="63" priority="64">
      <formula>LEN(TRIM(H425))=0</formula>
    </cfRule>
  </conditionalFormatting>
  <conditionalFormatting sqref="H380:H387 H400:H408 H410">
    <cfRule type="cellIs" dxfId="62" priority="63" operator="equal">
      <formula>0</formula>
    </cfRule>
  </conditionalFormatting>
  <conditionalFormatting sqref="H381:H382">
    <cfRule type="cellIs" dxfId="61" priority="62" operator="equal">
      <formula>0</formula>
    </cfRule>
  </conditionalFormatting>
  <conditionalFormatting sqref="H409">
    <cfRule type="cellIs" dxfId="60" priority="61" operator="equal">
      <formula>0</formula>
    </cfRule>
  </conditionalFormatting>
  <conditionalFormatting sqref="H380:H386 H402:H410 H400">
    <cfRule type="containsBlanks" dxfId="59" priority="60">
      <formula>LEN(TRIM(H380))=0</formula>
    </cfRule>
  </conditionalFormatting>
  <conditionalFormatting sqref="H409">
    <cfRule type="cellIs" dxfId="58" priority="59" operator="equal">
      <formula>0</formula>
    </cfRule>
  </conditionalFormatting>
  <conditionalFormatting sqref="H388:H399">
    <cfRule type="cellIs" dxfId="57" priority="58" operator="equal">
      <formula>0</formula>
    </cfRule>
  </conditionalFormatting>
  <conditionalFormatting sqref="H388:H399">
    <cfRule type="containsBlanks" dxfId="56" priority="57">
      <formula>LEN(TRIM(H388))=0</formula>
    </cfRule>
  </conditionalFormatting>
  <conditionalFormatting sqref="H343:H350 H363:H371 H373">
    <cfRule type="cellIs" dxfId="55" priority="56" operator="equal">
      <formula>0</formula>
    </cfRule>
  </conditionalFormatting>
  <conditionalFormatting sqref="H344:H345">
    <cfRule type="cellIs" dxfId="54" priority="55" operator="equal">
      <formula>0</formula>
    </cfRule>
  </conditionalFormatting>
  <conditionalFormatting sqref="H372">
    <cfRule type="cellIs" dxfId="53" priority="54" operator="equal">
      <formula>0</formula>
    </cfRule>
  </conditionalFormatting>
  <conditionalFormatting sqref="H343:H349 H365:H373 H363">
    <cfRule type="containsBlanks" dxfId="52" priority="53">
      <formula>LEN(TRIM(H343))=0</formula>
    </cfRule>
  </conditionalFormatting>
  <conditionalFormatting sqref="H372">
    <cfRule type="cellIs" dxfId="51" priority="52" operator="equal">
      <formula>0</formula>
    </cfRule>
  </conditionalFormatting>
  <conditionalFormatting sqref="H351:H362">
    <cfRule type="cellIs" dxfId="50" priority="51" operator="equal">
      <formula>0</formula>
    </cfRule>
  </conditionalFormatting>
  <conditionalFormatting sqref="H351:H362">
    <cfRule type="containsBlanks" dxfId="49" priority="50">
      <formula>LEN(TRIM(H351))=0</formula>
    </cfRule>
  </conditionalFormatting>
  <conditionalFormatting sqref="H306:H313 H326:H334 H336">
    <cfRule type="cellIs" dxfId="48" priority="49" operator="equal">
      <formula>0</formula>
    </cfRule>
  </conditionalFormatting>
  <conditionalFormatting sqref="H307:H308">
    <cfRule type="cellIs" dxfId="47" priority="48" operator="equal">
      <formula>0</formula>
    </cfRule>
  </conditionalFormatting>
  <conditionalFormatting sqref="H335">
    <cfRule type="cellIs" dxfId="46" priority="47" operator="equal">
      <formula>0</formula>
    </cfRule>
  </conditionalFormatting>
  <conditionalFormatting sqref="H306:H312 H328:H336 H326">
    <cfRule type="containsBlanks" dxfId="45" priority="46">
      <formula>LEN(TRIM(H306))=0</formula>
    </cfRule>
  </conditionalFormatting>
  <conditionalFormatting sqref="H335">
    <cfRule type="cellIs" dxfId="44" priority="45" operator="equal">
      <formula>0</formula>
    </cfRule>
  </conditionalFormatting>
  <conditionalFormatting sqref="H314:H325">
    <cfRule type="cellIs" dxfId="43" priority="44" operator="equal">
      <formula>0</formula>
    </cfRule>
  </conditionalFormatting>
  <conditionalFormatting sqref="H314:H325">
    <cfRule type="containsBlanks" dxfId="42" priority="43">
      <formula>LEN(TRIM(H314))=0</formula>
    </cfRule>
  </conditionalFormatting>
  <conditionalFormatting sqref="H269:H276 H289:H297 H299">
    <cfRule type="cellIs" dxfId="41" priority="42" operator="equal">
      <formula>0</formula>
    </cfRule>
  </conditionalFormatting>
  <conditionalFormatting sqref="H270:H271">
    <cfRule type="cellIs" dxfId="40" priority="41" operator="equal">
      <formula>0</formula>
    </cfRule>
  </conditionalFormatting>
  <conditionalFormatting sqref="H298">
    <cfRule type="cellIs" dxfId="39" priority="40" operator="equal">
      <formula>0</formula>
    </cfRule>
  </conditionalFormatting>
  <conditionalFormatting sqref="H269:H275 H291:H299 H289">
    <cfRule type="containsBlanks" dxfId="38" priority="39">
      <formula>LEN(TRIM(H269))=0</formula>
    </cfRule>
  </conditionalFormatting>
  <conditionalFormatting sqref="H298">
    <cfRule type="cellIs" dxfId="37" priority="38" operator="equal">
      <formula>0</formula>
    </cfRule>
  </conditionalFormatting>
  <conditionalFormatting sqref="H277:H288">
    <cfRule type="cellIs" dxfId="36" priority="37" operator="equal">
      <formula>0</formula>
    </cfRule>
  </conditionalFormatting>
  <conditionalFormatting sqref="H277:H288">
    <cfRule type="containsBlanks" dxfId="35" priority="36">
      <formula>LEN(TRIM(H277))=0</formula>
    </cfRule>
  </conditionalFormatting>
  <conditionalFormatting sqref="H232:H239 H252:H260 H262">
    <cfRule type="cellIs" dxfId="34" priority="35" operator="equal">
      <formula>0</formula>
    </cfRule>
  </conditionalFormatting>
  <conditionalFormatting sqref="H233:H234">
    <cfRule type="cellIs" dxfId="33" priority="34" operator="equal">
      <formula>0</formula>
    </cfRule>
  </conditionalFormatting>
  <conditionalFormatting sqref="H261">
    <cfRule type="cellIs" dxfId="32" priority="33" operator="equal">
      <formula>0</formula>
    </cfRule>
  </conditionalFormatting>
  <conditionalFormatting sqref="H232:H238 H254:H262 H252">
    <cfRule type="containsBlanks" dxfId="31" priority="32">
      <formula>LEN(TRIM(H232))=0</formula>
    </cfRule>
  </conditionalFormatting>
  <conditionalFormatting sqref="H261">
    <cfRule type="cellIs" dxfId="30" priority="31" operator="equal">
      <formula>0</formula>
    </cfRule>
  </conditionalFormatting>
  <conditionalFormatting sqref="H240:H251">
    <cfRule type="cellIs" dxfId="29" priority="30" operator="equal">
      <formula>0</formula>
    </cfRule>
  </conditionalFormatting>
  <conditionalFormatting sqref="H240:H251">
    <cfRule type="containsBlanks" dxfId="28" priority="29">
      <formula>LEN(TRIM(H240))=0</formula>
    </cfRule>
  </conditionalFormatting>
  <conditionalFormatting sqref="H195:H202 H215:H223 H225">
    <cfRule type="cellIs" dxfId="27" priority="28" operator="equal">
      <formula>0</formula>
    </cfRule>
  </conditionalFormatting>
  <conditionalFormatting sqref="H196:H197">
    <cfRule type="cellIs" dxfId="26" priority="27" operator="equal">
      <formula>0</formula>
    </cfRule>
  </conditionalFormatting>
  <conditionalFormatting sqref="H224">
    <cfRule type="cellIs" dxfId="25" priority="26" operator="equal">
      <formula>0</formula>
    </cfRule>
  </conditionalFormatting>
  <conditionalFormatting sqref="H195:H201 H217:H225 H215">
    <cfRule type="containsBlanks" dxfId="24" priority="25">
      <formula>LEN(TRIM(H195))=0</formula>
    </cfRule>
  </conditionalFormatting>
  <conditionalFormatting sqref="H224">
    <cfRule type="cellIs" dxfId="23" priority="24" operator="equal">
      <formula>0</formula>
    </cfRule>
  </conditionalFormatting>
  <conditionalFormatting sqref="H203:H214">
    <cfRule type="cellIs" dxfId="22" priority="23" operator="equal">
      <formula>0</formula>
    </cfRule>
  </conditionalFormatting>
  <conditionalFormatting sqref="H203:H214">
    <cfRule type="containsBlanks" dxfId="21" priority="22">
      <formula>LEN(TRIM(H203))=0</formula>
    </cfRule>
  </conditionalFormatting>
  <conditionalFormatting sqref="H158:H165 H178:H186 H188">
    <cfRule type="cellIs" dxfId="20" priority="21" operator="equal">
      <formula>0</formula>
    </cfRule>
  </conditionalFormatting>
  <conditionalFormatting sqref="H159:H160">
    <cfRule type="cellIs" dxfId="19" priority="20" operator="equal">
      <formula>0</formula>
    </cfRule>
  </conditionalFormatting>
  <conditionalFormatting sqref="H187">
    <cfRule type="cellIs" dxfId="18" priority="19" operator="equal">
      <formula>0</formula>
    </cfRule>
  </conditionalFormatting>
  <conditionalFormatting sqref="H158:H164 H180:H188 H178">
    <cfRule type="containsBlanks" dxfId="17" priority="18">
      <formula>LEN(TRIM(H158))=0</formula>
    </cfRule>
  </conditionalFormatting>
  <conditionalFormatting sqref="H187">
    <cfRule type="cellIs" dxfId="16" priority="17" operator="equal">
      <formula>0</formula>
    </cfRule>
  </conditionalFormatting>
  <conditionalFormatting sqref="H166:H177">
    <cfRule type="cellIs" dxfId="15" priority="16" operator="equal">
      <formula>0</formula>
    </cfRule>
  </conditionalFormatting>
  <conditionalFormatting sqref="H166:H177">
    <cfRule type="containsBlanks" dxfId="14" priority="15">
      <formula>LEN(TRIM(H166))=0</formula>
    </cfRule>
  </conditionalFormatting>
  <conditionalFormatting sqref="H121:H128 H141:H149 H151">
    <cfRule type="cellIs" dxfId="13" priority="14" operator="equal">
      <formula>0</formula>
    </cfRule>
  </conditionalFormatting>
  <conditionalFormatting sqref="H122:H123">
    <cfRule type="cellIs" dxfId="12" priority="13" operator="equal">
      <formula>0</formula>
    </cfRule>
  </conditionalFormatting>
  <conditionalFormatting sqref="H150">
    <cfRule type="cellIs" dxfId="11" priority="12" operator="equal">
      <formula>0</formula>
    </cfRule>
  </conditionalFormatting>
  <conditionalFormatting sqref="H121:H127 H143:H151 H141">
    <cfRule type="containsBlanks" dxfId="10" priority="11">
      <formula>LEN(TRIM(H121))=0</formula>
    </cfRule>
  </conditionalFormatting>
  <conditionalFormatting sqref="H150">
    <cfRule type="cellIs" dxfId="9" priority="10" operator="equal">
      <formula>0</formula>
    </cfRule>
  </conditionalFormatting>
  <conditionalFormatting sqref="H129:H140">
    <cfRule type="cellIs" dxfId="8" priority="9" operator="equal">
      <formula>0</formula>
    </cfRule>
  </conditionalFormatting>
  <conditionalFormatting sqref="H129:H140">
    <cfRule type="containsBlanks" dxfId="7" priority="8">
      <formula>LEN(TRIM(H129))=0</formula>
    </cfRule>
  </conditionalFormatting>
  <conditionalFormatting sqref="H84:H91 H104:H112 H114">
    <cfRule type="cellIs" dxfId="6" priority="7" operator="equal">
      <formula>0</formula>
    </cfRule>
  </conditionalFormatting>
  <conditionalFormatting sqref="H85:H86">
    <cfRule type="cellIs" dxfId="5" priority="6" operator="equal">
      <formula>0</formula>
    </cfRule>
  </conditionalFormatting>
  <conditionalFormatting sqref="H113">
    <cfRule type="cellIs" dxfId="4" priority="5" operator="equal">
      <formula>0</formula>
    </cfRule>
  </conditionalFormatting>
  <conditionalFormatting sqref="H84:H90 H106:H114 H104">
    <cfRule type="containsBlanks" dxfId="3" priority="4">
      <formula>LEN(TRIM(H84))=0</formula>
    </cfRule>
  </conditionalFormatting>
  <conditionalFormatting sqref="H113">
    <cfRule type="cellIs" dxfId="2" priority="3" operator="equal">
      <formula>0</formula>
    </cfRule>
  </conditionalFormatting>
  <conditionalFormatting sqref="H92:H103">
    <cfRule type="cellIs" dxfId="1" priority="2" operator="equal">
      <formula>0</formula>
    </cfRule>
  </conditionalFormatting>
  <conditionalFormatting sqref="H92:H103">
    <cfRule type="containsBlanks" dxfId="0" priority="1">
      <formula>LEN(TRIM(H92))=0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7"/>
  <sheetViews>
    <sheetView topLeftCell="A55" zoomScale="65" zoomScaleNormal="65" workbookViewId="0">
      <selection activeCell="S67" sqref="S67"/>
    </sheetView>
  </sheetViews>
  <sheetFormatPr baseColWidth="10" defaultRowHeight="12.5" x14ac:dyDescent="0.25"/>
  <sheetData>
    <row r="2" spans="2:15" ht="15.5" x14ac:dyDescent="0.35">
      <c r="B2" s="115" t="s">
        <v>166</v>
      </c>
      <c r="C2" s="115"/>
      <c r="D2" s="115"/>
      <c r="E2" s="115"/>
      <c r="F2" s="115"/>
      <c r="G2" s="115"/>
    </row>
    <row r="4" spans="2:15" ht="14.5" x14ac:dyDescent="0.35">
      <c r="B4" s="81" t="str">
        <f>"Scénario "&amp;B9</f>
        <v>Scénario AMS</v>
      </c>
      <c r="C4" s="8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4.5" x14ac:dyDescent="0.35">
      <c r="B6" s="24" t="s">
        <v>175</v>
      </c>
      <c r="C6" s="1"/>
      <c r="D6" s="83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4.5" x14ac:dyDescent="0.35">
      <c r="B7" s="24" t="s">
        <v>176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4.5" x14ac:dyDescent="0.35">
      <c r="B9" s="18" t="s">
        <v>67</v>
      </c>
      <c r="C9" s="84">
        <v>2019</v>
      </c>
      <c r="D9" s="84">
        <v>2020</v>
      </c>
      <c r="E9" s="84">
        <v>2023</v>
      </c>
      <c r="F9" s="84">
        <v>2025</v>
      </c>
      <c r="G9" s="84">
        <v>2028</v>
      </c>
      <c r="H9" s="84">
        <v>2030</v>
      </c>
      <c r="I9" s="84">
        <v>2033</v>
      </c>
      <c r="J9" s="84">
        <v>2035</v>
      </c>
      <c r="K9" s="84">
        <v>2038</v>
      </c>
      <c r="L9" s="84">
        <v>2040</v>
      </c>
      <c r="M9" s="84">
        <v>2043</v>
      </c>
      <c r="N9" s="84">
        <v>2045</v>
      </c>
      <c r="O9" s="84">
        <v>2050</v>
      </c>
    </row>
    <row r="10" spans="2:15" x14ac:dyDescent="0.25">
      <c r="B10" s="19" t="s">
        <v>6</v>
      </c>
      <c r="C10" s="4">
        <v>1.6</v>
      </c>
      <c r="D10" s="4">
        <v>1.4</v>
      </c>
      <c r="E10" s="4">
        <v>1.5734225850325467</v>
      </c>
      <c r="F10" s="4">
        <v>1.6006270379592513</v>
      </c>
      <c r="G10" s="4">
        <v>0.64025081518370053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2:15" x14ac:dyDescent="0.25">
      <c r="B11" s="19" t="s">
        <v>167</v>
      </c>
      <c r="C11" s="4">
        <v>1.3373548932980284</v>
      </c>
      <c r="D11" s="4">
        <v>0.90371374100000001</v>
      </c>
      <c r="E11" s="4">
        <v>1.437059294329726</v>
      </c>
      <c r="F11" s="4">
        <v>0.92836368201636577</v>
      </c>
      <c r="G11" s="4">
        <v>0.37134547280654634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2:15" x14ac:dyDescent="0.25">
      <c r="B12" s="19" t="s">
        <v>168</v>
      </c>
      <c r="C12" s="4">
        <v>38.592847028701975</v>
      </c>
      <c r="D12" s="4">
        <v>34.497616892000003</v>
      </c>
      <c r="E12" s="4">
        <v>27.352890150086839</v>
      </c>
      <c r="F12" s="4">
        <v>22.237596261125056</v>
      </c>
      <c r="G12" s="4">
        <v>22.264959980725553</v>
      </c>
      <c r="H12" s="4">
        <v>22.283202460459218</v>
      </c>
      <c r="I12" s="4">
        <v>13.504052094914179</v>
      </c>
      <c r="J12" s="4">
        <v>7.6512851845508232</v>
      </c>
      <c r="K12" s="4">
        <v>5.4012147110940507</v>
      </c>
      <c r="L12" s="4">
        <v>3.9011677287895368</v>
      </c>
      <c r="M12" s="4">
        <v>1.5590372267158146</v>
      </c>
      <c r="N12" s="4">
        <v>-2.3831079999999927E-3</v>
      </c>
      <c r="O12" s="4">
        <v>-2.3831079999999927E-3</v>
      </c>
    </row>
    <row r="13" spans="2:15" ht="14.5" x14ac:dyDescent="0.35">
      <c r="B13" s="85" t="s">
        <v>9</v>
      </c>
      <c r="C13" s="86">
        <v>35.910644160207184</v>
      </c>
      <c r="D13" s="86">
        <v>31.586018026315202</v>
      </c>
      <c r="E13" s="86">
        <v>24.295931146913134</v>
      </c>
      <c r="F13" s="86">
        <v>19.346708747178798</v>
      </c>
      <c r="G13" s="86">
        <v>19.103335663462524</v>
      </c>
      <c r="H13" s="86">
        <v>18.940722091390334</v>
      </c>
      <c r="I13" s="86">
        <v>11.073322717829628</v>
      </c>
      <c r="J13" s="86">
        <v>6.1210281476406587</v>
      </c>
      <c r="K13" s="86">
        <v>4.3209717688752409</v>
      </c>
      <c r="L13" s="86">
        <v>3.1209341830316295</v>
      </c>
      <c r="M13" s="86">
        <v>1.2472297813726518</v>
      </c>
      <c r="N13" s="86">
        <v>-1.9064863999999943E-3</v>
      </c>
      <c r="O13" s="86">
        <v>-1.9064863999999943E-3</v>
      </c>
    </row>
    <row r="14" spans="2:15" ht="14.5" x14ac:dyDescent="0.35">
      <c r="B14" s="85" t="s">
        <v>20</v>
      </c>
      <c r="C14" s="86">
        <v>2.6822028684947874</v>
      </c>
      <c r="D14" s="86">
        <v>2.9115988656848004</v>
      </c>
      <c r="E14" s="86">
        <v>3.0569590031737053</v>
      </c>
      <c r="F14" s="86">
        <v>2.8908875139462573</v>
      </c>
      <c r="G14" s="86">
        <v>3.1616243172630285</v>
      </c>
      <c r="H14" s="86">
        <v>3.3424803690688827</v>
      </c>
      <c r="I14" s="86">
        <v>2.4307293770845524</v>
      </c>
      <c r="J14" s="86">
        <v>1.5302570369101647</v>
      </c>
      <c r="K14" s="86">
        <v>1.0802429422188102</v>
      </c>
      <c r="L14" s="86">
        <v>0.78023354575790738</v>
      </c>
      <c r="M14" s="86">
        <v>0.31180744534316296</v>
      </c>
      <c r="N14" s="86">
        <v>-4.7662159999999857E-4</v>
      </c>
      <c r="O14" s="86">
        <v>-4.7662159999999857E-4</v>
      </c>
    </row>
    <row r="15" spans="2:15" ht="14.5" x14ac:dyDescent="0.35">
      <c r="B15" s="87" t="s">
        <v>169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2:15" ht="14.5" x14ac:dyDescent="0.35">
      <c r="B16" s="88" t="s">
        <v>113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2:15" x14ac:dyDescent="0.25">
      <c r="B17" s="19" t="s">
        <v>10</v>
      </c>
      <c r="C17" s="4">
        <v>379</v>
      </c>
      <c r="D17" s="4">
        <v>335.4</v>
      </c>
      <c r="E17" s="4">
        <v>344.29326978150101</v>
      </c>
      <c r="F17" s="4">
        <v>345.16126091960484</v>
      </c>
      <c r="G17" s="4">
        <v>333.22791636943731</v>
      </c>
      <c r="H17" s="4">
        <v>325.27235333599225</v>
      </c>
      <c r="I17" s="4">
        <v>320.67443142454664</v>
      </c>
      <c r="J17" s="4">
        <v>317.6091501502496</v>
      </c>
      <c r="K17" s="4">
        <v>318.29470878561398</v>
      </c>
      <c r="L17" s="4">
        <v>318.75174787585689</v>
      </c>
      <c r="M17" s="4">
        <v>293.00364913568751</v>
      </c>
      <c r="N17" s="4">
        <v>275.83824997557457</v>
      </c>
      <c r="O17" s="4">
        <v>235.16125857551953</v>
      </c>
    </row>
    <row r="18" spans="2:15" x14ac:dyDescent="0.25">
      <c r="B18" s="19" t="s">
        <v>11</v>
      </c>
      <c r="C18" s="4">
        <v>104.39719227099999</v>
      </c>
      <c r="D18" s="4">
        <v>117.160035974</v>
      </c>
      <c r="E18" s="4">
        <v>135.20990503426088</v>
      </c>
      <c r="F18" s="4">
        <v>148.90806159395919</v>
      </c>
      <c r="G18" s="4">
        <v>174.12883092939234</v>
      </c>
      <c r="H18" s="4">
        <v>190.94267715301442</v>
      </c>
      <c r="I18" s="4">
        <v>234.08507157723108</v>
      </c>
      <c r="J18" s="4">
        <v>262.84666786004215</v>
      </c>
      <c r="K18" s="4">
        <v>306.55735323309023</v>
      </c>
      <c r="L18" s="4">
        <v>335.69781014845557</v>
      </c>
      <c r="M18" s="4">
        <v>390.95560407741391</v>
      </c>
      <c r="N18" s="4">
        <v>427.79413336338609</v>
      </c>
      <c r="O18" s="4">
        <v>551.07715276159411</v>
      </c>
    </row>
    <row r="19" spans="2:15" ht="14.5" x14ac:dyDescent="0.35">
      <c r="B19" s="87" t="s">
        <v>170</v>
      </c>
      <c r="C19" s="86">
        <v>11.389119703266811</v>
      </c>
      <c r="D19" s="86">
        <v>12.464642392264793</v>
      </c>
      <c r="E19" s="86">
        <v>21.579481639029506</v>
      </c>
      <c r="F19" s="86">
        <v>28.197472777249434</v>
      </c>
      <c r="G19" s="86">
        <v>42.836451259097721</v>
      </c>
      <c r="H19" s="86">
        <v>52.59577024699658</v>
      </c>
      <c r="I19" s="86">
        <v>67.813701198461587</v>
      </c>
      <c r="J19" s="86">
        <v>77.958988499438263</v>
      </c>
      <c r="K19" s="86">
        <v>91.491136848974563</v>
      </c>
      <c r="L19" s="86">
        <v>100.51256908199876</v>
      </c>
      <c r="M19" s="86">
        <v>117.47880609593916</v>
      </c>
      <c r="N19" s="86">
        <v>128.78963077189943</v>
      </c>
      <c r="O19" s="86">
        <v>162.96104422449511</v>
      </c>
    </row>
    <row r="20" spans="2:15" ht="14.5" x14ac:dyDescent="0.35">
      <c r="B20" s="87" t="s">
        <v>171</v>
      </c>
      <c r="C20" s="86">
        <v>59.116882271000001</v>
      </c>
      <c r="D20" s="86">
        <v>65.006572973999994</v>
      </c>
      <c r="E20" s="86">
        <v>61.920191822715196</v>
      </c>
      <c r="F20" s="86">
        <v>62.076774126379384</v>
      </c>
      <c r="G20" s="86">
        <v>61.530457996197164</v>
      </c>
      <c r="H20" s="86">
        <v>61.166247242742358</v>
      </c>
      <c r="I20" s="86">
        <v>62.073304962790445</v>
      </c>
      <c r="J20" s="86">
        <v>62.678010109489172</v>
      </c>
      <c r="K20" s="86">
        <v>62.571451709677291</v>
      </c>
      <c r="L20" s="86">
        <v>62.500412776469375</v>
      </c>
      <c r="M20" s="86">
        <v>64.763730754509595</v>
      </c>
      <c r="N20" s="86">
        <v>66.272609406536418</v>
      </c>
      <c r="O20" s="86">
        <v>72.229426189693854</v>
      </c>
    </row>
    <row r="21" spans="2:15" ht="14.5" x14ac:dyDescent="0.35">
      <c r="B21" s="87" t="s">
        <v>172</v>
      </c>
      <c r="C21" s="86">
        <v>33.891190296733186</v>
      </c>
      <c r="D21" s="86">
        <v>39.688820607735209</v>
      </c>
      <c r="E21" s="86">
        <v>45.843193199708978</v>
      </c>
      <c r="F21" s="86">
        <v>50.756154619682235</v>
      </c>
      <c r="G21" s="86">
        <v>58.516377724696078</v>
      </c>
      <c r="H21" s="86">
        <v>63.689859794705306</v>
      </c>
      <c r="I21" s="86">
        <v>72.423627831575956</v>
      </c>
      <c r="J21" s="86">
        <v>78.24613985615639</v>
      </c>
      <c r="K21" s="86">
        <v>87.784966861728122</v>
      </c>
      <c r="L21" s="86">
        <v>94.144184865442611</v>
      </c>
      <c r="M21" s="86">
        <v>106.8666513060267</v>
      </c>
      <c r="N21" s="86">
        <v>115.34829559974942</v>
      </c>
      <c r="O21" s="86">
        <v>141.5196665540218</v>
      </c>
    </row>
    <row r="22" spans="2:15" ht="14.5" x14ac:dyDescent="0.35">
      <c r="B22" s="87" t="s">
        <v>173</v>
      </c>
      <c r="C22" s="86">
        <v>0</v>
      </c>
      <c r="D22" s="86">
        <v>0</v>
      </c>
      <c r="E22" s="86">
        <v>5.86703837280721</v>
      </c>
      <c r="F22" s="86">
        <v>7.8776600706481243</v>
      </c>
      <c r="G22" s="86">
        <v>11.245543949401362</v>
      </c>
      <c r="H22" s="86">
        <v>13.490799868570189</v>
      </c>
      <c r="I22" s="86">
        <v>31.774437584403085</v>
      </c>
      <c r="J22" s="86">
        <v>43.96352939495835</v>
      </c>
      <c r="K22" s="86">
        <v>64.709797812710235</v>
      </c>
      <c r="L22" s="86">
        <v>78.540643424544811</v>
      </c>
      <c r="M22" s="86">
        <v>101.84641592093843</v>
      </c>
      <c r="N22" s="86">
        <v>117.38359758520083</v>
      </c>
      <c r="O22" s="86">
        <v>174.3670157933833</v>
      </c>
    </row>
    <row r="23" spans="2:15" x14ac:dyDescent="0.25">
      <c r="B23" s="19" t="s">
        <v>17</v>
      </c>
      <c r="C23" s="4">
        <v>9.6999999999999993</v>
      </c>
      <c r="D23" s="4">
        <v>9.6999999999999993</v>
      </c>
      <c r="E23" s="4">
        <v>10.409471497551049</v>
      </c>
      <c r="F23" s="4">
        <v>10.435714615861068</v>
      </c>
      <c r="G23" s="4">
        <v>10.161880794947006</v>
      </c>
      <c r="H23" s="4">
        <v>9.9793249143376315</v>
      </c>
      <c r="I23" s="4">
        <v>9.9252303480153881</v>
      </c>
      <c r="J23" s="4">
        <v>9.8891673038005585</v>
      </c>
      <c r="K23" s="4">
        <v>8.9380229320886517</v>
      </c>
      <c r="L23" s="4">
        <v>8.3039266842807127</v>
      </c>
      <c r="M23" s="4">
        <v>6.5057148622164833</v>
      </c>
      <c r="N23" s="4">
        <v>5.3069069808403304</v>
      </c>
      <c r="O23" s="4">
        <v>0</v>
      </c>
    </row>
    <row r="24" spans="2:15" x14ac:dyDescent="0.25">
      <c r="B24" s="19" t="s">
        <v>18</v>
      </c>
      <c r="C24" s="4">
        <v>2.2000000000000002</v>
      </c>
      <c r="D24" s="4">
        <v>2.2000000000000002</v>
      </c>
      <c r="E24" s="4">
        <v>2.6223709750542445</v>
      </c>
      <c r="F24" s="4">
        <v>2.6677117299320856</v>
      </c>
      <c r="G24" s="4">
        <v>2.7257941908794985</v>
      </c>
      <c r="H24" s="4">
        <v>2.7645158315111069</v>
      </c>
      <c r="I24" s="4">
        <v>2.9142700027858233</v>
      </c>
      <c r="J24" s="4">
        <v>3.0141061169689678</v>
      </c>
      <c r="K24" s="4">
        <v>3.225611244521299</v>
      </c>
      <c r="L24" s="4">
        <v>3.3666146628895195</v>
      </c>
      <c r="M24" s="4">
        <v>2.4167509268020901</v>
      </c>
      <c r="N24" s="4">
        <v>1.7835084360771369</v>
      </c>
      <c r="O24" s="4">
        <v>0.87422147900223635</v>
      </c>
    </row>
    <row r="25" spans="2:15" x14ac:dyDescent="0.25">
      <c r="B25" s="19" t="s">
        <v>15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0.76758814313881041</v>
      </c>
      <c r="L25" s="4">
        <v>1.2793135718980173</v>
      </c>
      <c r="M25" s="4">
        <v>3.2234768967083531</v>
      </c>
      <c r="N25" s="4">
        <v>4.5195857799152437</v>
      </c>
      <c r="O25" s="4">
        <v>10.366262596864463</v>
      </c>
    </row>
    <row r="26" spans="2:15" ht="14.5" x14ac:dyDescent="0.35">
      <c r="B26" s="18" t="s">
        <v>174</v>
      </c>
      <c r="C26" s="90">
        <v>536.82739419300015</v>
      </c>
      <c r="D26" s="90">
        <v>501.26136660699996</v>
      </c>
      <c r="E26" s="90">
        <v>522.89838931781628</v>
      </c>
      <c r="F26" s="90">
        <v>531.93933584045794</v>
      </c>
      <c r="G26" s="90">
        <v>543.52097855337195</v>
      </c>
      <c r="H26" s="90">
        <v>551.24207369531462</v>
      </c>
      <c r="I26" s="90">
        <v>581.10305544749303</v>
      </c>
      <c r="J26" s="90">
        <v>601.01037661561213</v>
      </c>
      <c r="K26" s="90">
        <v>643.18449904954696</v>
      </c>
      <c r="L26" s="90">
        <v>671.30058067217021</v>
      </c>
      <c r="M26" s="90">
        <v>697.66423312554423</v>
      </c>
      <c r="N26" s="90">
        <v>715.24000142779335</v>
      </c>
      <c r="O26" s="90">
        <v>797.47651230498025</v>
      </c>
    </row>
    <row r="28" spans="2:15" x14ac:dyDescent="0.25">
      <c r="B28" s="1" t="s">
        <v>177</v>
      </c>
    </row>
    <row r="29" spans="2:15" ht="14.5" x14ac:dyDescent="0.35">
      <c r="B29" s="18" t="s">
        <v>67</v>
      </c>
      <c r="C29" s="84">
        <v>2019</v>
      </c>
      <c r="D29" s="84">
        <v>2020</v>
      </c>
      <c r="E29" s="84">
        <v>2023</v>
      </c>
      <c r="F29" s="84">
        <v>2025</v>
      </c>
      <c r="G29" s="84">
        <v>2028</v>
      </c>
      <c r="H29" s="84">
        <v>2030</v>
      </c>
      <c r="I29" s="84">
        <v>2033</v>
      </c>
      <c r="J29" s="84">
        <v>2035</v>
      </c>
      <c r="K29" s="84">
        <v>2038</v>
      </c>
      <c r="L29" s="84">
        <v>2040</v>
      </c>
      <c r="M29" s="84">
        <v>2043</v>
      </c>
      <c r="N29" s="84">
        <v>2045</v>
      </c>
      <c r="O29" s="84">
        <v>2050</v>
      </c>
    </row>
    <row r="30" spans="2:15" x14ac:dyDescent="0.25">
      <c r="B30" s="19" t="s">
        <v>167</v>
      </c>
      <c r="C30" s="4">
        <v>0.96264510670197145</v>
      </c>
      <c r="D30" s="4">
        <v>0.79628625899999994</v>
      </c>
      <c r="E30" s="4">
        <v>0.66083748571366963</v>
      </c>
      <c r="F30" s="4">
        <v>0.67226335594288555</v>
      </c>
      <c r="G30" s="4">
        <v>0.26890534237715419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2:15" x14ac:dyDescent="0.25">
      <c r="B31" s="19" t="s">
        <v>168</v>
      </c>
      <c r="C31" s="4">
        <v>7.1529712980284189E-3</v>
      </c>
      <c r="D31" s="4">
        <v>2.3831079999999927E-3</v>
      </c>
      <c r="E31" s="4">
        <v>2.3831079999999927E-3</v>
      </c>
      <c r="F31" s="4">
        <v>2.3831079999999927E-3</v>
      </c>
      <c r="G31" s="4">
        <v>2.3831079999999927E-3</v>
      </c>
      <c r="H31" s="4">
        <v>2.3831079999999927E-3</v>
      </c>
      <c r="I31" s="4">
        <v>2.3831079999999927E-3</v>
      </c>
      <c r="J31" s="4">
        <v>2.3831079999999927E-3</v>
      </c>
      <c r="K31" s="4">
        <v>2.3831079999999927E-3</v>
      </c>
      <c r="L31" s="4">
        <v>2.3831079999999927E-3</v>
      </c>
      <c r="M31" s="4">
        <v>2.3831079999999927E-3</v>
      </c>
      <c r="N31" s="4">
        <v>2.3831079999999927E-3</v>
      </c>
      <c r="O31" s="4">
        <v>2.3831079999999927E-3</v>
      </c>
    </row>
    <row r="32" spans="2:15" x14ac:dyDescent="0.25">
      <c r="B32" s="19" t="s">
        <v>11</v>
      </c>
      <c r="C32" s="4">
        <v>0.60280772900000001</v>
      </c>
      <c r="D32" s="4">
        <v>0.739964026</v>
      </c>
      <c r="E32" s="4">
        <v>0.91258509931887688</v>
      </c>
      <c r="F32" s="4">
        <v>0.92836368201636565</v>
      </c>
      <c r="G32" s="4">
        <v>1.3665711721505445</v>
      </c>
      <c r="H32" s="4">
        <v>1.6587094989066642</v>
      </c>
      <c r="I32" s="4">
        <v>1.748562001671494</v>
      </c>
      <c r="J32" s="4">
        <v>1.8084636701813808</v>
      </c>
      <c r="K32" s="4">
        <v>1.9353667467127791</v>
      </c>
      <c r="L32" s="4">
        <v>2.0199687977337115</v>
      </c>
      <c r="M32" s="4">
        <v>2.0992977419264114</v>
      </c>
      <c r="N32" s="4">
        <v>2.1521837047215446</v>
      </c>
      <c r="O32" s="4">
        <v>2.3996355930179951</v>
      </c>
    </row>
    <row r="33" spans="2:15" ht="14.5" x14ac:dyDescent="0.35">
      <c r="B33" s="87" t="s">
        <v>170</v>
      </c>
      <c r="C33" s="86">
        <v>0.21088029673318859</v>
      </c>
      <c r="D33" s="86">
        <v>0.2353576077352062</v>
      </c>
      <c r="E33" s="86">
        <v>0.36541918972436388</v>
      </c>
      <c r="F33" s="86">
        <v>0.37725312674748046</v>
      </c>
      <c r="G33" s="86">
        <v>0.70590874434811446</v>
      </c>
      <c r="H33" s="86">
        <v>0.92501248941520431</v>
      </c>
      <c r="I33" s="86">
        <v>0.99240186648882678</v>
      </c>
      <c r="J33" s="86">
        <v>1.0373281178712417</v>
      </c>
      <c r="K33" s="86">
        <v>1.1325054252697906</v>
      </c>
      <c r="L33" s="86">
        <v>1.1959569635354899</v>
      </c>
      <c r="M33" s="86">
        <v>1.2554536716800146</v>
      </c>
      <c r="N33" s="86">
        <v>1.2951181437763646</v>
      </c>
      <c r="O33" s="86">
        <v>1.4807070599987022</v>
      </c>
    </row>
    <row r="34" spans="2:15" ht="14.5" x14ac:dyDescent="0.35">
      <c r="B34" s="87" t="s">
        <v>171</v>
      </c>
      <c r="C34" s="86">
        <v>0.38311772900000002</v>
      </c>
      <c r="D34" s="86">
        <v>0.49342702599999999</v>
      </c>
      <c r="E34" s="86">
        <v>0.50193892426594389</v>
      </c>
      <c r="F34" s="86">
        <v>0.50272785340081827</v>
      </c>
      <c r="G34" s="86">
        <v>0.52463822790752723</v>
      </c>
      <c r="H34" s="86">
        <v>0.53924514424533321</v>
      </c>
      <c r="I34" s="86">
        <v>0.54373776938357465</v>
      </c>
      <c r="J34" s="86">
        <v>0.54673285280906903</v>
      </c>
      <c r="K34" s="86">
        <v>0.553078006635639</v>
      </c>
      <c r="L34" s="86">
        <v>0.55730810918668561</v>
      </c>
      <c r="M34" s="86">
        <v>0.56127455639632062</v>
      </c>
      <c r="N34" s="86">
        <v>0.56391885453607726</v>
      </c>
      <c r="O34" s="86">
        <v>0.57629144895089979</v>
      </c>
    </row>
    <row r="35" spans="2:15" ht="14.5" x14ac:dyDescent="0.35">
      <c r="B35" s="87" t="s">
        <v>172</v>
      </c>
      <c r="C35" s="86">
        <v>8.8097032668113927E-3</v>
      </c>
      <c r="D35" s="86">
        <v>1.1179392264793801E-2</v>
      </c>
      <c r="E35" s="86">
        <v>4.5226985328569211E-2</v>
      </c>
      <c r="F35" s="86">
        <v>4.8382701868066945E-2</v>
      </c>
      <c r="G35" s="86">
        <v>0.13602419989490272</v>
      </c>
      <c r="H35" s="86">
        <v>0.19445186524612668</v>
      </c>
      <c r="I35" s="86">
        <v>0.21242236579909263</v>
      </c>
      <c r="J35" s="86">
        <v>0.22440269950106995</v>
      </c>
      <c r="K35" s="86">
        <v>0.24978331480734967</v>
      </c>
      <c r="L35" s="86">
        <v>0.26670372501153616</v>
      </c>
      <c r="M35" s="86">
        <v>0.28256951385007611</v>
      </c>
      <c r="N35" s="86">
        <v>0.29314670640910279</v>
      </c>
      <c r="O35" s="86">
        <v>0.34263708406839288</v>
      </c>
    </row>
    <row r="36" spans="2:15" ht="14.5" x14ac:dyDescent="0.35">
      <c r="B36" s="87" t="s">
        <v>173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</row>
    <row r="37" spans="2:15" x14ac:dyDescent="0.25">
      <c r="B37" s="19" t="s">
        <v>15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2:15" ht="14.5" x14ac:dyDescent="0.35">
      <c r="B38" s="18" t="s">
        <v>174</v>
      </c>
      <c r="C38" s="90">
        <v>1.572605807</v>
      </c>
      <c r="D38" s="90">
        <v>1.538633393</v>
      </c>
      <c r="E38" s="90">
        <v>1.5758056930325464</v>
      </c>
      <c r="F38" s="90">
        <v>1.6030101459592512</v>
      </c>
      <c r="G38" s="90">
        <v>1.6378596225276987</v>
      </c>
      <c r="H38" s="90">
        <v>1.6610926069066643</v>
      </c>
      <c r="I38" s="90">
        <v>1.7509451096714941</v>
      </c>
      <c r="J38" s="90">
        <v>1.8108467781813808</v>
      </c>
      <c r="K38" s="90">
        <v>1.9377498547127792</v>
      </c>
      <c r="L38" s="90">
        <v>2.0223519057337116</v>
      </c>
      <c r="M38" s="90">
        <v>2.1016808499264115</v>
      </c>
      <c r="N38" s="90">
        <v>2.1545668127215447</v>
      </c>
      <c r="O38" s="90">
        <v>2.4020187010179952</v>
      </c>
    </row>
    <row r="41" spans="2:15" ht="18.5" x14ac:dyDescent="0.45">
      <c r="B41" s="116" t="s">
        <v>32</v>
      </c>
      <c r="C41" s="116"/>
      <c r="D41" s="116"/>
      <c r="E41" s="116"/>
      <c r="F41" s="116"/>
    </row>
    <row r="44" spans="2:15" ht="15.5" x14ac:dyDescent="0.35">
      <c r="B44" s="115" t="s">
        <v>178</v>
      </c>
      <c r="C44" s="115"/>
      <c r="D44" s="115"/>
      <c r="E44" s="115"/>
      <c r="F44" s="115"/>
      <c r="G44" s="115"/>
    </row>
    <row r="46" spans="2:15" ht="14.5" x14ac:dyDescent="0.35">
      <c r="B46" s="18" t="s">
        <v>67</v>
      </c>
      <c r="C46" s="84">
        <v>2019</v>
      </c>
      <c r="D46" s="84">
        <v>2020</v>
      </c>
      <c r="E46" s="84">
        <v>2023</v>
      </c>
      <c r="F46" s="84">
        <v>2025</v>
      </c>
      <c r="G46" s="84">
        <v>2028</v>
      </c>
      <c r="H46" s="84">
        <v>2030</v>
      </c>
      <c r="I46" s="84">
        <v>2033</v>
      </c>
      <c r="J46" s="84">
        <v>2035</v>
      </c>
      <c r="K46" s="84">
        <v>2038</v>
      </c>
      <c r="L46" s="84">
        <v>2040</v>
      </c>
      <c r="M46" s="84">
        <v>2043</v>
      </c>
      <c r="N46" s="84">
        <v>2045</v>
      </c>
      <c r="O46" s="84">
        <v>2050</v>
      </c>
    </row>
    <row r="47" spans="2:15" x14ac:dyDescent="0.25">
      <c r="B47" s="19" t="s">
        <v>6</v>
      </c>
      <c r="C47" s="4">
        <v>1.0633502176519036</v>
      </c>
      <c r="D47" s="4">
        <v>0.74542512786988369</v>
      </c>
      <c r="E47" s="4">
        <v>0.2822048143212556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</row>
    <row r="48" spans="2:15" x14ac:dyDescent="0.25">
      <c r="B48" s="19" t="s">
        <v>167</v>
      </c>
      <c r="C48" s="4">
        <v>0.14369597535836537</v>
      </c>
      <c r="D48" s="4">
        <v>8.9451015344386015E-2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2:15" ht="14.5" x14ac:dyDescent="0.35">
      <c r="B49" s="91" t="s">
        <v>168</v>
      </c>
      <c r="C49" s="4">
        <v>11.251394870560009</v>
      </c>
      <c r="D49" s="4">
        <v>11.703174507557172</v>
      </c>
      <c r="E49" s="4">
        <v>13.352700270424435</v>
      </c>
      <c r="F49" s="4">
        <v>14.444732713977293</v>
      </c>
      <c r="G49" s="4">
        <v>14.516331377977156</v>
      </c>
      <c r="H49" s="4">
        <v>14.385869696384729</v>
      </c>
      <c r="I49" s="4">
        <v>12.014854410850056</v>
      </c>
      <c r="J49" s="4">
        <v>10.434420853866461</v>
      </c>
      <c r="K49" s="4">
        <v>9.2400129075797679</v>
      </c>
      <c r="L49" s="4">
        <v>8.4648393209051562</v>
      </c>
      <c r="M49" s="4">
        <v>7.3245708219685719</v>
      </c>
      <c r="N49" s="4">
        <v>6.5833331243215758</v>
      </c>
      <c r="O49" s="4">
        <v>4.62657715921336</v>
      </c>
    </row>
    <row r="50" spans="2:15" ht="14.5" x14ac:dyDescent="0.35">
      <c r="B50" s="87" t="s">
        <v>9</v>
      </c>
      <c r="C50" s="92">
        <v>9.8956017886575278</v>
      </c>
      <c r="D50" s="92">
        <v>10.23091515450648</v>
      </c>
      <c r="E50" s="92">
        <v>11.479049368478478</v>
      </c>
      <c r="F50" s="92">
        <v>12.278022806880699</v>
      </c>
      <c r="G50" s="92">
        <v>11.903391729941269</v>
      </c>
      <c r="H50" s="92">
        <v>11.508695757107784</v>
      </c>
      <c r="I50" s="92">
        <v>9.2514378963545436</v>
      </c>
      <c r="J50" s="92">
        <v>7.8258156403998456</v>
      </c>
      <c r="K50" s="92">
        <v>5.8212081317752542</v>
      </c>
      <c r="L50" s="92">
        <v>4.6556616264978361</v>
      </c>
      <c r="M50" s="92">
        <v>2.9298283287874289</v>
      </c>
      <c r="N50" s="92">
        <v>1.9749999372964731</v>
      </c>
      <c r="O50" s="92">
        <v>0</v>
      </c>
    </row>
    <row r="51" spans="2:15" ht="14.5" x14ac:dyDescent="0.35">
      <c r="B51" s="87" t="s">
        <v>20</v>
      </c>
      <c r="C51" s="92">
        <v>1.355793081902481</v>
      </c>
      <c r="D51" s="92">
        <v>1.4722593530506922</v>
      </c>
      <c r="E51" s="92">
        <v>1.8736509019459568</v>
      </c>
      <c r="F51" s="92">
        <v>2.1667099070965938</v>
      </c>
      <c r="G51" s="92">
        <v>2.612939648035888</v>
      </c>
      <c r="H51" s="92">
        <v>2.877173939276946</v>
      </c>
      <c r="I51" s="92">
        <v>2.7634165144955132</v>
      </c>
      <c r="J51" s="92">
        <v>2.6086052134666153</v>
      </c>
      <c r="K51" s="92">
        <v>3.4188047758045141</v>
      </c>
      <c r="L51" s="92">
        <v>3.8091776944073206</v>
      </c>
      <c r="M51" s="92">
        <v>4.394742493181143</v>
      </c>
      <c r="N51" s="92">
        <v>4.608333187025103</v>
      </c>
      <c r="O51" s="92">
        <v>4.62657715921336</v>
      </c>
    </row>
    <row r="52" spans="2:15" ht="14.5" x14ac:dyDescent="0.35">
      <c r="B52" s="93" t="s">
        <v>113</v>
      </c>
      <c r="C52" s="94">
        <v>0</v>
      </c>
      <c r="D52" s="94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</row>
    <row r="53" spans="2:15" x14ac:dyDescent="0.25">
      <c r="B53" s="19" t="s">
        <v>17</v>
      </c>
      <c r="C53" s="4">
        <v>6.839928427058191</v>
      </c>
      <c r="D53" s="4">
        <v>6.7982771661733388</v>
      </c>
      <c r="E53" s="4">
        <v>11.944823632929232</v>
      </c>
      <c r="F53" s="4">
        <v>15.668372329978082</v>
      </c>
      <c r="G53" s="4">
        <v>19.640430259609854</v>
      </c>
      <c r="H53" s="4">
        <v>22.524161696053806</v>
      </c>
      <c r="I53" s="4">
        <v>23.641180448552348</v>
      </c>
      <c r="J53" s="4">
        <v>24.376210061973751</v>
      </c>
      <c r="K53" s="4">
        <v>24.170982073918342</v>
      </c>
      <c r="L53" s="4">
        <v>24.012503379710541</v>
      </c>
      <c r="M53" s="4">
        <v>23.879871023134342</v>
      </c>
      <c r="N53" s="4">
        <v>23.768397513784389</v>
      </c>
      <c r="O53" s="4">
        <v>22.967650897523463</v>
      </c>
    </row>
    <row r="54" spans="2:15" x14ac:dyDescent="0.25">
      <c r="B54" s="19" t="s">
        <v>18</v>
      </c>
      <c r="C54" s="4">
        <v>7.1273203777749226</v>
      </c>
      <c r="D54" s="4">
        <v>8.1400423963391297</v>
      </c>
      <c r="E54" s="4">
        <v>8.958617724696925</v>
      </c>
      <c r="F54" s="4">
        <v>9.6420752799865124</v>
      </c>
      <c r="G54" s="4">
        <v>9.4902285628227592</v>
      </c>
      <c r="H54" s="4">
        <v>9.2480590905330402</v>
      </c>
      <c r="I54" s="4">
        <v>8.4349632720941177</v>
      </c>
      <c r="J54" s="4">
        <v>7.8915787970418618</v>
      </c>
      <c r="K54" s="4">
        <v>7.8251380814843561</v>
      </c>
      <c r="L54" s="4">
        <v>7.7738320294026932</v>
      </c>
      <c r="M54" s="4">
        <v>7.7308934966981679</v>
      </c>
      <c r="N54" s="4">
        <v>7.6948049505057377</v>
      </c>
      <c r="O54" s="4">
        <v>7.4355704344500415</v>
      </c>
    </row>
    <row r="55" spans="2:15" x14ac:dyDescent="0.25">
      <c r="B55" s="19" t="s">
        <v>22</v>
      </c>
      <c r="C55" s="4">
        <v>1.5231773387986729</v>
      </c>
      <c r="D55" s="4">
        <v>1.6697522864285392</v>
      </c>
      <c r="E55" s="4">
        <v>3.2677215116131841</v>
      </c>
      <c r="F55" s="4">
        <v>4.3524327813859109</v>
      </c>
      <c r="G55" s="4">
        <v>5.2886538733737156</v>
      </c>
      <c r="H55" s="4">
        <v>5.9598603027879591</v>
      </c>
      <c r="I55" s="4">
        <v>7.8062928654290245</v>
      </c>
      <c r="J55" s="4">
        <v>9.0314735121701322</v>
      </c>
      <c r="K55" s="4">
        <v>8.9554358043654307</v>
      </c>
      <c r="L55" s="4">
        <v>8.8967188780941946</v>
      </c>
      <c r="M55" s="4">
        <v>8.8475781128879039</v>
      </c>
      <c r="N55" s="4">
        <v>8.8062767766898986</v>
      </c>
      <c r="O55" s="4">
        <v>8.5095972749817133</v>
      </c>
    </row>
    <row r="56" spans="2:15" x14ac:dyDescent="0.25">
      <c r="B56" s="19" t="s">
        <v>179</v>
      </c>
      <c r="C56" s="4">
        <v>0.79032786447100956</v>
      </c>
      <c r="D56" s="4">
        <v>0.67088261508289526</v>
      </c>
      <c r="E56" s="4">
        <v>1.0922346729950489</v>
      </c>
      <c r="F56" s="4">
        <v>1.3776115056280727</v>
      </c>
      <c r="G56" s="4">
        <v>1.6037967268451627</v>
      </c>
      <c r="H56" s="4">
        <v>1.761755256746544</v>
      </c>
      <c r="I56" s="4">
        <v>1.9079048143295789</v>
      </c>
      <c r="J56" s="4">
        <v>2.0044610144486326</v>
      </c>
      <c r="K56" s="4">
        <v>2.2887270796455104</v>
      </c>
      <c r="L56" s="4">
        <v>2.4681916693353547</v>
      </c>
      <c r="M56" s="4">
        <v>2.752150493887493</v>
      </c>
      <c r="N56" s="4">
        <v>2.9317206861426861</v>
      </c>
      <c r="O56" s="4">
        <v>3.3051110581130438</v>
      </c>
    </row>
    <row r="57" spans="2:15" ht="14.5" x14ac:dyDescent="0.35">
      <c r="B57" s="18" t="s">
        <v>174</v>
      </c>
      <c r="C57" s="90">
        <v>28.739195071673073</v>
      </c>
      <c r="D57" s="90">
        <v>29.817005114795347</v>
      </c>
      <c r="E57" s="90">
        <v>38.898302626980076</v>
      </c>
      <c r="F57" s="90">
        <v>45.485224610955875</v>
      </c>
      <c r="G57" s="90">
        <v>50.539440800628647</v>
      </c>
      <c r="H57" s="90">
        <v>53.879706042506079</v>
      </c>
      <c r="I57" s="90">
        <v>53.805195811255118</v>
      </c>
      <c r="J57" s="90">
        <v>53.738144239500834</v>
      </c>
      <c r="K57" s="90">
        <v>52.480295946993401</v>
      </c>
      <c r="L57" s="90">
        <v>51.616085277447937</v>
      </c>
      <c r="M57" s="90">
        <v>50.535063948576472</v>
      </c>
      <c r="N57" s="90">
        <v>49.784533051444285</v>
      </c>
      <c r="O57" s="90">
        <v>46.844506824281623</v>
      </c>
    </row>
    <row r="59" spans="2:15" ht="15.5" x14ac:dyDescent="0.35">
      <c r="B59" s="115" t="s">
        <v>180</v>
      </c>
      <c r="C59" s="115"/>
      <c r="D59" s="115"/>
      <c r="E59" s="115"/>
      <c r="F59" s="115"/>
      <c r="G59" s="115"/>
    </row>
    <row r="61" spans="2:15" ht="14.5" x14ac:dyDescent="0.35">
      <c r="B61" s="18" t="s">
        <v>67</v>
      </c>
      <c r="C61" s="84">
        <v>2019</v>
      </c>
      <c r="D61" s="84">
        <v>2020</v>
      </c>
      <c r="E61" s="84">
        <v>2023</v>
      </c>
      <c r="F61" s="84">
        <v>2025</v>
      </c>
      <c r="G61" s="84">
        <v>2028</v>
      </c>
      <c r="H61" s="84">
        <v>2030</v>
      </c>
      <c r="I61" s="84">
        <v>2033</v>
      </c>
      <c r="J61" s="84">
        <v>2035</v>
      </c>
      <c r="K61" s="84">
        <v>2038</v>
      </c>
      <c r="L61" s="84">
        <v>2040</v>
      </c>
      <c r="M61" s="84">
        <v>2043</v>
      </c>
      <c r="N61" s="84">
        <v>2045</v>
      </c>
      <c r="O61" s="84">
        <v>2050</v>
      </c>
    </row>
    <row r="62" spans="2:15" x14ac:dyDescent="0.25">
      <c r="B62" s="19" t="s">
        <v>6</v>
      </c>
      <c r="C62" s="4">
        <v>0.28555173948617718</v>
      </c>
      <c r="D62" s="4">
        <v>0.27698611115074023</v>
      </c>
      <c r="E62" s="4">
        <v>0.17</v>
      </c>
      <c r="F62" s="4">
        <v>0.17</v>
      </c>
      <c r="G62" s="4">
        <v>6.8000000000000005E-2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2:15" x14ac:dyDescent="0.25">
      <c r="B63" s="19" t="s">
        <v>167</v>
      </c>
      <c r="C63" s="4">
        <v>5.4659317825177828E-2</v>
      </c>
      <c r="D63" s="4">
        <v>7.1795005919635654E-2</v>
      </c>
      <c r="E63" s="4">
        <v>6.8000000000000005E-2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2:15" ht="14.5" x14ac:dyDescent="0.35">
      <c r="B64" s="91" t="s">
        <v>168</v>
      </c>
      <c r="C64" s="4">
        <v>6.0278885532039785</v>
      </c>
      <c r="D64" s="4">
        <v>6.4779355198210409</v>
      </c>
      <c r="E64" s="4">
        <v>5.9499999999999993</v>
      </c>
      <c r="F64" s="4">
        <v>5.3550000000000004</v>
      </c>
      <c r="G64" s="4">
        <v>5.0999999999999996</v>
      </c>
      <c r="H64" s="4">
        <v>4.93</v>
      </c>
      <c r="I64" s="4">
        <v>4.6239999999999997</v>
      </c>
      <c r="J64" s="4">
        <v>4.419999999999999</v>
      </c>
      <c r="K64" s="4">
        <v>4.0119999999999996</v>
      </c>
      <c r="L64" s="4">
        <v>3.7400000000000007</v>
      </c>
      <c r="M64" s="4">
        <v>3.4340000000000002</v>
      </c>
      <c r="N64" s="4">
        <v>3.23</v>
      </c>
      <c r="O64" s="4">
        <v>2.72</v>
      </c>
    </row>
    <row r="65" spans="2:15" ht="14.5" x14ac:dyDescent="0.35">
      <c r="B65" s="87" t="s">
        <v>9</v>
      </c>
      <c r="C65" s="94">
        <v>5.3015279825428987</v>
      </c>
      <c r="D65" s="94">
        <v>5.6630112314275536</v>
      </c>
      <c r="E65" s="94">
        <v>5.1150959999999994</v>
      </c>
      <c r="F65" s="94">
        <v>4.5517500000000002</v>
      </c>
      <c r="G65" s="94">
        <v>4.1820000000000004</v>
      </c>
      <c r="H65" s="94">
        <v>3.944</v>
      </c>
      <c r="I65" s="94">
        <v>3.5604799999999996</v>
      </c>
      <c r="J65" s="94">
        <v>3.3149999999999995</v>
      </c>
      <c r="K65" s="94">
        <v>2.5275599999999998</v>
      </c>
      <c r="L65" s="94">
        <v>2.0570000000000004</v>
      </c>
      <c r="M65" s="94">
        <v>1.3736000000000002</v>
      </c>
      <c r="N65" s="94">
        <v>0.96900000000000008</v>
      </c>
      <c r="O65" s="94">
        <v>0</v>
      </c>
    </row>
    <row r="66" spans="2:15" ht="14.5" x14ac:dyDescent="0.35">
      <c r="B66" s="87" t="s">
        <v>20</v>
      </c>
      <c r="C66" s="94">
        <v>0.7263605706610794</v>
      </c>
      <c r="D66" s="94">
        <v>0.81492428839348696</v>
      </c>
      <c r="E66" s="94">
        <v>0.83490399999999987</v>
      </c>
      <c r="F66" s="94">
        <v>0.80325000000000002</v>
      </c>
      <c r="G66" s="94">
        <v>0.91799999999999993</v>
      </c>
      <c r="H66" s="94">
        <v>0.98599999999999999</v>
      </c>
      <c r="I66" s="94">
        <v>1.06352</v>
      </c>
      <c r="J66" s="94">
        <v>1.1049999999999998</v>
      </c>
      <c r="K66" s="94">
        <v>1.4844399999999998</v>
      </c>
      <c r="L66" s="94">
        <v>1.6830000000000003</v>
      </c>
      <c r="M66" s="94">
        <v>2.0604</v>
      </c>
      <c r="N66" s="94">
        <v>2.2609999999999997</v>
      </c>
      <c r="O66" s="94">
        <v>2.72</v>
      </c>
    </row>
    <row r="67" spans="2:15" ht="14.5" x14ac:dyDescent="0.35">
      <c r="B67" s="93" t="s">
        <v>113</v>
      </c>
      <c r="C67" s="94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</row>
    <row r="68" spans="2:15" x14ac:dyDescent="0.25">
      <c r="B68" s="19" t="s">
        <v>17</v>
      </c>
      <c r="C68" s="4">
        <v>4.6168864079765628</v>
      </c>
      <c r="D68" s="4">
        <v>4.3225014778645816</v>
      </c>
      <c r="E68" s="4">
        <v>4.6070000000000002</v>
      </c>
      <c r="F68" s="4">
        <v>4.8449999999999998</v>
      </c>
      <c r="G68" s="4">
        <v>4.9470000000000001</v>
      </c>
      <c r="H68" s="4">
        <v>5.0149999999999997</v>
      </c>
      <c r="I68" s="4">
        <v>5.0659999999999989</v>
      </c>
      <c r="J68" s="4">
        <v>5.0999999999999988</v>
      </c>
      <c r="K68" s="4">
        <v>5.202</v>
      </c>
      <c r="L68" s="4">
        <v>5.2700000000000014</v>
      </c>
      <c r="M68" s="4">
        <v>5.27</v>
      </c>
      <c r="N68" s="4">
        <v>5.27</v>
      </c>
      <c r="O68" s="4">
        <v>5.27</v>
      </c>
    </row>
    <row r="69" spans="2:15" x14ac:dyDescent="0.25">
      <c r="B69" s="19" t="s">
        <v>18</v>
      </c>
      <c r="C69" s="4">
        <v>5.0229790696428127</v>
      </c>
      <c r="D69" s="4">
        <v>4.9492557604235721</v>
      </c>
      <c r="E69" s="4">
        <v>5.27</v>
      </c>
      <c r="F69" s="4">
        <v>5.44</v>
      </c>
      <c r="G69" s="4">
        <v>5.5419999999999998</v>
      </c>
      <c r="H69" s="4">
        <v>5.61</v>
      </c>
      <c r="I69" s="4">
        <v>5.7119999999999997</v>
      </c>
      <c r="J69" s="4">
        <v>5.7799999999999994</v>
      </c>
      <c r="K69" s="4">
        <v>5.8820000000000006</v>
      </c>
      <c r="L69" s="4">
        <v>5.95</v>
      </c>
      <c r="M69" s="4">
        <v>6.0519999999999996</v>
      </c>
      <c r="N69" s="4">
        <v>6.12</v>
      </c>
      <c r="O69" s="4">
        <v>6.29</v>
      </c>
    </row>
    <row r="70" spans="2:15" x14ac:dyDescent="0.25">
      <c r="B70" s="19" t="s">
        <v>22</v>
      </c>
      <c r="C70" s="4">
        <v>0.9920349118652918</v>
      </c>
      <c r="D70" s="4">
        <v>0.90152612482043137</v>
      </c>
      <c r="E70" s="4">
        <v>0.93500000000000005</v>
      </c>
      <c r="F70" s="4">
        <v>1.1900000000000002</v>
      </c>
      <c r="G70" s="4">
        <v>1.343</v>
      </c>
      <c r="H70" s="4">
        <v>1.4450000000000001</v>
      </c>
      <c r="I70" s="4">
        <v>1.5979999999999999</v>
      </c>
      <c r="J70" s="4">
        <v>1.6999999999999997</v>
      </c>
      <c r="K70" s="4">
        <v>1.9040000000000001</v>
      </c>
      <c r="L70" s="4">
        <v>2.04</v>
      </c>
      <c r="M70" s="4">
        <v>2.2440000000000002</v>
      </c>
      <c r="N70" s="4">
        <v>2.3800000000000003</v>
      </c>
      <c r="O70" s="4">
        <v>2.72</v>
      </c>
    </row>
    <row r="71" spans="2:15" x14ac:dyDescent="0.25">
      <c r="B71" s="19" t="s">
        <v>179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2:15" ht="14.5" x14ac:dyDescent="0.35">
      <c r="B72" s="18" t="s">
        <v>174</v>
      </c>
      <c r="C72" s="90">
        <v>17</v>
      </c>
      <c r="D72" s="90">
        <v>17.000000000000004</v>
      </c>
      <c r="E72" s="90">
        <v>16.999999999999996</v>
      </c>
      <c r="F72" s="90">
        <v>17.000000000000004</v>
      </c>
      <c r="G72" s="90">
        <v>17</v>
      </c>
      <c r="H72" s="90">
        <v>17</v>
      </c>
      <c r="I72" s="90">
        <v>16.999999999999996</v>
      </c>
      <c r="J72" s="90">
        <v>16.999999999999996</v>
      </c>
      <c r="K72" s="90">
        <v>17</v>
      </c>
      <c r="L72" s="90">
        <v>17</v>
      </c>
      <c r="M72" s="90">
        <v>17</v>
      </c>
      <c r="N72" s="90">
        <v>17</v>
      </c>
      <c r="O72" s="90">
        <v>17</v>
      </c>
    </row>
    <row r="74" spans="2:15" ht="15.5" x14ac:dyDescent="0.35">
      <c r="B74" s="115" t="s">
        <v>181</v>
      </c>
      <c r="C74" s="115"/>
      <c r="D74" s="115"/>
      <c r="E74" s="115"/>
      <c r="F74" s="115"/>
      <c r="G74" s="115"/>
    </row>
    <row r="76" spans="2:15" ht="14.5" x14ac:dyDescent="0.35">
      <c r="B76" s="18" t="s">
        <v>67</v>
      </c>
      <c r="C76" s="84">
        <v>2019</v>
      </c>
      <c r="D76" s="84">
        <v>2020</v>
      </c>
      <c r="E76" s="84">
        <v>2023</v>
      </c>
      <c r="F76" s="84">
        <v>2025</v>
      </c>
      <c r="G76" s="84">
        <v>2028</v>
      </c>
      <c r="H76" s="84">
        <v>2030</v>
      </c>
      <c r="I76" s="84">
        <v>2033</v>
      </c>
      <c r="J76" s="84">
        <v>2035</v>
      </c>
      <c r="K76" s="84">
        <v>2038</v>
      </c>
      <c r="L76" s="84">
        <v>2040</v>
      </c>
      <c r="M76" s="84">
        <v>2043</v>
      </c>
      <c r="N76" s="84">
        <v>2045</v>
      </c>
      <c r="O76" s="84">
        <v>2050</v>
      </c>
    </row>
    <row r="77" spans="2:15" x14ac:dyDescent="0.25">
      <c r="B77" s="19" t="s">
        <v>6</v>
      </c>
      <c r="C77" s="4">
        <v>1.3489019571380809</v>
      </c>
      <c r="D77" s="4">
        <v>1.0224112390206239</v>
      </c>
      <c r="E77" s="4">
        <v>0.45220481432125559</v>
      </c>
      <c r="F77" s="4">
        <v>0.17</v>
      </c>
      <c r="G77" s="4">
        <v>6.8000000000000005E-2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2:15" x14ac:dyDescent="0.25">
      <c r="B78" s="19" t="s">
        <v>167</v>
      </c>
      <c r="C78" s="4">
        <v>0.1983552931835432</v>
      </c>
      <c r="D78" s="4">
        <v>0.16124602126402166</v>
      </c>
      <c r="E78" s="4">
        <v>6.8000000000000005E-2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</row>
    <row r="79" spans="2:15" ht="14.5" x14ac:dyDescent="0.35">
      <c r="B79" s="91" t="s">
        <v>168</v>
      </c>
      <c r="C79" s="4">
        <v>17.279283423763989</v>
      </c>
      <c r="D79" s="4">
        <v>18.181110027378214</v>
      </c>
      <c r="E79" s="4">
        <v>19.302700270424435</v>
      </c>
      <c r="F79" s="4">
        <v>19.799732713977292</v>
      </c>
      <c r="G79" s="4">
        <v>19.616331377977154</v>
      </c>
      <c r="H79" s="4">
        <v>19.315869696384731</v>
      </c>
      <c r="I79" s="4">
        <v>16.638854410850055</v>
      </c>
      <c r="J79" s="4">
        <v>14.854420853866461</v>
      </c>
      <c r="K79" s="4">
        <v>13.252012907579768</v>
      </c>
      <c r="L79" s="4">
        <v>12.204839320905156</v>
      </c>
      <c r="M79" s="4">
        <v>10.758570821968572</v>
      </c>
      <c r="N79" s="4">
        <v>9.8133331243215753</v>
      </c>
      <c r="O79" s="4">
        <v>7.3465771592133606</v>
      </c>
    </row>
    <row r="80" spans="2:15" ht="14.5" x14ac:dyDescent="0.35">
      <c r="B80" s="87" t="s">
        <v>9</v>
      </c>
      <c r="C80" s="86">
        <v>15.197129771200427</v>
      </c>
      <c r="D80" s="86">
        <v>15.893926385934034</v>
      </c>
      <c r="E80" s="86">
        <v>16.594145368478479</v>
      </c>
      <c r="F80" s="86">
        <v>16.829772806880698</v>
      </c>
      <c r="G80" s="86">
        <v>16.085391729941271</v>
      </c>
      <c r="H80" s="86">
        <v>15.452695757107783</v>
      </c>
      <c r="I80" s="86">
        <v>12.811917896354544</v>
      </c>
      <c r="J80" s="86">
        <v>11.140815640399845</v>
      </c>
      <c r="K80" s="86">
        <v>8.3487681317752536</v>
      </c>
      <c r="L80" s="86">
        <v>6.7126616264978365</v>
      </c>
      <c r="M80" s="86">
        <v>4.3034283287874295</v>
      </c>
      <c r="N80" s="86">
        <v>2.9439999372964731</v>
      </c>
      <c r="O80" s="86">
        <v>0</v>
      </c>
    </row>
    <row r="81" spans="2:15" ht="14.5" x14ac:dyDescent="0.35">
      <c r="B81" s="87" t="s">
        <v>20</v>
      </c>
      <c r="C81" s="86">
        <v>2.0821536525635604</v>
      </c>
      <c r="D81" s="86">
        <v>2.2871836414441793</v>
      </c>
      <c r="E81" s="86">
        <v>2.7085549019459565</v>
      </c>
      <c r="F81" s="86">
        <v>2.9699599070965936</v>
      </c>
      <c r="G81" s="86">
        <v>3.5309396480358881</v>
      </c>
      <c r="H81" s="86">
        <v>3.8631739392769457</v>
      </c>
      <c r="I81" s="86">
        <v>3.8269365144955132</v>
      </c>
      <c r="J81" s="86">
        <v>3.7136052134666153</v>
      </c>
      <c r="K81" s="86">
        <v>4.9032447758045139</v>
      </c>
      <c r="L81" s="86">
        <v>5.4921776944073208</v>
      </c>
      <c r="M81" s="86">
        <v>6.4551424931811425</v>
      </c>
      <c r="N81" s="86">
        <v>6.8693331870251022</v>
      </c>
      <c r="O81" s="86">
        <v>7.3465771592133606</v>
      </c>
    </row>
    <row r="82" spans="2:15" ht="14.5" x14ac:dyDescent="0.35">
      <c r="B82" s="93" t="s">
        <v>113</v>
      </c>
      <c r="C82" s="89">
        <v>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</row>
    <row r="83" spans="2:15" x14ac:dyDescent="0.25">
      <c r="B83" s="19" t="s">
        <v>17</v>
      </c>
      <c r="C83" s="4">
        <v>11.456814835034754</v>
      </c>
      <c r="D83" s="4">
        <v>11.120778644037919</v>
      </c>
      <c r="E83" s="4">
        <v>16.551823632929231</v>
      </c>
      <c r="F83" s="4">
        <v>20.513372329978083</v>
      </c>
      <c r="G83" s="4">
        <v>24.587430259609853</v>
      </c>
      <c r="H83" s="4">
        <v>27.539161696053807</v>
      </c>
      <c r="I83" s="4">
        <v>28.707180448552347</v>
      </c>
      <c r="J83" s="4">
        <v>29.476210061973749</v>
      </c>
      <c r="K83" s="4">
        <v>29.372982073918344</v>
      </c>
      <c r="L83" s="4">
        <v>29.282503379710541</v>
      </c>
      <c r="M83" s="4">
        <v>29.149871023134342</v>
      </c>
      <c r="N83" s="4">
        <v>29.038397513784389</v>
      </c>
      <c r="O83" s="4">
        <v>28.237650897523462</v>
      </c>
    </row>
    <row r="84" spans="2:15" x14ac:dyDescent="0.25">
      <c r="B84" s="19" t="s">
        <v>18</v>
      </c>
      <c r="C84" s="4">
        <v>12.150299447417735</v>
      </c>
      <c r="D84" s="4">
        <v>13.089298156762702</v>
      </c>
      <c r="E84" s="4">
        <v>14.228617724696925</v>
      </c>
      <c r="F84" s="4">
        <v>15.082075279986512</v>
      </c>
      <c r="G84" s="4">
        <v>15.032228562822759</v>
      </c>
      <c r="H84" s="4">
        <v>14.85805909053304</v>
      </c>
      <c r="I84" s="4">
        <v>14.146963272094117</v>
      </c>
      <c r="J84" s="4">
        <v>13.67157879704186</v>
      </c>
      <c r="K84" s="4">
        <v>13.707138081484356</v>
      </c>
      <c r="L84" s="4">
        <v>13.723832029402693</v>
      </c>
      <c r="M84" s="4">
        <v>13.782893496698168</v>
      </c>
      <c r="N84" s="4">
        <v>13.814804950505739</v>
      </c>
      <c r="O84" s="4">
        <v>13.725570434450042</v>
      </c>
    </row>
    <row r="85" spans="2:15" x14ac:dyDescent="0.25">
      <c r="B85" s="19" t="s">
        <v>22</v>
      </c>
      <c r="C85" s="4">
        <v>2.5152122506639647</v>
      </c>
      <c r="D85" s="4">
        <v>2.5712784112489704</v>
      </c>
      <c r="E85" s="4">
        <v>4.2027215116131842</v>
      </c>
      <c r="F85" s="4">
        <v>5.5424327813859113</v>
      </c>
      <c r="G85" s="4">
        <v>6.6316538733737156</v>
      </c>
      <c r="H85" s="4">
        <v>7.4048603027879594</v>
      </c>
      <c r="I85" s="4">
        <v>9.4042928654290243</v>
      </c>
      <c r="J85" s="4">
        <v>10.731473512170131</v>
      </c>
      <c r="K85" s="4">
        <v>10.859435804365431</v>
      </c>
      <c r="L85" s="4">
        <v>10.936718878094194</v>
      </c>
      <c r="M85" s="4">
        <v>11.091578112887904</v>
      </c>
      <c r="N85" s="4">
        <v>11.186276776689899</v>
      </c>
      <c r="O85" s="4">
        <v>11.229597274981714</v>
      </c>
    </row>
    <row r="86" spans="2:15" x14ac:dyDescent="0.25">
      <c r="B86" s="19" t="s">
        <v>179</v>
      </c>
      <c r="C86" s="4">
        <v>0.79032786447100956</v>
      </c>
      <c r="D86" s="4">
        <v>0.67088261508289526</v>
      </c>
      <c r="E86" s="4">
        <v>1.0922346729950489</v>
      </c>
      <c r="F86" s="4">
        <v>1.3776115056280727</v>
      </c>
      <c r="G86" s="4">
        <v>1.6037967268451627</v>
      </c>
      <c r="H86" s="4">
        <v>1.761755256746544</v>
      </c>
      <c r="I86" s="4">
        <v>1.9079048143295789</v>
      </c>
      <c r="J86" s="4">
        <v>2.0044610144486326</v>
      </c>
      <c r="K86" s="4">
        <v>2.2887270796455104</v>
      </c>
      <c r="L86" s="4">
        <v>2.4681916693353547</v>
      </c>
      <c r="M86" s="4">
        <v>2.752150493887493</v>
      </c>
      <c r="N86" s="4">
        <v>2.9317206861426861</v>
      </c>
      <c r="O86" s="4">
        <v>3.3051110581130438</v>
      </c>
    </row>
    <row r="87" spans="2:15" ht="14.5" x14ac:dyDescent="0.35">
      <c r="B87" s="18" t="s">
        <v>174</v>
      </c>
      <c r="C87" s="90">
        <v>45.73919507167308</v>
      </c>
      <c r="D87" s="90">
        <v>46.817005114795343</v>
      </c>
      <c r="E87" s="90">
        <v>55.898302626980083</v>
      </c>
      <c r="F87" s="90">
        <v>62.485224610955875</v>
      </c>
      <c r="G87" s="90">
        <v>67.53944080062864</v>
      </c>
      <c r="H87" s="90">
        <v>70.879706042506072</v>
      </c>
      <c r="I87" s="90">
        <v>70.805195811255132</v>
      </c>
      <c r="J87" s="90">
        <v>70.738144239500841</v>
      </c>
      <c r="K87" s="90">
        <v>69.480295946993408</v>
      </c>
      <c r="L87" s="90">
        <v>68.616085277447937</v>
      </c>
      <c r="M87" s="90">
        <v>67.535063948576479</v>
      </c>
      <c r="N87" s="90">
        <v>66.784533051444285</v>
      </c>
      <c r="O87" s="90">
        <v>63.844506824281616</v>
      </c>
    </row>
  </sheetData>
  <mergeCells count="5">
    <mergeCell ref="B2:G2"/>
    <mergeCell ref="B41:F41"/>
    <mergeCell ref="B44:G44"/>
    <mergeCell ref="B59:G59"/>
    <mergeCell ref="B74:G7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T63"/>
  <sheetViews>
    <sheetView zoomScale="55" zoomScaleNormal="55" workbookViewId="0">
      <selection activeCell="P43" sqref="P43"/>
    </sheetView>
  </sheetViews>
  <sheetFormatPr baseColWidth="10" defaultRowHeight="12.5" x14ac:dyDescent="0.25"/>
  <sheetData>
    <row r="5" spans="2:20" ht="14.5" x14ac:dyDescent="0.35">
      <c r="B5" s="1"/>
      <c r="C5" s="24" t="s">
        <v>66</v>
      </c>
      <c r="D5" s="24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4.5" x14ac:dyDescent="0.35">
      <c r="B6" s="1"/>
      <c r="C6" s="24" t="s">
        <v>114</v>
      </c>
      <c r="D6" s="24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5" x14ac:dyDescent="0.35">
      <c r="B7" s="1"/>
      <c r="C7" s="1"/>
      <c r="D7" s="1"/>
      <c r="E7" s="1"/>
      <c r="F7" s="23" t="s">
        <v>68</v>
      </c>
      <c r="G7" s="23" t="s">
        <v>68</v>
      </c>
      <c r="H7" s="23" t="s">
        <v>69</v>
      </c>
      <c r="I7" s="23" t="s">
        <v>69</v>
      </c>
      <c r="J7" s="23" t="s">
        <v>70</v>
      </c>
      <c r="K7" s="23" t="s">
        <v>70</v>
      </c>
      <c r="L7" s="23" t="s">
        <v>70</v>
      </c>
      <c r="M7" s="23" t="s">
        <v>70</v>
      </c>
      <c r="N7" s="23" t="s">
        <v>70</v>
      </c>
      <c r="O7" s="23" t="s">
        <v>70</v>
      </c>
      <c r="P7" s="23" t="s">
        <v>70</v>
      </c>
      <c r="Q7" s="23" t="s">
        <v>70</v>
      </c>
      <c r="R7" s="23" t="s">
        <v>70</v>
      </c>
      <c r="S7" s="23" t="s">
        <v>70</v>
      </c>
      <c r="T7" s="23" t="s">
        <v>70</v>
      </c>
    </row>
    <row r="8" spans="2:20" ht="14.5" x14ac:dyDescent="0.35">
      <c r="B8" s="1"/>
      <c r="C8" s="1"/>
      <c r="D8" s="1"/>
      <c r="E8" s="1"/>
      <c r="F8" s="2">
        <v>2019</v>
      </c>
      <c r="G8" s="2">
        <v>2020</v>
      </c>
      <c r="H8" s="2">
        <v>2019</v>
      </c>
      <c r="I8" s="2">
        <v>2020</v>
      </c>
      <c r="J8" s="2">
        <v>2023</v>
      </c>
      <c r="K8" s="2">
        <v>2025</v>
      </c>
      <c r="L8" s="2">
        <v>2028</v>
      </c>
      <c r="M8" s="2">
        <v>2030</v>
      </c>
      <c r="N8" s="2">
        <v>2033</v>
      </c>
      <c r="O8" s="2">
        <v>2035</v>
      </c>
      <c r="P8" s="2">
        <v>2038</v>
      </c>
      <c r="Q8" s="2">
        <v>2040</v>
      </c>
      <c r="R8" s="2">
        <v>2043</v>
      </c>
      <c r="S8" s="2">
        <v>2045</v>
      </c>
      <c r="T8" s="2">
        <v>2050</v>
      </c>
    </row>
    <row r="9" spans="2:20" x14ac:dyDescent="0.25">
      <c r="B9" s="118" t="s">
        <v>71</v>
      </c>
      <c r="C9" s="119" t="s">
        <v>72</v>
      </c>
      <c r="D9" s="3" t="s">
        <v>43</v>
      </c>
      <c r="E9" s="3" t="s">
        <v>115</v>
      </c>
      <c r="F9" s="4">
        <v>37.896658771837522</v>
      </c>
      <c r="G9" s="4">
        <v>33.984188785204744</v>
      </c>
      <c r="H9" s="4">
        <v>42.815384413247592</v>
      </c>
      <c r="I9" s="4">
        <v>40.351992171364174</v>
      </c>
      <c r="J9" s="4">
        <v>34.283885583287024</v>
      </c>
      <c r="K9" s="4">
        <v>31.135546189968572</v>
      </c>
      <c r="L9" s="4">
        <v>25.859117209364857</v>
      </c>
      <c r="M9" s="4">
        <v>22.657173643507132</v>
      </c>
      <c r="N9" s="4">
        <v>18.806186535215378</v>
      </c>
      <c r="O9" s="4">
        <v>16.472654377703588</v>
      </c>
      <c r="P9" s="4">
        <v>12.714437192519064</v>
      </c>
      <c r="Q9" s="4">
        <v>10.492087102483337</v>
      </c>
      <c r="R9" s="4">
        <v>7.6807003894530457</v>
      </c>
      <c r="S9" s="4">
        <v>6.0678906598251192</v>
      </c>
      <c r="T9" s="4">
        <v>1.2191343195582733</v>
      </c>
    </row>
    <row r="10" spans="2:20" x14ac:dyDescent="0.25">
      <c r="B10" s="118"/>
      <c r="C10" s="119"/>
      <c r="D10" s="3" t="s">
        <v>45</v>
      </c>
      <c r="E10" s="3" t="s">
        <v>116</v>
      </c>
      <c r="F10" s="4">
        <v>38.007097279718877</v>
      </c>
      <c r="G10" s="4">
        <v>37.110444691775243</v>
      </c>
      <c r="H10" s="4">
        <v>44.384148551704897</v>
      </c>
      <c r="I10" s="4">
        <v>42.662063288981187</v>
      </c>
      <c r="J10" s="4">
        <v>34.852830082445308</v>
      </c>
      <c r="K10" s="4">
        <v>29.350824570051444</v>
      </c>
      <c r="L10" s="4">
        <v>21.701804742325645</v>
      </c>
      <c r="M10" s="4">
        <v>16.864827315232876</v>
      </c>
      <c r="N10" s="4">
        <v>12.805822014757183</v>
      </c>
      <c r="O10" s="4">
        <v>10.382158247451521</v>
      </c>
      <c r="P10" s="4">
        <v>7.6612625789855064</v>
      </c>
      <c r="Q10" s="4">
        <v>6.0691982451204005</v>
      </c>
      <c r="R10" s="4">
        <v>4.2229043370246933</v>
      </c>
      <c r="S10" s="4">
        <v>3.1213606687646083</v>
      </c>
      <c r="T10" s="4">
        <v>6.11491033445433E-2</v>
      </c>
    </row>
    <row r="11" spans="2:20" x14ac:dyDescent="0.25">
      <c r="B11" s="118"/>
      <c r="C11" s="119"/>
      <c r="D11" s="3" t="s">
        <v>46</v>
      </c>
      <c r="E11" s="3" t="s">
        <v>117</v>
      </c>
      <c r="F11" s="4">
        <v>24.200673602105738</v>
      </c>
      <c r="G11" s="4">
        <v>21.834918823002795</v>
      </c>
      <c r="H11" s="4">
        <v>23.428664684159063</v>
      </c>
      <c r="I11" s="4">
        <v>21.480687342291425</v>
      </c>
      <c r="J11" s="4">
        <v>16.700190402809469</v>
      </c>
      <c r="K11" s="4">
        <v>13.814625141831881</v>
      </c>
      <c r="L11" s="4">
        <v>9.6955613945903938</v>
      </c>
      <c r="M11" s="4">
        <v>7.0491401608250737</v>
      </c>
      <c r="N11" s="4">
        <v>5.6367824445002306</v>
      </c>
      <c r="O11" s="4">
        <v>4.7530187724576569</v>
      </c>
      <c r="P11" s="4">
        <v>3.522675816610592</v>
      </c>
      <c r="Q11" s="4">
        <v>2.7666564686247725</v>
      </c>
      <c r="R11" s="4">
        <v>1.9977628756202455</v>
      </c>
      <c r="S11" s="4">
        <v>1.5455187962365295</v>
      </c>
      <c r="T11" s="4">
        <v>3.4373000197558005E-2</v>
      </c>
    </row>
    <row r="12" spans="2:20" x14ac:dyDescent="0.25">
      <c r="B12" s="118"/>
      <c r="C12" s="119"/>
      <c r="D12" s="3" t="s">
        <v>73</v>
      </c>
      <c r="E12" s="3" t="s">
        <v>118</v>
      </c>
      <c r="F12" s="4">
        <v>122.07527759070628</v>
      </c>
      <c r="G12" s="4">
        <v>102.01304877072062</v>
      </c>
      <c r="H12" s="4">
        <v>127.53725297187842</v>
      </c>
      <c r="I12" s="4">
        <v>106.22236960338033</v>
      </c>
      <c r="J12" s="4">
        <v>106.76217901592221</v>
      </c>
      <c r="K12" s="4">
        <v>106.87718463806046</v>
      </c>
      <c r="L12" s="4">
        <v>92.104735618005861</v>
      </c>
      <c r="M12" s="4">
        <v>82.24655572259924</v>
      </c>
      <c r="N12" s="4">
        <v>63.195841375541967</v>
      </c>
      <c r="O12" s="4">
        <v>50.48724910367153</v>
      </c>
      <c r="P12" s="4">
        <v>30.372882556586738</v>
      </c>
      <c r="Q12" s="4">
        <v>16.968290219673861</v>
      </c>
      <c r="R12" s="4">
        <v>7.5383051767962428</v>
      </c>
      <c r="S12" s="4">
        <v>1.2576742822514138</v>
      </c>
      <c r="T12" s="4">
        <v>0.23458459727126207</v>
      </c>
    </row>
    <row r="13" spans="2:20" ht="14.5" x14ac:dyDescent="0.35">
      <c r="B13" s="118"/>
      <c r="C13" s="119"/>
      <c r="D13" s="5" t="s">
        <v>74</v>
      </c>
      <c r="E13" s="5" t="s">
        <v>119</v>
      </c>
      <c r="F13" s="6">
        <v>25.508480118429876</v>
      </c>
      <c r="G13" s="6">
        <v>14.205942975802525</v>
      </c>
      <c r="H13" s="6">
        <v>24.630910213954017</v>
      </c>
      <c r="I13" s="6">
        <v>11.185113877179045</v>
      </c>
      <c r="J13" s="6">
        <v>20.143136564060207</v>
      </c>
      <c r="K13" s="6">
        <v>24.322100302629071</v>
      </c>
      <c r="L13" s="6">
        <v>23.760208453441894</v>
      </c>
      <c r="M13" s="6">
        <v>23.127531177600972</v>
      </c>
      <c r="N13" s="6">
        <v>21.503063682877503</v>
      </c>
      <c r="O13" s="6">
        <v>19.884506161437756</v>
      </c>
      <c r="P13" s="6">
        <v>18.300792987339442</v>
      </c>
      <c r="Q13" s="6">
        <v>16.474422760386236</v>
      </c>
      <c r="R13" s="6">
        <v>15.507376364765401</v>
      </c>
      <c r="S13" s="6">
        <v>14.096712378832212</v>
      </c>
      <c r="T13" s="6">
        <v>8.3880935492243491</v>
      </c>
    </row>
    <row r="14" spans="2:20" ht="14.5" x14ac:dyDescent="0.35">
      <c r="B14" s="118"/>
      <c r="C14" s="119"/>
      <c r="D14" s="5" t="s">
        <v>75</v>
      </c>
      <c r="E14" s="5" t="s">
        <v>120</v>
      </c>
      <c r="F14" s="6">
        <v>147.58375770913617</v>
      </c>
      <c r="G14" s="6">
        <v>116.21899174652314</v>
      </c>
      <c r="H14" s="6">
        <v>152.16816318583244</v>
      </c>
      <c r="I14" s="6">
        <v>117.40748348055938</v>
      </c>
      <c r="J14" s="6">
        <v>126.90531557998241</v>
      </c>
      <c r="K14" s="6">
        <v>131.19928494068952</v>
      </c>
      <c r="L14" s="6">
        <v>115.86494407144775</v>
      </c>
      <c r="M14" s="6">
        <v>105.37408690020021</v>
      </c>
      <c r="N14" s="6">
        <v>84.69890505841947</v>
      </c>
      <c r="O14" s="6">
        <v>70.371755265109286</v>
      </c>
      <c r="P14" s="6">
        <v>48.67367554392618</v>
      </c>
      <c r="Q14" s="6">
        <v>33.442712980060094</v>
      </c>
      <c r="R14" s="6">
        <v>23.045681541561642</v>
      </c>
      <c r="S14" s="6">
        <v>15.354386661083625</v>
      </c>
      <c r="T14" s="6">
        <v>8.6226781464956108</v>
      </c>
    </row>
    <row r="15" spans="2:20" x14ac:dyDescent="0.25">
      <c r="B15" s="118"/>
      <c r="C15" s="119"/>
      <c r="D15" s="3" t="s">
        <v>47</v>
      </c>
      <c r="E15" s="3" t="s">
        <v>121</v>
      </c>
      <c r="F15" s="4">
        <v>9.9155198382064391</v>
      </c>
      <c r="G15" s="4">
        <v>9.7646321979456694</v>
      </c>
      <c r="H15" s="4">
        <v>9.7662781167382455</v>
      </c>
      <c r="I15" s="4">
        <v>10.306431863312806</v>
      </c>
      <c r="J15" s="4">
        <v>9.0562214171601187</v>
      </c>
      <c r="K15" s="4">
        <v>8.6600789670882232</v>
      </c>
      <c r="L15" s="4">
        <v>7.9482226599081907</v>
      </c>
      <c r="M15" s="4">
        <v>7.4874105795962356</v>
      </c>
      <c r="N15" s="4">
        <v>6.2908851040597336</v>
      </c>
      <c r="O15" s="4">
        <v>5.5208108417515485</v>
      </c>
      <c r="P15" s="4">
        <v>3.6485837479745071</v>
      </c>
      <c r="Q15" s="4">
        <v>2.5667727070885333</v>
      </c>
      <c r="R15" s="4">
        <v>1.2533690732905853</v>
      </c>
      <c r="S15" s="4">
        <v>0.58747328362956741</v>
      </c>
      <c r="T15" s="4">
        <v>0</v>
      </c>
    </row>
    <row r="16" spans="2:20" ht="14.5" x14ac:dyDescent="0.35">
      <c r="B16" s="118"/>
      <c r="C16" s="119"/>
      <c r="D16" s="7" t="s">
        <v>48</v>
      </c>
      <c r="E16" s="7" t="s">
        <v>122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2:20" x14ac:dyDescent="0.25">
      <c r="B17" s="118"/>
      <c r="C17" s="119"/>
      <c r="D17" s="3" t="s">
        <v>76</v>
      </c>
      <c r="E17" s="3" t="s">
        <v>123</v>
      </c>
      <c r="F17" s="4">
        <v>43.108073694469269</v>
      </c>
      <c r="G17" s="4">
        <v>38.598579407461848</v>
      </c>
      <c r="H17" s="4">
        <v>39.747406974150401</v>
      </c>
      <c r="I17" s="4">
        <v>34.951736308028806</v>
      </c>
      <c r="J17" s="4">
        <v>33.052727832493588</v>
      </c>
      <c r="K17" s="4">
        <v>30.148821631552966</v>
      </c>
      <c r="L17" s="4">
        <v>25.769254905182528</v>
      </c>
      <c r="M17" s="4">
        <v>22.885222848839089</v>
      </c>
      <c r="N17" s="4">
        <v>18.394255245453625</v>
      </c>
      <c r="O17" s="4">
        <v>15.54863486431154</v>
      </c>
      <c r="P17" s="4">
        <v>13.553847514964223</v>
      </c>
      <c r="Q17" s="4">
        <v>12.247382117172997</v>
      </c>
      <c r="R17" s="4">
        <v>9.6867215223643548</v>
      </c>
      <c r="S17" s="4">
        <v>8.0285640886388077</v>
      </c>
      <c r="T17" s="4">
        <v>5.4466475582218381</v>
      </c>
    </row>
    <row r="18" spans="2:20" ht="14.5" x14ac:dyDescent="0.35">
      <c r="B18" s="118"/>
      <c r="C18" s="119"/>
      <c r="D18" s="8" t="s">
        <v>77</v>
      </c>
      <c r="E18" s="8" t="s">
        <v>124</v>
      </c>
      <c r="F18" s="9">
        <v>275.20330077704415</v>
      </c>
      <c r="G18" s="9">
        <v>243.30581267611092</v>
      </c>
      <c r="H18" s="9">
        <v>287.67913571187859</v>
      </c>
      <c r="I18" s="9">
        <v>255.97528057735875</v>
      </c>
      <c r="J18" s="9">
        <v>234.70803433411774</v>
      </c>
      <c r="K18" s="9">
        <v>219.98708113855355</v>
      </c>
      <c r="L18" s="9">
        <v>183.07869652937748</v>
      </c>
      <c r="M18" s="9">
        <v>159.19033027059962</v>
      </c>
      <c r="N18" s="9">
        <v>125.12977271952812</v>
      </c>
      <c r="O18" s="9">
        <v>103.16452620734739</v>
      </c>
      <c r="P18" s="9">
        <v>71.473689407640634</v>
      </c>
      <c r="Q18" s="9">
        <v>51.110386860163899</v>
      </c>
      <c r="R18" s="9">
        <v>32.379763374549171</v>
      </c>
      <c r="S18" s="9">
        <v>20.608481779346043</v>
      </c>
      <c r="T18" s="9">
        <v>6.9958885785934743</v>
      </c>
    </row>
    <row r="19" spans="2:20" ht="14.5" x14ac:dyDescent="0.35">
      <c r="B19" s="118"/>
      <c r="C19" s="119"/>
      <c r="D19" s="8" t="s">
        <v>78</v>
      </c>
      <c r="E19" s="8" t="s">
        <v>125</v>
      </c>
      <c r="F19" s="9">
        <v>300.71178089547402</v>
      </c>
      <c r="G19" s="9">
        <v>257.51175565191346</v>
      </c>
      <c r="H19" s="9">
        <v>312.31004592583264</v>
      </c>
      <c r="I19" s="9">
        <v>267.16039445453777</v>
      </c>
      <c r="J19" s="9">
        <v>254.85117089817791</v>
      </c>
      <c r="K19" s="9">
        <v>244.30918144118263</v>
      </c>
      <c r="L19" s="9">
        <v>206.83890498281937</v>
      </c>
      <c r="M19" s="9">
        <v>182.3178614482006</v>
      </c>
      <c r="N19" s="9">
        <v>146.63283640240562</v>
      </c>
      <c r="O19" s="9">
        <v>123.04903236878515</v>
      </c>
      <c r="P19" s="9">
        <v>89.774482394980069</v>
      </c>
      <c r="Q19" s="9">
        <v>67.584809620550132</v>
      </c>
      <c r="R19" s="9">
        <v>47.887139739314563</v>
      </c>
      <c r="S19" s="9">
        <v>34.705194158178251</v>
      </c>
      <c r="T19" s="9">
        <v>15.383982127817823</v>
      </c>
    </row>
    <row r="20" spans="2:20" x14ac:dyDescent="0.25">
      <c r="B20" s="118"/>
      <c r="C20" s="119" t="s">
        <v>79</v>
      </c>
      <c r="D20" s="3" t="s">
        <v>80</v>
      </c>
      <c r="E20" s="3" t="s">
        <v>126</v>
      </c>
      <c r="F20" s="4">
        <v>70.709402466797172</v>
      </c>
      <c r="G20" s="4">
        <v>69.540260703770343</v>
      </c>
      <c r="H20" s="4">
        <v>72.025059676199305</v>
      </c>
      <c r="I20" s="4">
        <v>69.930360298451859</v>
      </c>
      <c r="J20" s="4">
        <v>67.261477899844422</v>
      </c>
      <c r="K20" s="4">
        <v>64.879687011666988</v>
      </c>
      <c r="L20" s="4">
        <v>61.307000679400836</v>
      </c>
      <c r="M20" s="4">
        <v>58.925209791223388</v>
      </c>
      <c r="N20" s="4">
        <v>56.666910619392432</v>
      </c>
      <c r="O20" s="4">
        <v>55.161377838171795</v>
      </c>
      <c r="P20" s="4">
        <v>52.903078666340818</v>
      </c>
      <c r="Q20" s="4">
        <v>51.397545885120181</v>
      </c>
      <c r="R20" s="4">
        <v>49.139246713289218</v>
      </c>
      <c r="S20" s="4">
        <v>47.633713932068574</v>
      </c>
      <c r="T20" s="4">
        <v>43.869881979016967</v>
      </c>
    </row>
    <row r="21" spans="2:20" ht="14.5" x14ac:dyDescent="0.35">
      <c r="B21" s="118"/>
      <c r="C21" s="119"/>
      <c r="D21" s="5" t="s">
        <v>81</v>
      </c>
      <c r="E21" s="5" t="s">
        <v>127</v>
      </c>
      <c r="F21" s="11">
        <v>38.537606122244355</v>
      </c>
      <c r="G21" s="11">
        <v>38.021574306729043</v>
      </c>
      <c r="H21" s="11">
        <v>37.176516668000694</v>
      </c>
      <c r="I21" s="11">
        <v>36.742607573461108</v>
      </c>
      <c r="J21" s="11">
        <v>35.185291231748138</v>
      </c>
      <c r="K21" s="11">
        <v>34.189678513621864</v>
      </c>
      <c r="L21" s="11">
        <v>32.696259436432449</v>
      </c>
      <c r="M21" s="11">
        <v>31.700646718306171</v>
      </c>
      <c r="N21" s="11">
        <v>30.294883264228787</v>
      </c>
      <c r="O21" s="11">
        <v>29.357707628177199</v>
      </c>
      <c r="P21" s="11">
        <v>27.951944174099811</v>
      </c>
      <c r="Q21" s="11">
        <v>27.014768538048223</v>
      </c>
      <c r="R21" s="11">
        <v>25.609005083970835</v>
      </c>
      <c r="S21" s="11">
        <v>24.671829447919247</v>
      </c>
      <c r="T21" s="11">
        <v>22.328890357790272</v>
      </c>
    </row>
    <row r="22" spans="2:20" ht="14.5" x14ac:dyDescent="0.35">
      <c r="B22" s="118"/>
      <c r="C22" s="119"/>
      <c r="D22" s="5" t="s">
        <v>82</v>
      </c>
      <c r="E22" s="5" t="s">
        <v>128</v>
      </c>
      <c r="F22" s="11">
        <v>31.861170632121418</v>
      </c>
      <c r="G22" s="11">
        <v>31.208877278374853</v>
      </c>
      <c r="H22" s="11">
        <v>32.816296274092906</v>
      </c>
      <c r="I22" s="11">
        <v>31.328924687238448</v>
      </c>
      <c r="J22" s="11">
        <v>30.128905757111923</v>
      </c>
      <c r="K22" s="11">
        <v>28.785210498621439</v>
      </c>
      <c r="L22" s="11">
        <v>26.769667610885701</v>
      </c>
      <c r="M22" s="11">
        <v>25.425972352395217</v>
      </c>
      <c r="N22" s="11">
        <v>24.645294228448762</v>
      </c>
      <c r="O22" s="11">
        <v>24.124842145817794</v>
      </c>
      <c r="P22" s="11">
        <v>23.34416402187134</v>
      </c>
      <c r="Q22" s="11">
        <v>22.823711939240372</v>
      </c>
      <c r="R22" s="11">
        <v>22.043033815293921</v>
      </c>
      <c r="S22" s="11">
        <v>21.522581732662953</v>
      </c>
      <c r="T22" s="11">
        <v>20.221451526085531</v>
      </c>
    </row>
    <row r="23" spans="2:20" ht="14.5" x14ac:dyDescent="0.35">
      <c r="B23" s="118"/>
      <c r="C23" s="119"/>
      <c r="D23" s="5" t="s">
        <v>83</v>
      </c>
      <c r="E23" s="5" t="s">
        <v>129</v>
      </c>
      <c r="F23" s="11">
        <v>0.3106257124313983</v>
      </c>
      <c r="G23" s="11">
        <v>0.309809118666448</v>
      </c>
      <c r="H23" s="11">
        <v>2.0322467341057133</v>
      </c>
      <c r="I23" s="11">
        <v>1.8588280377522972</v>
      </c>
      <c r="J23" s="11">
        <v>2.0108767065066262</v>
      </c>
      <c r="K23" s="11">
        <v>2.0001916927070824</v>
      </c>
      <c r="L23" s="11">
        <v>1.9841641720077667</v>
      </c>
      <c r="M23" s="11">
        <v>1.9734791582082232</v>
      </c>
      <c r="N23" s="11">
        <v>1.9613059089712426</v>
      </c>
      <c r="O23" s="11">
        <v>1.9531904094799224</v>
      </c>
      <c r="P23" s="11">
        <v>1.9410171602429418</v>
      </c>
      <c r="Q23" s="11">
        <v>1.9329016607516216</v>
      </c>
      <c r="R23" s="11">
        <v>1.9207284115146412</v>
      </c>
      <c r="S23" s="11">
        <v>1.9126129120233211</v>
      </c>
      <c r="T23" s="11">
        <v>1.8923241632950203</v>
      </c>
    </row>
    <row r="24" spans="2:20" ht="14.5" x14ac:dyDescent="0.35">
      <c r="B24" s="118"/>
      <c r="C24" s="119"/>
      <c r="D24" s="3" t="s">
        <v>84</v>
      </c>
      <c r="E24" s="3" t="s">
        <v>130</v>
      </c>
      <c r="F24" s="10">
        <v>32.51959381275006</v>
      </c>
      <c r="G24" s="10">
        <v>28.587866248753933</v>
      </c>
      <c r="H24" s="10">
        <v>33.433077259200346</v>
      </c>
      <c r="I24" s="10">
        <v>28.715522998385495</v>
      </c>
      <c r="J24" s="10">
        <v>30.272865429743867</v>
      </c>
      <c r="K24" s="10">
        <v>27.423582727687275</v>
      </c>
      <c r="L24" s="10">
        <v>23.778850234712085</v>
      </c>
      <c r="M24" s="10">
        <v>21.521523385686319</v>
      </c>
      <c r="N24" s="10">
        <v>20.490177420839316</v>
      </c>
      <c r="O24" s="10">
        <v>19.809708435943197</v>
      </c>
      <c r="P24" s="10">
        <v>18.922900437469401</v>
      </c>
      <c r="Q24" s="10">
        <v>18.334378015106086</v>
      </c>
      <c r="R24" s="10">
        <v>17.494762143894299</v>
      </c>
      <c r="S24" s="10">
        <v>16.939152073870797</v>
      </c>
      <c r="T24" s="10">
        <v>15.578571318907422</v>
      </c>
    </row>
    <row r="25" spans="2:20" ht="14.5" x14ac:dyDescent="0.35">
      <c r="B25" s="118"/>
      <c r="C25" s="119"/>
      <c r="D25" s="3" t="s">
        <v>35</v>
      </c>
      <c r="E25" s="3" t="s">
        <v>131</v>
      </c>
      <c r="F25" s="10">
        <v>1.0325328449831803</v>
      </c>
      <c r="G25" s="10">
        <v>0.87193159374592422</v>
      </c>
      <c r="H25" s="10">
        <v>1.0325328449831803</v>
      </c>
      <c r="I25" s="10">
        <v>0.87193159374592422</v>
      </c>
      <c r="J25" s="10">
        <v>0.78509921277328776</v>
      </c>
      <c r="K25" s="10">
        <v>0.80601555604795427</v>
      </c>
      <c r="L25" s="10">
        <v>0.6958915308920488</v>
      </c>
      <c r="M25" s="10">
        <v>0.6265046310285125</v>
      </c>
      <c r="N25" s="10">
        <v>0.55800964360836947</v>
      </c>
      <c r="O25" s="10">
        <v>0.51234631866160751</v>
      </c>
      <c r="P25" s="10">
        <v>0.44385133124146464</v>
      </c>
      <c r="Q25" s="10">
        <v>0.39818800629470263</v>
      </c>
      <c r="R25" s="10">
        <v>0.32969301887455971</v>
      </c>
      <c r="S25" s="10">
        <v>0.2840296939277977</v>
      </c>
      <c r="T25" s="10">
        <v>0.16987138156089279</v>
      </c>
    </row>
    <row r="26" spans="2:20" ht="14.5" x14ac:dyDescent="0.35">
      <c r="B26" s="118"/>
      <c r="C26" s="119"/>
      <c r="D26" s="13" t="s">
        <v>18</v>
      </c>
      <c r="E26" s="13" t="s">
        <v>132</v>
      </c>
      <c r="F26" s="10">
        <v>14.279598055173469</v>
      </c>
      <c r="G26" s="10">
        <v>14.057275187598046</v>
      </c>
      <c r="H26" s="10">
        <v>14.193599795921667</v>
      </c>
      <c r="I26" s="10">
        <v>13.652837176715135</v>
      </c>
      <c r="J26" s="10">
        <v>11.423867534869242</v>
      </c>
      <c r="K26" s="10">
        <v>9.7247019860069237</v>
      </c>
      <c r="L26" s="10">
        <v>8.9206185570476251</v>
      </c>
      <c r="M26" s="10">
        <v>8.3845629377414248</v>
      </c>
      <c r="N26" s="10">
        <v>7.6884497813747821</v>
      </c>
      <c r="O26" s="10">
        <v>7.2243743437970203</v>
      </c>
      <c r="P26" s="10">
        <v>6.5282611874303775</v>
      </c>
      <c r="Q26" s="10">
        <v>6.0641857498526148</v>
      </c>
      <c r="R26" s="10">
        <v>5.3680725934859712</v>
      </c>
      <c r="S26" s="10">
        <v>4.9039971559082094</v>
      </c>
      <c r="T26" s="10">
        <v>3.7438085619638048</v>
      </c>
    </row>
    <row r="27" spans="2:20" ht="14.5" x14ac:dyDescent="0.35">
      <c r="B27" s="118"/>
      <c r="C27" s="119"/>
      <c r="D27" s="13" t="s">
        <v>85</v>
      </c>
      <c r="E27" s="13" t="s">
        <v>133</v>
      </c>
      <c r="F27" s="10">
        <v>14.548554327643874</v>
      </c>
      <c r="G27" s="10">
        <v>12.95802173594071</v>
      </c>
      <c r="H27" s="10">
        <v>13.365196114517961</v>
      </c>
      <c r="I27" s="10">
        <v>11.986532910036331</v>
      </c>
      <c r="J27" s="10">
        <v>9.1607430104872147</v>
      </c>
      <c r="K27" s="10">
        <v>7.3318815997676747</v>
      </c>
      <c r="L27" s="10">
        <v>5.8124440978474414</v>
      </c>
      <c r="M27" s="10">
        <v>4.7994857632339505</v>
      </c>
      <c r="N27" s="10">
        <v>3.8987572708793432</v>
      </c>
      <c r="O27" s="10">
        <v>3.2982716093096047</v>
      </c>
      <c r="P27" s="10">
        <v>2.7099023631800594</v>
      </c>
      <c r="Q27" s="10">
        <v>2.3176561990936966</v>
      </c>
      <c r="R27" s="10">
        <v>2.1030846590342276</v>
      </c>
      <c r="S27" s="10">
        <v>1.9600369656612477</v>
      </c>
      <c r="T27" s="10">
        <v>1.8001724365582914</v>
      </c>
    </row>
    <row r="28" spans="2:20" ht="14.5" x14ac:dyDescent="0.35">
      <c r="B28" s="118"/>
      <c r="C28" s="119"/>
      <c r="D28" s="8" t="s">
        <v>86</v>
      </c>
      <c r="E28" s="8" t="s">
        <v>134</v>
      </c>
      <c r="F28" s="9">
        <v>133.08968150734776</v>
      </c>
      <c r="G28" s="9">
        <v>126.01535546980895</v>
      </c>
      <c r="H28" s="9">
        <v>134.04946569082247</v>
      </c>
      <c r="I28" s="9">
        <v>125.15718497733475</v>
      </c>
      <c r="J28" s="9">
        <v>118.90405308771804</v>
      </c>
      <c r="K28" s="9">
        <v>110.16586888117681</v>
      </c>
      <c r="L28" s="9">
        <v>100.51480509990006</v>
      </c>
      <c r="M28" s="9">
        <v>94.25728650891358</v>
      </c>
      <c r="N28" s="9">
        <v>89.302304736094243</v>
      </c>
      <c r="O28" s="9">
        <v>86.006078545883241</v>
      </c>
      <c r="P28" s="9">
        <v>81.507993985662125</v>
      </c>
      <c r="Q28" s="9">
        <v>78.511953855467269</v>
      </c>
      <c r="R28" s="9">
        <v>74.434859128578282</v>
      </c>
      <c r="S28" s="9">
        <v>71.720929821436627</v>
      </c>
      <c r="T28" s="9">
        <v>65.162305678007371</v>
      </c>
    </row>
    <row r="29" spans="2:20" ht="14.5" x14ac:dyDescent="0.35">
      <c r="B29" s="118"/>
      <c r="C29" s="120" t="s">
        <v>87</v>
      </c>
      <c r="D29" s="14" t="s">
        <v>43</v>
      </c>
      <c r="E29" s="3" t="s">
        <v>135</v>
      </c>
      <c r="F29" s="10">
        <v>74.773464124284104</v>
      </c>
      <c r="G29" s="10">
        <v>66.401977129457734</v>
      </c>
      <c r="H29" s="10">
        <v>79.734870626814669</v>
      </c>
      <c r="I29" s="10">
        <v>72.195758678954007</v>
      </c>
      <c r="J29" s="10">
        <v>66.888688218734487</v>
      </c>
      <c r="K29" s="10">
        <v>60.32604735160745</v>
      </c>
      <c r="L29" s="10">
        <v>51.155796840828764</v>
      </c>
      <c r="M29" s="10">
        <v>45.519160819387672</v>
      </c>
      <c r="N29" s="10">
        <v>40.618035026146451</v>
      </c>
      <c r="O29" s="10">
        <v>37.578641437359636</v>
      </c>
      <c r="P29" s="10">
        <v>32.946460988107638</v>
      </c>
      <c r="Q29" s="10">
        <v>30.128353156935418</v>
      </c>
      <c r="R29" s="10">
        <v>26.553839831456457</v>
      </c>
      <c r="S29" s="10">
        <v>24.421885777017263</v>
      </c>
      <c r="T29" s="10">
        <v>18.37958110231558</v>
      </c>
    </row>
    <row r="30" spans="2:20" ht="14.5" x14ac:dyDescent="0.35">
      <c r="B30" s="118"/>
      <c r="C30" s="121"/>
      <c r="D30" s="14" t="s">
        <v>45</v>
      </c>
      <c r="E30" s="3" t="s">
        <v>136</v>
      </c>
      <c r="F30" s="10">
        <v>39.800015206603845</v>
      </c>
      <c r="G30" s="10">
        <v>38.672736314109322</v>
      </c>
      <c r="H30" s="10">
        <v>46.155524466275466</v>
      </c>
      <c r="I30" s="10">
        <v>44.389946450436085</v>
      </c>
      <c r="J30" s="10">
        <v>36.047570009178692</v>
      </c>
      <c r="K30" s="10">
        <v>30.324800283888457</v>
      </c>
      <c r="L30" s="10">
        <v>22.50954559979871</v>
      </c>
      <c r="M30" s="10">
        <v>17.559925156881036</v>
      </c>
      <c r="N30" s="10">
        <v>13.353826652335639</v>
      </c>
      <c r="O30" s="10">
        <v>10.830142455429936</v>
      </c>
      <c r="P30" s="10">
        <v>8.0105393829960541</v>
      </c>
      <c r="Q30" s="10">
        <v>6.3511312616399609</v>
      </c>
      <c r="R30" s="10">
        <v>4.4719908623044367</v>
      </c>
      <c r="S30" s="10">
        <v>3.347652583970349</v>
      </c>
      <c r="T30" s="10">
        <v>0.27745167244700153</v>
      </c>
    </row>
    <row r="31" spans="2:20" ht="14.5" x14ac:dyDescent="0.35">
      <c r="B31" s="118"/>
      <c r="C31" s="121"/>
      <c r="D31" s="14" t="s">
        <v>46</v>
      </c>
      <c r="E31" s="3" t="s">
        <v>137</v>
      </c>
      <c r="F31" s="10">
        <v>29.749771547523206</v>
      </c>
      <c r="G31" s="10">
        <v>26.758021029859012</v>
      </c>
      <c r="H31" s="10">
        <v>28.468825919877045</v>
      </c>
      <c r="I31" s="10">
        <v>25.819003110377473</v>
      </c>
      <c r="J31" s="10">
        <v>20.207669518122984</v>
      </c>
      <c r="K31" s="10">
        <v>16.688442613767069</v>
      </c>
      <c r="L31" s="10">
        <v>12.052028138921395</v>
      </c>
      <c r="M31" s="10">
        <v>9.0595583189163396</v>
      </c>
      <c r="N31" s="10">
        <v>7.2120947394579096</v>
      </c>
      <c r="O31" s="10">
        <v>6.0375942728653627</v>
      </c>
      <c r="P31" s="10">
        <v>4.5185806629640703</v>
      </c>
      <c r="Q31" s="10">
        <v>3.5693742220677946</v>
      </c>
      <c r="R31" s="10">
        <v>2.6917549978922706</v>
      </c>
      <c r="S31" s="10">
        <v>2.1663316321746682</v>
      </c>
      <c r="T31" s="10">
        <v>0.59220110459806408</v>
      </c>
    </row>
    <row r="32" spans="2:20" ht="14.5" x14ac:dyDescent="0.35">
      <c r="B32" s="118"/>
      <c r="C32" s="121"/>
      <c r="D32" s="14" t="s">
        <v>73</v>
      </c>
      <c r="E32" s="3" t="s">
        <v>138</v>
      </c>
      <c r="F32" s="10">
        <v>124.75203584318267</v>
      </c>
      <c r="G32" s="10">
        <v>104.48367657063736</v>
      </c>
      <c r="H32" s="10">
        <v>130.26840279784034</v>
      </c>
      <c r="I32" s="10">
        <v>108.6910777782865</v>
      </c>
      <c r="J32" s="10">
        <v>108.54665573433049</v>
      </c>
      <c r="K32" s="10">
        <v>108.16703809912721</v>
      </c>
      <c r="L32" s="10">
        <v>92.890213510299589</v>
      </c>
      <c r="M32" s="10">
        <v>82.69578819166901</v>
      </c>
      <c r="N32" s="10">
        <v>63.473786202203655</v>
      </c>
      <c r="O32" s="10">
        <v>50.65100623963091</v>
      </c>
      <c r="P32" s="10">
        <v>30.476074970523896</v>
      </c>
      <c r="Q32" s="10">
        <v>17.031103651668889</v>
      </c>
      <c r="R32" s="10">
        <v>7.5804748021605359</v>
      </c>
      <c r="S32" s="10">
        <v>1.2860783473965944</v>
      </c>
      <c r="T32" s="10">
        <v>0.25112178957653192</v>
      </c>
    </row>
    <row r="33" spans="2:20" ht="14.5" x14ac:dyDescent="0.35">
      <c r="B33" s="118"/>
      <c r="C33" s="121"/>
      <c r="D33" s="14" t="s">
        <v>74</v>
      </c>
      <c r="E33" s="3" t="s">
        <v>119</v>
      </c>
      <c r="F33" s="10">
        <v>25.508480118429876</v>
      </c>
      <c r="G33" s="10">
        <v>14.205942975802525</v>
      </c>
      <c r="H33" s="10">
        <v>24.63668693791611</v>
      </c>
      <c r="I33" s="10">
        <v>11.185353928710983</v>
      </c>
      <c r="J33" s="10">
        <v>20.147860763801528</v>
      </c>
      <c r="K33" s="10">
        <v>24.327804600943921</v>
      </c>
      <c r="L33" s="10">
        <v>23.765780970426654</v>
      </c>
      <c r="M33" s="10">
        <v>23.132955311844373</v>
      </c>
      <c r="N33" s="10">
        <v>21.508106828346197</v>
      </c>
      <c r="O33" s="10">
        <v>19.889169704206552</v>
      </c>
      <c r="P33" s="10">
        <v>18.305085099504886</v>
      </c>
      <c r="Q33" s="10">
        <v>16.478286531229251</v>
      </c>
      <c r="R33" s="10">
        <v>15.511013332780687</v>
      </c>
      <c r="S33" s="10">
        <v>14.100018501727313</v>
      </c>
      <c r="T33" s="10">
        <v>8.3900608212650969</v>
      </c>
    </row>
    <row r="34" spans="2:20" ht="14.5" x14ac:dyDescent="0.35">
      <c r="B34" s="118"/>
      <c r="C34" s="121"/>
      <c r="D34" s="14" t="s">
        <v>75</v>
      </c>
      <c r="E34" s="3" t="s">
        <v>139</v>
      </c>
      <c r="F34" s="10">
        <v>150.26051596161255</v>
      </c>
      <c r="G34" s="10">
        <v>118.68961954643989</v>
      </c>
      <c r="H34" s="10">
        <v>154.90508973575646</v>
      </c>
      <c r="I34" s="10">
        <v>119.87643170699748</v>
      </c>
      <c r="J34" s="10">
        <v>128.694516498132</v>
      </c>
      <c r="K34" s="10">
        <v>132.49484270007113</v>
      </c>
      <c r="L34" s="10">
        <v>116.65599448072624</v>
      </c>
      <c r="M34" s="10">
        <v>105.82874350351338</v>
      </c>
      <c r="N34" s="10">
        <v>84.981893030549855</v>
      </c>
      <c r="O34" s="10">
        <v>70.540175943837454</v>
      </c>
      <c r="P34" s="10">
        <v>48.781160070028783</v>
      </c>
      <c r="Q34" s="10">
        <v>33.509390182898144</v>
      </c>
      <c r="R34" s="10">
        <v>23.091488134941223</v>
      </c>
      <c r="S34" s="10">
        <v>15.386096849123907</v>
      </c>
      <c r="T34" s="10">
        <v>8.6411826108416285</v>
      </c>
    </row>
    <row r="35" spans="2:20" ht="14.5" x14ac:dyDescent="0.35">
      <c r="B35" s="118"/>
      <c r="C35" s="121"/>
      <c r="D35" s="14" t="s">
        <v>47</v>
      </c>
      <c r="E35" s="3" t="s">
        <v>140</v>
      </c>
      <c r="F35" s="10">
        <v>80.624922305003608</v>
      </c>
      <c r="G35" s="10">
        <v>79.304892901716016</v>
      </c>
      <c r="H35" s="10">
        <v>81.95021105744695</v>
      </c>
      <c r="I35" s="10">
        <v>80.382143301986872</v>
      </c>
      <c r="J35" s="10">
        <v>76.464014599221827</v>
      </c>
      <c r="K35" s="10">
        <v>73.678487842745326</v>
      </c>
      <c r="L35" s="10">
        <v>69.378794014414339</v>
      </c>
      <c r="M35" s="10">
        <v>66.526530124998459</v>
      </c>
      <c r="N35" s="10">
        <v>63.038260692684254</v>
      </c>
      <c r="O35" s="10">
        <v>60.741239804235484</v>
      </c>
      <c r="P35" s="10">
        <v>56.55566642018281</v>
      </c>
      <c r="Q35" s="10">
        <v>53.936942457867602</v>
      </c>
      <c r="R35" s="10">
        <v>50.328058246148494</v>
      </c>
      <c r="S35" s="10">
        <v>48.138546439670115</v>
      </c>
      <c r="T35" s="10">
        <v>43.776473557656743</v>
      </c>
    </row>
    <row r="36" spans="2:20" ht="14.5" x14ac:dyDescent="0.35">
      <c r="B36" s="118"/>
      <c r="C36" s="121"/>
      <c r="D36" s="14" t="s">
        <v>48</v>
      </c>
      <c r="E36" s="3" t="s">
        <v>141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</row>
    <row r="37" spans="2:20" ht="14.5" x14ac:dyDescent="0.35">
      <c r="B37" s="118"/>
      <c r="C37" s="121"/>
      <c r="D37" s="14" t="s">
        <v>76</v>
      </c>
      <c r="E37" s="3" t="s">
        <v>142</v>
      </c>
      <c r="F37" s="10">
        <v>43.280642357637795</v>
      </c>
      <c r="G37" s="10">
        <v>38.770657418796461</v>
      </c>
      <c r="H37" s="10">
        <v>40.957166738524947</v>
      </c>
      <c r="I37" s="10">
        <v>36.001699057937408</v>
      </c>
      <c r="J37" s="10">
        <v>34.084682125889337</v>
      </c>
      <c r="K37" s="10">
        <v>31.103598883915264</v>
      </c>
      <c r="L37" s="10">
        <v>26.608449697719667</v>
      </c>
      <c r="M37" s="10">
        <v>23.64830201437864</v>
      </c>
      <c r="N37" s="10">
        <v>19.039030650831823</v>
      </c>
      <c r="O37" s="10">
        <v>16.11844701224528</v>
      </c>
      <c r="P37" s="10">
        <v>14.071112804885452</v>
      </c>
      <c r="Q37" s="10">
        <v>12.730232046469894</v>
      </c>
      <c r="R37" s="10">
        <v>10.102139316128685</v>
      </c>
      <c r="S37" s="10">
        <v>8.4003158534149325</v>
      </c>
      <c r="T37" s="10">
        <v>5.7503991578955063</v>
      </c>
    </row>
    <row r="38" spans="2:20" ht="14.5" x14ac:dyDescent="0.35">
      <c r="B38" s="118"/>
      <c r="C38" s="121"/>
      <c r="D38" s="14" t="s">
        <v>18</v>
      </c>
      <c r="E38" s="3" t="s">
        <v>143</v>
      </c>
      <c r="F38" s="10">
        <v>14.279598055173469</v>
      </c>
      <c r="G38" s="10">
        <v>14.057275187598046</v>
      </c>
      <c r="H38" s="10">
        <v>14.193599795921667</v>
      </c>
      <c r="I38" s="10">
        <v>13.652837176715135</v>
      </c>
      <c r="J38" s="10">
        <v>11.423867534869242</v>
      </c>
      <c r="K38" s="10">
        <v>9.7247019860069237</v>
      </c>
      <c r="L38" s="10">
        <v>8.9206185570476251</v>
      </c>
      <c r="M38" s="10">
        <v>8.3845629377414248</v>
      </c>
      <c r="N38" s="10">
        <v>7.6884497813747821</v>
      </c>
      <c r="O38" s="10">
        <v>7.2243743437970203</v>
      </c>
      <c r="P38" s="10">
        <v>6.5282611874303775</v>
      </c>
      <c r="Q38" s="10">
        <v>6.0641857498526148</v>
      </c>
      <c r="R38" s="10">
        <v>5.3680725934859712</v>
      </c>
      <c r="S38" s="10">
        <v>4.9039971559082094</v>
      </c>
      <c r="T38" s="10">
        <v>3.7438085619638048</v>
      </c>
    </row>
    <row r="39" spans="2:20" ht="14.5" x14ac:dyDescent="0.35">
      <c r="B39" s="118"/>
      <c r="C39" s="121"/>
      <c r="D39" s="15" t="s">
        <v>88</v>
      </c>
      <c r="E39" s="15" t="s">
        <v>144</v>
      </c>
      <c r="F39" s="9">
        <v>407.26044943940877</v>
      </c>
      <c r="G39" s="9">
        <v>368.449236552174</v>
      </c>
      <c r="H39" s="9">
        <v>421.72860140270109</v>
      </c>
      <c r="I39" s="9">
        <v>381.13246555469351</v>
      </c>
      <c r="J39" s="9">
        <v>353.66314774034709</v>
      </c>
      <c r="K39" s="9">
        <v>330.0131170610577</v>
      </c>
      <c r="L39" s="9">
        <v>283.51544635903008</v>
      </c>
      <c r="M39" s="9">
        <v>253.39382756397256</v>
      </c>
      <c r="N39" s="9">
        <v>214.4234837450345</v>
      </c>
      <c r="O39" s="9">
        <v>189.18144556556362</v>
      </c>
      <c r="P39" s="9">
        <v>153.10669641709029</v>
      </c>
      <c r="Q39" s="9">
        <v>129.81132254650217</v>
      </c>
      <c r="R39" s="9">
        <v>107.09633064957686</v>
      </c>
      <c r="S39" s="9">
        <v>92.664807789552142</v>
      </c>
      <c r="T39" s="9">
        <v>72.771036946453222</v>
      </c>
    </row>
    <row r="40" spans="2:20" ht="14.5" x14ac:dyDescent="0.35">
      <c r="B40" s="118"/>
      <c r="C40" s="122"/>
      <c r="D40" s="15" t="s">
        <v>89</v>
      </c>
      <c r="E40" s="66" t="s">
        <v>145</v>
      </c>
      <c r="F40" s="9">
        <v>432.76892955783865</v>
      </c>
      <c r="G40" s="9">
        <v>382.65517952797654</v>
      </c>
      <c r="H40" s="9">
        <v>446.36528834061721</v>
      </c>
      <c r="I40" s="9">
        <v>392.31781948340443</v>
      </c>
      <c r="J40" s="9">
        <v>373.81100850414862</v>
      </c>
      <c r="K40" s="9">
        <v>354.34092166200162</v>
      </c>
      <c r="L40" s="9">
        <v>307.28122732945673</v>
      </c>
      <c r="M40" s="9">
        <v>276.52678287581693</v>
      </c>
      <c r="N40" s="9">
        <v>235.9315905733807</v>
      </c>
      <c r="O40" s="9">
        <v>209.07061526977017</v>
      </c>
      <c r="P40" s="9">
        <v>171.41178151659517</v>
      </c>
      <c r="Q40" s="9">
        <v>146.28960907773143</v>
      </c>
      <c r="R40" s="9">
        <v>122.60734398235753</v>
      </c>
      <c r="S40" s="9">
        <v>106.76482629127946</v>
      </c>
      <c r="T40" s="9">
        <v>81.161097767718317</v>
      </c>
    </row>
    <row r="41" spans="2:20" x14ac:dyDescent="0.25">
      <c r="B41" s="1"/>
      <c r="C41" s="1"/>
      <c r="D41" s="1"/>
      <c r="E41" s="1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2:20" ht="14.5" x14ac:dyDescent="0.35">
      <c r="B42" s="119" t="s">
        <v>90</v>
      </c>
      <c r="C42" s="119" t="s">
        <v>91</v>
      </c>
      <c r="D42" s="17" t="s">
        <v>92</v>
      </c>
      <c r="E42" s="17" t="s">
        <v>146</v>
      </c>
      <c r="F42" s="10">
        <v>-28.723804764521802</v>
      </c>
      <c r="G42" s="10">
        <v>-30.049850528205098</v>
      </c>
      <c r="H42" s="10">
        <v>-28.723804764521773</v>
      </c>
      <c r="I42" s="10">
        <v>-30.04985052820512</v>
      </c>
      <c r="J42" s="10">
        <v>-29.142757956510501</v>
      </c>
      <c r="K42" s="10">
        <v>-28.538029575380801</v>
      </c>
      <c r="L42" s="10">
        <v>-27.089143020141201</v>
      </c>
      <c r="M42" s="10">
        <v>-26.123218649981499</v>
      </c>
      <c r="N42" s="10">
        <v>-25.231388617069499</v>
      </c>
      <c r="O42" s="10">
        <v>-24.6368352617949</v>
      </c>
      <c r="P42" s="10">
        <v>-23.745005228882899</v>
      </c>
      <c r="Q42" s="10">
        <v>-23.150451873608301</v>
      </c>
      <c r="R42" s="10">
        <v>-22.2586218406963</v>
      </c>
      <c r="S42" s="10">
        <v>-21.664068485421701</v>
      </c>
      <c r="T42" s="10">
        <v>-20.177685097235099</v>
      </c>
    </row>
    <row r="43" spans="2:20" ht="14.5" x14ac:dyDescent="0.35">
      <c r="B43" s="119"/>
      <c r="C43" s="119"/>
      <c r="D43" s="17" t="s">
        <v>93</v>
      </c>
      <c r="E43" s="17" t="s">
        <v>147</v>
      </c>
      <c r="F43" s="10">
        <v>11.937409210117499</v>
      </c>
      <c r="G43" s="10">
        <v>11.707412466610799</v>
      </c>
      <c r="H43" s="10">
        <v>11.937427231378942</v>
      </c>
      <c r="I43" s="10">
        <v>11.70741246661078</v>
      </c>
      <c r="J43" s="10">
        <v>11.172897003927201</v>
      </c>
      <c r="K43" s="10">
        <v>10.8165533621381</v>
      </c>
      <c r="L43" s="10">
        <v>8.5332153919573397</v>
      </c>
      <c r="M43" s="10">
        <v>7.0109900785035304</v>
      </c>
      <c r="N43" s="10">
        <v>6.1949201057454601</v>
      </c>
      <c r="O43" s="10">
        <v>5.6508734572400803</v>
      </c>
      <c r="P43" s="10">
        <v>4.83480348448201</v>
      </c>
      <c r="Q43" s="10">
        <v>4.2907568359766302</v>
      </c>
      <c r="R43" s="10">
        <v>3.4746868632185599</v>
      </c>
      <c r="S43" s="10">
        <v>2.93064021471318</v>
      </c>
      <c r="T43" s="10">
        <v>1.5705235934497299</v>
      </c>
    </row>
    <row r="44" spans="2:20" ht="14.5" x14ac:dyDescent="0.35">
      <c r="B44" s="119"/>
      <c r="C44" s="119"/>
      <c r="D44" s="17" t="s">
        <v>94</v>
      </c>
      <c r="E44" s="17" t="s">
        <v>148</v>
      </c>
      <c r="F44" s="10">
        <v>-8.6474142178818596</v>
      </c>
      <c r="G44" s="10">
        <v>-8.71090758952902</v>
      </c>
      <c r="H44" s="10">
        <v>-8.647414217881856</v>
      </c>
      <c r="I44" s="10">
        <v>-8.71090758952902</v>
      </c>
      <c r="J44" s="10">
        <v>-8.7694914010287803</v>
      </c>
      <c r="K44" s="10">
        <v>-8.8085472753619598</v>
      </c>
      <c r="L44" s="10">
        <v>-9.0840847086969294</v>
      </c>
      <c r="M44" s="10">
        <v>-9.2677763309202508</v>
      </c>
      <c r="N44" s="10">
        <v>-10.121559293577899</v>
      </c>
      <c r="O44" s="10">
        <v>-10.6907479353497</v>
      </c>
      <c r="P44" s="10">
        <v>-11.5445308980074</v>
      </c>
      <c r="Q44" s="10">
        <v>-12.113719539779201</v>
      </c>
      <c r="R44" s="10">
        <v>-12.967502502436901</v>
      </c>
      <c r="S44" s="10">
        <v>-13.536691144208699</v>
      </c>
      <c r="T44" s="10">
        <v>-14.9596627486382</v>
      </c>
    </row>
    <row r="45" spans="2:20" ht="14.5" x14ac:dyDescent="0.35">
      <c r="B45" s="119"/>
      <c r="C45" s="119"/>
      <c r="D45" s="17" t="s">
        <v>95</v>
      </c>
      <c r="E45" s="17" t="s">
        <v>149</v>
      </c>
      <c r="F45" s="10">
        <v>0.32258850680348</v>
      </c>
      <c r="G45" s="10">
        <v>0.32243203561969502</v>
      </c>
      <c r="H45" s="10">
        <v>0.32258850680348033</v>
      </c>
      <c r="I45" s="10">
        <v>0.32243203561969541</v>
      </c>
      <c r="J45" s="10">
        <v>0.32243203561969502</v>
      </c>
      <c r="K45" s="10">
        <v>0.32243203561969502</v>
      </c>
      <c r="L45" s="10">
        <v>0.32243203561969502</v>
      </c>
      <c r="M45" s="10">
        <v>0.32243203561969502</v>
      </c>
      <c r="N45" s="10">
        <v>0.32243203561969502</v>
      </c>
      <c r="O45" s="10">
        <v>0.32243203561969502</v>
      </c>
      <c r="P45" s="10">
        <v>0.32243203561969502</v>
      </c>
      <c r="Q45" s="10">
        <v>0.32243203561969502</v>
      </c>
      <c r="R45" s="10">
        <v>0.32243203561969502</v>
      </c>
      <c r="S45" s="10">
        <v>0.32243203561969502</v>
      </c>
      <c r="T45" s="10">
        <v>0.32243203561969502</v>
      </c>
    </row>
    <row r="46" spans="2:20" ht="14.5" x14ac:dyDescent="0.35">
      <c r="B46" s="119"/>
      <c r="C46" s="119"/>
      <c r="D46" s="17" t="s">
        <v>96</v>
      </c>
      <c r="E46" s="17" t="s">
        <v>150</v>
      </c>
      <c r="F46" s="10">
        <v>10.193290647835999</v>
      </c>
      <c r="G46" s="10">
        <v>9.5823142177135203</v>
      </c>
      <c r="H46" s="10">
        <v>10.193290647835948</v>
      </c>
      <c r="I46" s="10">
        <v>10.180863995407933</v>
      </c>
      <c r="J46" s="10">
        <v>7.7493849273460604</v>
      </c>
      <c r="K46" s="10">
        <v>6.5274320671010901</v>
      </c>
      <c r="L46" s="10">
        <v>4.6945027767336303</v>
      </c>
      <c r="M46" s="10">
        <v>3.4725499164886702</v>
      </c>
      <c r="N46" s="10">
        <v>2.9852528920947301</v>
      </c>
      <c r="O46" s="10">
        <v>2.66038820916545</v>
      </c>
      <c r="P46" s="10">
        <v>2.1730911847715202</v>
      </c>
      <c r="Q46" s="10">
        <v>1.8482265018422299</v>
      </c>
      <c r="R46" s="10">
        <v>1.29375855128956</v>
      </c>
      <c r="S46" s="10">
        <v>0.92411325092111396</v>
      </c>
      <c r="T46" s="10">
        <v>0</v>
      </c>
    </row>
    <row r="47" spans="2:20" ht="14.5" x14ac:dyDescent="0.35">
      <c r="B47" s="119"/>
      <c r="C47" s="119"/>
      <c r="D47" s="17" t="s">
        <v>97</v>
      </c>
      <c r="E47" s="17" t="s">
        <v>151</v>
      </c>
      <c r="F47" s="10">
        <v>0</v>
      </c>
      <c r="G47" s="10">
        <v>0</v>
      </c>
      <c r="H47" s="10">
        <v>0</v>
      </c>
      <c r="I47" s="10">
        <v>0</v>
      </c>
      <c r="J47" s="10">
        <v>1.0122047157928899E-2</v>
      </c>
      <c r="K47" s="10">
        <v>-7.0021313568884103E-3</v>
      </c>
      <c r="L47" s="10">
        <v>-7.3361575974242796E-2</v>
      </c>
      <c r="M47" s="10">
        <v>-0.14156423213111399</v>
      </c>
      <c r="N47" s="10">
        <v>-0.27183894701956501</v>
      </c>
      <c r="O47" s="10">
        <v>-0.371573464113442</v>
      </c>
      <c r="P47" s="10">
        <v>-0.529526551863021</v>
      </c>
      <c r="Q47" s="10">
        <v>-0.633791123287611</v>
      </c>
      <c r="R47" s="10">
        <v>-0.75243272792661098</v>
      </c>
      <c r="S47" s="10">
        <v>-0.79046272904604298</v>
      </c>
      <c r="T47" s="10">
        <v>-0.73533061266729804</v>
      </c>
    </row>
    <row r="48" spans="2:20" ht="14.5" x14ac:dyDescent="0.35">
      <c r="B48" s="119"/>
      <c r="C48" s="119"/>
      <c r="D48" s="17" t="s">
        <v>98</v>
      </c>
      <c r="E48" s="17" t="s">
        <v>152</v>
      </c>
      <c r="F48" s="10">
        <v>-0.76784586201262905</v>
      </c>
      <c r="G48" s="10">
        <v>-0.81443052748049005</v>
      </c>
      <c r="H48" s="10">
        <v>-0.76784586201262883</v>
      </c>
      <c r="I48" s="10">
        <v>-0.81443052748049238</v>
      </c>
      <c r="J48" s="10">
        <v>-2.4592573905024402</v>
      </c>
      <c r="K48" s="10">
        <v>-3.5558086325170799</v>
      </c>
      <c r="L48" s="10">
        <v>-5.6152360703196296</v>
      </c>
      <c r="M48" s="10">
        <v>-6.9881876955213302</v>
      </c>
      <c r="N48" s="10">
        <v>-7.4594242850702104</v>
      </c>
      <c r="O48" s="10">
        <v>-7.7735820114361198</v>
      </c>
      <c r="P48" s="10">
        <v>-8.2448186009850009</v>
      </c>
      <c r="Q48" s="10">
        <v>-8.5589763273509103</v>
      </c>
      <c r="R48" s="10">
        <v>-9.0302129168997904</v>
      </c>
      <c r="S48" s="10">
        <v>-9.3443706432657105</v>
      </c>
      <c r="T48" s="10">
        <v>-10.1297649591805</v>
      </c>
    </row>
    <row r="49" spans="2:20" ht="14.5" x14ac:dyDescent="0.35">
      <c r="B49" s="119"/>
      <c r="C49" s="119"/>
      <c r="D49" s="17" t="s">
        <v>99</v>
      </c>
      <c r="E49" s="17" t="s">
        <v>153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2:20" ht="14.5" x14ac:dyDescent="0.35">
      <c r="B50" s="119"/>
      <c r="C50" s="119"/>
      <c r="D50" s="18" t="s">
        <v>100</v>
      </c>
      <c r="E50" s="18" t="s">
        <v>154</v>
      </c>
      <c r="F50" s="9">
        <v>-15.68577647965931</v>
      </c>
      <c r="G50" s="9">
        <v>-17.963029925270597</v>
      </c>
      <c r="H50" s="9">
        <v>-15.68575845839789</v>
      </c>
      <c r="I50" s="9">
        <v>-17.364480147576224</v>
      </c>
      <c r="J50" s="9">
        <v>-21.116670733990837</v>
      </c>
      <c r="K50" s="9">
        <v>-23.242970149757845</v>
      </c>
      <c r="L50" s="9">
        <v>-28.311675170821331</v>
      </c>
      <c r="M50" s="9">
        <v>-31.714774877942297</v>
      </c>
      <c r="N50" s="9">
        <v>-33.581606109277288</v>
      </c>
      <c r="O50" s="9">
        <v>-34.839044970668937</v>
      </c>
      <c r="P50" s="9">
        <v>-36.733554574865096</v>
      </c>
      <c r="Q50" s="9">
        <v>-37.995523490587466</v>
      </c>
      <c r="R50" s="9">
        <v>-39.91789253783179</v>
      </c>
      <c r="S50" s="9">
        <v>-41.158407500688163</v>
      </c>
      <c r="T50" s="9">
        <v>-44.10948778865167</v>
      </c>
    </row>
    <row r="51" spans="2:20" ht="14.5" x14ac:dyDescent="0.35">
      <c r="B51" s="119"/>
      <c r="C51" s="123" t="s">
        <v>101</v>
      </c>
      <c r="D51" s="19" t="s">
        <v>102</v>
      </c>
      <c r="E51" s="19" t="s">
        <v>155</v>
      </c>
      <c r="F51" s="10">
        <v>0</v>
      </c>
      <c r="G51" s="10">
        <v>0</v>
      </c>
      <c r="H51" s="10">
        <v>0</v>
      </c>
      <c r="I51" s="10">
        <v>0</v>
      </c>
      <c r="J51" s="10">
        <v>-0.54299999999999993</v>
      </c>
      <c r="K51" s="10">
        <v>-0.90500000000000003</v>
      </c>
      <c r="L51" s="10">
        <v>-2.4858199999999995</v>
      </c>
      <c r="M51" s="10">
        <v>-3.5396999999999998</v>
      </c>
      <c r="N51" s="10">
        <v>-4.925745</v>
      </c>
      <c r="O51" s="10">
        <v>-5.8497749999999993</v>
      </c>
      <c r="P51" s="10">
        <v>-6.2852699999999997</v>
      </c>
      <c r="Q51" s="10">
        <v>-6.5755999999999997</v>
      </c>
      <c r="R51" s="10">
        <v>-7.1579899999999999</v>
      </c>
      <c r="S51" s="10">
        <v>-7.5462500000000006</v>
      </c>
      <c r="T51" s="10">
        <v>-6.4049999999999994</v>
      </c>
    </row>
    <row r="52" spans="2:20" ht="14.5" x14ac:dyDescent="0.35">
      <c r="B52" s="119"/>
      <c r="C52" s="123"/>
      <c r="D52" s="20" t="s">
        <v>156</v>
      </c>
      <c r="E52" s="20" t="s">
        <v>157</v>
      </c>
      <c r="F52" s="11">
        <v>0</v>
      </c>
      <c r="G52" s="11">
        <v>0</v>
      </c>
      <c r="H52" s="11">
        <v>0</v>
      </c>
      <c r="I52" s="11">
        <v>0</v>
      </c>
      <c r="J52" s="11">
        <v>-0.54299999999999993</v>
      </c>
      <c r="K52" s="11">
        <v>-0.90500000000000003</v>
      </c>
      <c r="L52" s="11">
        <v>-2.4858199999999995</v>
      </c>
      <c r="M52" s="11">
        <v>-3.5396999999999998</v>
      </c>
      <c r="N52" s="11">
        <v>-4.8220650000000003</v>
      </c>
      <c r="O52" s="11">
        <v>-5.6769749999999997</v>
      </c>
      <c r="P52" s="11">
        <v>-5.6367899999999995</v>
      </c>
      <c r="Q52" s="11">
        <v>-5.6099999999999994</v>
      </c>
      <c r="R52" s="11">
        <v>-5.7339900000000004</v>
      </c>
      <c r="S52" s="11">
        <v>-5.816650000000001</v>
      </c>
      <c r="T52" s="11">
        <v>-4.6049999999999995</v>
      </c>
    </row>
    <row r="53" spans="2:20" ht="14.5" x14ac:dyDescent="0.35">
      <c r="B53" s="119"/>
      <c r="C53" s="123"/>
      <c r="D53" s="20" t="s">
        <v>158</v>
      </c>
      <c r="E53" s="20" t="s">
        <v>159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-0.10367999999999997</v>
      </c>
      <c r="O53" s="11">
        <v>-0.17279999999999995</v>
      </c>
      <c r="P53" s="11">
        <v>-0.64847999999999995</v>
      </c>
      <c r="Q53" s="11">
        <v>-0.96560000000000001</v>
      </c>
      <c r="R53" s="11">
        <v>-1.4239999999999999</v>
      </c>
      <c r="S53" s="11">
        <v>-1.7296</v>
      </c>
      <c r="T53" s="11">
        <v>-1.7999999999999998</v>
      </c>
    </row>
    <row r="54" spans="2:20" ht="14.5" x14ac:dyDescent="0.35">
      <c r="B54" s="119"/>
      <c r="C54" s="123"/>
      <c r="D54" s="19" t="s">
        <v>103</v>
      </c>
      <c r="E54" s="19" t="s">
        <v>160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-9.5000000000000001E-2</v>
      </c>
      <c r="L54" s="10">
        <v>-0.50617999999999996</v>
      </c>
      <c r="M54" s="10">
        <v>-0.78029999999999999</v>
      </c>
      <c r="N54" s="10">
        <v>-2.1122549999999998</v>
      </c>
      <c r="O54" s="10">
        <v>-3.0002249999999995</v>
      </c>
      <c r="P54" s="10">
        <v>-3.85473</v>
      </c>
      <c r="Q54" s="10">
        <v>-4.4244000000000003</v>
      </c>
      <c r="R54" s="10">
        <v>-5.9660100000000007</v>
      </c>
      <c r="S54" s="10">
        <v>-6.9937500000000004</v>
      </c>
      <c r="T54" s="10">
        <v>-8.7449999999999992</v>
      </c>
    </row>
    <row r="55" spans="2:20" ht="14.5" x14ac:dyDescent="0.35">
      <c r="B55" s="119"/>
      <c r="C55" s="123"/>
      <c r="D55" s="19" t="s">
        <v>104</v>
      </c>
      <c r="E55" s="19" t="s">
        <v>161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2:20" ht="14.5" x14ac:dyDescent="0.35">
      <c r="B56" s="119"/>
      <c r="C56" s="123"/>
      <c r="D56" s="18" t="s">
        <v>105</v>
      </c>
      <c r="E56" s="18" t="s">
        <v>162</v>
      </c>
      <c r="F56" s="9">
        <v>0</v>
      </c>
      <c r="G56" s="9">
        <v>0</v>
      </c>
      <c r="H56" s="9">
        <v>0</v>
      </c>
      <c r="I56" s="9">
        <v>0</v>
      </c>
      <c r="J56" s="9">
        <v>-0.54299999999999993</v>
      </c>
      <c r="K56" s="9">
        <v>-1</v>
      </c>
      <c r="L56" s="9">
        <v>-2.9919999999999995</v>
      </c>
      <c r="M56" s="9">
        <v>-4.32</v>
      </c>
      <c r="N56" s="9">
        <v>-7.0380000000000003</v>
      </c>
      <c r="O56" s="9">
        <v>-8.8499999999999979</v>
      </c>
      <c r="P56" s="9">
        <v>-10.14</v>
      </c>
      <c r="Q56" s="9">
        <v>-11</v>
      </c>
      <c r="R56" s="9">
        <v>-13.124000000000001</v>
      </c>
      <c r="S56" s="9">
        <v>-14.540000000000001</v>
      </c>
      <c r="T56" s="9">
        <v>-15.149999999999999</v>
      </c>
    </row>
    <row r="57" spans="2:20" ht="14.5" x14ac:dyDescent="0.35">
      <c r="B57" s="119"/>
      <c r="C57" s="124" t="s">
        <v>106</v>
      </c>
      <c r="D57" s="124">
        <v>0</v>
      </c>
      <c r="E57" s="67" t="s">
        <v>163</v>
      </c>
      <c r="F57" s="9">
        <v>-15.68577647965931</v>
      </c>
      <c r="G57" s="9">
        <v>-17.963029925270597</v>
      </c>
      <c r="H57" s="9">
        <v>-15.68575845839789</v>
      </c>
      <c r="I57" s="9">
        <v>-17.364480147576224</v>
      </c>
      <c r="J57" s="9">
        <v>-21.659670733990836</v>
      </c>
      <c r="K57" s="9">
        <v>-24.242970149757845</v>
      </c>
      <c r="L57" s="9">
        <v>-31.303675170821332</v>
      </c>
      <c r="M57" s="9">
        <v>-36.034774877942297</v>
      </c>
      <c r="N57" s="9">
        <v>-40.619606109277285</v>
      </c>
      <c r="O57" s="9">
        <v>-43.689044970668931</v>
      </c>
      <c r="P57" s="9">
        <v>-46.873554574865096</v>
      </c>
      <c r="Q57" s="9">
        <v>-48.995523490587466</v>
      </c>
      <c r="R57" s="9">
        <v>-53.041892537831792</v>
      </c>
      <c r="S57" s="9">
        <v>-55.698407500688162</v>
      </c>
      <c r="T57" s="9">
        <v>-59.259487788651668</v>
      </c>
    </row>
    <row r="58" spans="2:20" ht="14.5" x14ac:dyDescent="0.35">
      <c r="B58" s="1"/>
      <c r="C58" s="1"/>
      <c r="D58" s="1"/>
      <c r="E58" s="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2:20" ht="14.5" x14ac:dyDescent="0.25">
      <c r="B59" s="117" t="s">
        <v>107</v>
      </c>
      <c r="C59" s="21" t="s">
        <v>108</v>
      </c>
      <c r="D59" s="21"/>
      <c r="E59" s="21" t="s">
        <v>164</v>
      </c>
      <c r="F59" s="22">
        <v>391.57467295974948</v>
      </c>
      <c r="G59" s="22">
        <v>350.48620662690342</v>
      </c>
      <c r="H59" s="22">
        <v>406.04284294430317</v>
      </c>
      <c r="I59" s="22">
        <v>363.76798540711729</v>
      </c>
      <c r="J59" s="22">
        <v>332.00347700635626</v>
      </c>
      <c r="K59" s="22">
        <v>305.77014691129983</v>
      </c>
      <c r="L59" s="22">
        <v>252.21177118820876</v>
      </c>
      <c r="M59" s="22">
        <v>217.35905268603028</v>
      </c>
      <c r="N59" s="22">
        <v>173.8038776357572</v>
      </c>
      <c r="O59" s="22">
        <v>145.49240059489469</v>
      </c>
      <c r="P59" s="22">
        <v>106.23314184222519</v>
      </c>
      <c r="Q59" s="22">
        <v>80.815799055914709</v>
      </c>
      <c r="R59" s="22">
        <v>54.054438111745064</v>
      </c>
      <c r="S59" s="22">
        <v>36.96640028886398</v>
      </c>
      <c r="T59" s="22">
        <v>13.511549157801554</v>
      </c>
    </row>
    <row r="60" spans="2:20" ht="14.5" x14ac:dyDescent="0.25">
      <c r="B60" s="117"/>
      <c r="C60" s="21" t="s">
        <v>109</v>
      </c>
      <c r="D60" s="21"/>
      <c r="E60" s="21" t="s">
        <v>165</v>
      </c>
      <c r="F60" s="22">
        <v>417.08315307817935</v>
      </c>
      <c r="G60" s="22">
        <v>364.69214960270597</v>
      </c>
      <c r="H60" s="22">
        <v>430.6795298822193</v>
      </c>
      <c r="I60" s="22">
        <v>374.95333933582822</v>
      </c>
      <c r="J60" s="22">
        <v>352.1513377701578</v>
      </c>
      <c r="K60" s="22">
        <v>330.09795151224375</v>
      </c>
      <c r="L60" s="22">
        <v>275.97755215863538</v>
      </c>
      <c r="M60" s="22">
        <v>240.49200799787462</v>
      </c>
      <c r="N60" s="22">
        <v>195.31198446410343</v>
      </c>
      <c r="O60" s="22">
        <v>165.38157029910124</v>
      </c>
      <c r="P60" s="22">
        <v>124.53822694173007</v>
      </c>
      <c r="Q60" s="22">
        <v>97.294085587143968</v>
      </c>
      <c r="R60" s="22">
        <v>69.565451444525735</v>
      </c>
      <c r="S60" s="22">
        <v>51.0664187905913</v>
      </c>
      <c r="T60" s="22">
        <v>21.901609979066649</v>
      </c>
    </row>
    <row r="61" spans="2:2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</sheetData>
  <mergeCells count="9">
    <mergeCell ref="B59:B60"/>
    <mergeCell ref="B9:B40"/>
    <mergeCell ref="C9:C19"/>
    <mergeCell ref="C20:C28"/>
    <mergeCell ref="C29:C40"/>
    <mergeCell ref="B42:B57"/>
    <mergeCell ref="C42:C50"/>
    <mergeCell ref="C51:C56"/>
    <mergeCell ref="C57:D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T63"/>
  <sheetViews>
    <sheetView topLeftCell="A4" zoomScale="70" zoomScaleNormal="70" workbookViewId="0">
      <selection activeCell="T34" sqref="T34"/>
    </sheetView>
  </sheetViews>
  <sheetFormatPr baseColWidth="10" defaultRowHeight="12.5" x14ac:dyDescent="0.25"/>
  <sheetData>
    <row r="5" spans="2:20" ht="14.5" x14ac:dyDescent="0.35">
      <c r="B5" s="1"/>
      <c r="C5" s="24" t="s">
        <v>66</v>
      </c>
      <c r="D5" s="24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4.5" x14ac:dyDescent="0.35">
      <c r="B6" s="1"/>
      <c r="C6" s="24" t="s">
        <v>114</v>
      </c>
      <c r="D6" s="24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5" x14ac:dyDescent="0.35">
      <c r="B7" s="1"/>
      <c r="C7" s="1"/>
      <c r="D7" s="1"/>
      <c r="E7" s="1"/>
      <c r="F7" s="23" t="s">
        <v>68</v>
      </c>
      <c r="G7" s="23" t="s">
        <v>68</v>
      </c>
      <c r="H7" s="23" t="s">
        <v>69</v>
      </c>
      <c r="I7" s="23" t="s">
        <v>69</v>
      </c>
      <c r="J7" s="23" t="s">
        <v>70</v>
      </c>
      <c r="K7" s="23" t="s">
        <v>70</v>
      </c>
      <c r="L7" s="23" t="s">
        <v>70</v>
      </c>
      <c r="M7" s="23" t="s">
        <v>70</v>
      </c>
      <c r="N7" s="23" t="s">
        <v>70</v>
      </c>
      <c r="O7" s="23" t="s">
        <v>70</v>
      </c>
      <c r="P7" s="23" t="s">
        <v>70</v>
      </c>
      <c r="Q7" s="23" t="s">
        <v>70</v>
      </c>
      <c r="R7" s="23" t="s">
        <v>70</v>
      </c>
      <c r="S7" s="23" t="s">
        <v>70</v>
      </c>
      <c r="T7" s="23" t="s">
        <v>70</v>
      </c>
    </row>
    <row r="8" spans="2:20" ht="14.5" x14ac:dyDescent="0.35">
      <c r="B8" s="1"/>
      <c r="C8" s="1"/>
      <c r="D8" s="1"/>
      <c r="E8" s="1"/>
      <c r="F8" s="2">
        <v>2019</v>
      </c>
      <c r="G8" s="2">
        <v>2020</v>
      </c>
      <c r="H8" s="2">
        <v>2019</v>
      </c>
      <c r="I8" s="2">
        <v>2020</v>
      </c>
      <c r="J8" s="2">
        <v>2023</v>
      </c>
      <c r="K8" s="2">
        <v>2025</v>
      </c>
      <c r="L8" s="2">
        <v>2028</v>
      </c>
      <c r="M8" s="2">
        <v>2030</v>
      </c>
      <c r="N8" s="2">
        <v>2033</v>
      </c>
      <c r="O8" s="2">
        <v>2035</v>
      </c>
      <c r="P8" s="2">
        <v>2038</v>
      </c>
      <c r="Q8" s="2">
        <v>2040</v>
      </c>
      <c r="R8" s="2">
        <v>2043</v>
      </c>
      <c r="S8" s="2">
        <v>2045</v>
      </c>
      <c r="T8" s="2">
        <v>2050</v>
      </c>
    </row>
    <row r="9" spans="2:20" x14ac:dyDescent="0.25">
      <c r="B9" s="118" t="s">
        <v>71</v>
      </c>
      <c r="C9" s="119" t="s">
        <v>72</v>
      </c>
      <c r="D9" s="3" t="s">
        <v>43</v>
      </c>
      <c r="E9" s="3" t="s">
        <v>115</v>
      </c>
      <c r="F9" s="4">
        <f>GES_KP!F8-GES_Met!F9</f>
        <v>0.16895233924646647</v>
      </c>
      <c r="G9" s="4">
        <f>GES_KP!G8-GES_Met!G9</f>
        <v>-2.101020366069406E-3</v>
      </c>
      <c r="H9" s="4">
        <f>GES_KP!H8-GES_Met!H9</f>
        <v>0.22405736814770449</v>
      </c>
      <c r="I9" s="4">
        <f>GES_KP!I8-GES_Met!I9</f>
        <v>0.17933564306360239</v>
      </c>
      <c r="J9" s="4">
        <f>GES_KP!J8-GES_Met!J9</f>
        <v>-0.10255763659599637</v>
      </c>
      <c r="K9" s="4">
        <f>GES_KP!K8-GES_Met!K9</f>
        <v>-0.24341278764693186</v>
      </c>
      <c r="L9" s="4">
        <f>GES_KP!L8-GES_Met!L9</f>
        <v>-0.45192270367485676</v>
      </c>
      <c r="M9" s="4">
        <f>GES_KP!M8-GES_Met!M9</f>
        <v>-0.4944838446326294</v>
      </c>
      <c r="N9" s="4">
        <f>GES_KP!N8-GES_Met!N9</f>
        <v>-0.50132465609467403</v>
      </c>
      <c r="O9" s="4">
        <f>GES_KP!O8-GES_Met!O9</f>
        <v>-0.50039718111264975</v>
      </c>
      <c r="P9" s="4">
        <f>GES_KP!P8-GES_Met!P9</f>
        <v>-0.49094197409443829</v>
      </c>
      <c r="Q9" s="4">
        <f>GES_KP!Q8-GES_Met!Q9</f>
        <v>-0.47773787568851134</v>
      </c>
      <c r="R9" s="4">
        <f>GES_KP!R8-GES_Met!R9</f>
        <v>-0.44854819538364676</v>
      </c>
      <c r="S9" s="4">
        <f>GES_KP!S8-GES_Met!S9</f>
        <v>-0.42425520509027415</v>
      </c>
      <c r="T9" s="4">
        <f>GES_KP!T8-GES_Met!T9</f>
        <v>-0.322788279907674</v>
      </c>
    </row>
    <row r="10" spans="2:20" x14ac:dyDescent="0.25">
      <c r="B10" s="118"/>
      <c r="C10" s="119"/>
      <c r="D10" s="3" t="s">
        <v>45</v>
      </c>
      <c r="E10" s="3" t="s">
        <v>116</v>
      </c>
      <c r="F10" s="4">
        <f>GES_KP!F9-GES_Met!F10</f>
        <v>0.10784429382629668</v>
      </c>
      <c r="G10" s="4">
        <f>GES_KP!G9-GES_Met!G10</f>
        <v>0.12158896197946945</v>
      </c>
      <c r="H10" s="4">
        <f>GES_KP!H9-GES_Met!H10</f>
        <v>0.34537328471555639</v>
      </c>
      <c r="I10" s="4">
        <f>GES_KP!I9-GES_Met!I10</f>
        <v>0.34015934194826514</v>
      </c>
      <c r="J10" s="4">
        <f>GES_KP!J9-GES_Met!J10</f>
        <v>0.29326636653193816</v>
      </c>
      <c r="K10" s="4">
        <f>GES_KP!K9-GES_Met!K10</f>
        <v>0.26358272826743701</v>
      </c>
      <c r="L10" s="4">
        <f>GES_KP!L9-GES_Met!L10</f>
        <v>0.21160712564635986</v>
      </c>
      <c r="M10" s="4">
        <f>GES_KP!M9-GES_Met!M10</f>
        <v>0.17825020084167775</v>
      </c>
      <c r="N10" s="4">
        <f>GES_KP!N9-GES_Met!N10</f>
        <v>0.14397333095007525</v>
      </c>
      <c r="O10" s="4">
        <f>GES_KP!O9-GES_Met!O10</f>
        <v>0.12251401634522807</v>
      </c>
      <c r="P10" s="4">
        <f>GES_KP!P9-GES_Met!P10</f>
        <v>9.483401244397438E-2</v>
      </c>
      <c r="Q10" s="4">
        <f>GES_KP!Q9-GES_Met!Q10</f>
        <v>7.7474474037446228E-2</v>
      </c>
      <c r="R10" s="4">
        <f>GES_KP!R9-GES_Met!R10</f>
        <v>5.4106247340443225E-2</v>
      </c>
      <c r="S10" s="4">
        <f>GES_KP!S9-GES_Met!S10</f>
        <v>3.916497050164125E-2</v>
      </c>
      <c r="T10" s="4">
        <f>GES_KP!T9-GES_Met!T10</f>
        <v>3.0146441707328692E-4</v>
      </c>
    </row>
    <row r="11" spans="2:20" x14ac:dyDescent="0.25">
      <c r="B11" s="118"/>
      <c r="C11" s="119"/>
      <c r="D11" s="3" t="s">
        <v>46</v>
      </c>
      <c r="E11" s="3" t="s">
        <v>117</v>
      </c>
      <c r="F11" s="4">
        <f>GES_KP!F10-GES_Met!F11</f>
        <v>0.13017718753146923</v>
      </c>
      <c r="G11" s="4">
        <f>GES_KP!G10-GES_Met!G11</f>
        <v>0.11569858227312224</v>
      </c>
      <c r="H11" s="4">
        <f>GES_KP!H10-GES_Met!H11</f>
        <v>3.9348659365572303E-2</v>
      </c>
      <c r="I11" s="4">
        <f>GES_KP!I10-GES_Met!I11</f>
        <v>3.7864504638505991E-2</v>
      </c>
      <c r="J11" s="4">
        <f>GES_KP!J10-GES_Met!J11</f>
        <v>4.2343962053156048E-2</v>
      </c>
      <c r="K11" s="4">
        <f>GES_KP!K10-GES_Met!K11</f>
        <v>4.2080211028752146E-2</v>
      </c>
      <c r="L11" s="4">
        <f>GES_KP!L10-GES_Met!L11</f>
        <v>4.6087635450954068E-2</v>
      </c>
      <c r="M11" s="4">
        <f>GES_KP!M10-GES_Met!M11</f>
        <v>4.8392668403692163E-2</v>
      </c>
      <c r="N11" s="4">
        <f>GES_KP!N10-GES_Met!N11</f>
        <v>4.2440037483034487E-2</v>
      </c>
      <c r="O11" s="4">
        <f>GES_KP!O10-GES_Met!O11</f>
        <v>3.8258896220792593E-2</v>
      </c>
      <c r="P11" s="4">
        <f>GES_KP!P10-GES_Met!P11</f>
        <v>3.1636492865719568E-2</v>
      </c>
      <c r="Q11" s="4">
        <f>GES_KP!Q10-GES_Met!Q11</f>
        <v>2.6985281886702239E-2</v>
      </c>
      <c r="R11" s="4">
        <f>GES_KP!R10-GES_Met!R11</f>
        <v>1.8664851062321297E-2</v>
      </c>
      <c r="S11" s="4">
        <f>GES_KP!S10-GES_Met!S11</f>
        <v>1.2895816997787302E-2</v>
      </c>
      <c r="T11" s="4">
        <f>GES_KP!T10-GES_Met!T11</f>
        <v>-1.2648473101891516E-4</v>
      </c>
    </row>
    <row r="12" spans="2:20" x14ac:dyDescent="0.25">
      <c r="B12" s="118"/>
      <c r="C12" s="119"/>
      <c r="D12" s="3" t="s">
        <v>73</v>
      </c>
      <c r="E12" s="3" t="s">
        <v>118</v>
      </c>
      <c r="F12" s="4">
        <f>GES_KP!F11-GES_Met!F12</f>
        <v>6.3365459452074475</v>
      </c>
      <c r="G12" s="4">
        <f>GES_KP!G11-GES_Met!G12</f>
        <v>4.6894287424422032</v>
      </c>
      <c r="H12" s="4">
        <f>GES_KP!H11-GES_Met!H12</f>
        <v>5.0659506856771372</v>
      </c>
      <c r="I12" s="4">
        <f>GES_KP!I11-GES_Met!I12</f>
        <v>4.2820707365980866</v>
      </c>
      <c r="J12" s="4">
        <f>GES_KP!J11-GES_Met!J12</f>
        <v>4.3717393556848947</v>
      </c>
      <c r="K12" s="4">
        <f>GES_KP!K11-GES_Met!K12</f>
        <v>4.6478390178814948</v>
      </c>
      <c r="L12" s="4">
        <f>GES_KP!L11-GES_Met!L12</f>
        <v>4.2529509962515846</v>
      </c>
      <c r="M12" s="4">
        <f>GES_KP!M11-GES_Met!M12</f>
        <v>3.9897074750653019</v>
      </c>
      <c r="N12" s="4">
        <f>GES_KP!N11-GES_Met!N12</f>
        <v>3.5194391193178589</v>
      </c>
      <c r="O12" s="4">
        <f>GES_KP!O11-GES_Met!O12</f>
        <v>3.2060076242366975</v>
      </c>
      <c r="P12" s="4">
        <f>GES_KP!P11-GES_Met!P12</f>
        <v>2.7209371577207548</v>
      </c>
      <c r="Q12" s="4">
        <f>GES_KP!Q11-GES_Met!Q12</f>
        <v>2.3973428777068513</v>
      </c>
      <c r="R12" s="4">
        <f>GES_KP!R11-GES_Met!R12</f>
        <v>1.9064696195527127</v>
      </c>
      <c r="S12" s="4">
        <f>GES_KP!S11-GES_Met!S12</f>
        <v>1.5611115788296968</v>
      </c>
      <c r="T12" s="4">
        <f>GES_KP!T11-GES_Met!T12</f>
        <v>0.59665071330045061</v>
      </c>
    </row>
    <row r="13" spans="2:20" ht="14.5" x14ac:dyDescent="0.35">
      <c r="B13" s="118"/>
      <c r="C13" s="119"/>
      <c r="D13" s="5" t="s">
        <v>74</v>
      </c>
      <c r="E13" s="5" t="s">
        <v>119</v>
      </c>
      <c r="F13" s="4">
        <f>GES_KP!F12-GES_Met!F13</f>
        <v>-1.5020695880146278</v>
      </c>
      <c r="G13" s="4">
        <f>GES_KP!G12-GES_Met!G13</f>
        <v>-0.83177509627075352</v>
      </c>
      <c r="H13" s="4">
        <f>GES_KP!H12-GES_Met!H13</f>
        <v>0.16166743627924163</v>
      </c>
      <c r="I13" s="4">
        <f>GES_KP!I12-GES_Met!I13</f>
        <v>8.6767349438263253E-2</v>
      </c>
      <c r="J13" s="4">
        <f>GES_KP!J12-GES_Met!J13</f>
        <v>-0.57233458043571872</v>
      </c>
      <c r="K13" s="4">
        <f>GES_KP!K12-GES_Met!K13</f>
        <v>-1.212801784893081</v>
      </c>
      <c r="L13" s="4">
        <f>GES_KP!L12-GES_Met!L13</f>
        <v>-1.1088366477058038</v>
      </c>
      <c r="M13" s="4">
        <f>GES_KP!M12-GES_Met!M13</f>
        <v>-1.0577270009634852</v>
      </c>
      <c r="N13" s="4">
        <f>GES_KP!N12-GES_Met!N13</f>
        <v>-1.3271338881672925</v>
      </c>
      <c r="O13" s="4">
        <f>GES_KP!O12-GES_Met!O13</f>
        <v>-1.5452493511184677</v>
      </c>
      <c r="P13" s="4">
        <f>GES_KP!P12-GES_Met!P13</f>
        <v>-1.7842929674098507</v>
      </c>
      <c r="Q13" s="4">
        <f>GES_KP!Q12-GES_Met!Q13</f>
        <v>-2.0043632631606165</v>
      </c>
      <c r="R13" s="4">
        <f>GES_KP!R12-GES_Met!R13</f>
        <v>-2.2311779489279413</v>
      </c>
      <c r="S13" s="4">
        <f>GES_KP!S12-GES_Met!S13</f>
        <v>-2.4565632069342662</v>
      </c>
      <c r="T13" s="4">
        <f>GES_KP!T12-GES_Met!T13</f>
        <v>-2.9144896287959643</v>
      </c>
    </row>
    <row r="14" spans="2:20" ht="14.5" x14ac:dyDescent="0.35">
      <c r="B14" s="118"/>
      <c r="C14" s="119"/>
      <c r="D14" s="5" t="s">
        <v>75</v>
      </c>
      <c r="E14" s="5" t="s">
        <v>120</v>
      </c>
      <c r="F14" s="4">
        <f>GES_KP!F13-GES_Met!F14</f>
        <v>4.8344763571928127</v>
      </c>
      <c r="G14" s="4">
        <f>GES_KP!G13-GES_Met!G14</f>
        <v>3.8576536461714426</v>
      </c>
      <c r="H14" s="4">
        <f>GES_KP!H13-GES_Met!H14</f>
        <v>5.2276181219563682</v>
      </c>
      <c r="I14" s="4">
        <f>GES_KP!I13-GES_Met!I14</f>
        <v>4.368838086036348</v>
      </c>
      <c r="J14" s="4">
        <f>GES_KP!J13-GES_Met!J14</f>
        <v>3.7994047752491724</v>
      </c>
      <c r="K14" s="4">
        <f>GES_KP!K13-GES_Met!K14</f>
        <v>3.4350372329884067</v>
      </c>
      <c r="L14" s="4">
        <f>GES_KP!L13-GES_Met!L14</f>
        <v>3.1441143485457843</v>
      </c>
      <c r="M14" s="4">
        <f>GES_KP!M13-GES_Met!M14</f>
        <v>2.9319804741018203</v>
      </c>
      <c r="N14" s="4">
        <f>GES_KP!N13-GES_Met!N14</f>
        <v>2.19230523115057</v>
      </c>
      <c r="O14" s="4">
        <f>GES_KP!O13-GES_Met!O14</f>
        <v>1.6607582731182333</v>
      </c>
      <c r="P14" s="4">
        <f>GES_KP!P13-GES_Met!P14</f>
        <v>0.93664419031090063</v>
      </c>
      <c r="Q14" s="4">
        <f>GES_KP!Q13-GES_Met!Q14</f>
        <v>0.39297961454623476</v>
      </c>
      <c r="R14" s="4">
        <f>GES_KP!R13-GES_Met!R14</f>
        <v>-0.32470832937522687</v>
      </c>
      <c r="S14" s="4">
        <f>GES_KP!S13-GES_Met!S14</f>
        <v>-0.8954516281045688</v>
      </c>
      <c r="T14" s="4">
        <f>GES_KP!T13-GES_Met!T14</f>
        <v>-2.3178389154955132</v>
      </c>
    </row>
    <row r="15" spans="2:20" x14ac:dyDescent="0.25">
      <c r="B15" s="118"/>
      <c r="C15" s="119"/>
      <c r="D15" s="3" t="s">
        <v>47</v>
      </c>
      <c r="E15" s="3" t="s">
        <v>121</v>
      </c>
      <c r="F15" s="4">
        <f>GES_KP!F14-GES_Met!F15</f>
        <v>0.11886742932788863</v>
      </c>
      <c r="G15" s="4">
        <f>GES_KP!G14-GES_Met!G15</f>
        <v>9.3108919340506802E-2</v>
      </c>
      <c r="H15" s="4">
        <f>GES_KP!H14-GES_Met!H15</f>
        <v>3.7568169479527569E-2</v>
      </c>
      <c r="I15" s="4">
        <f>GES_KP!I14-GES_Met!I15</f>
        <v>3.3906622443620194E-2</v>
      </c>
      <c r="J15" s="4">
        <f>GES_KP!J14-GES_Met!J15</f>
        <v>2.8290279186530043E-2</v>
      </c>
      <c r="K15" s="4">
        <f>GES_KP!K14-GES_Met!K15</f>
        <v>2.3982090923734489E-2</v>
      </c>
      <c r="L15" s="4">
        <f>GES_KP!L14-GES_Met!L15</f>
        <v>1.8470731964285392E-2</v>
      </c>
      <c r="M15" s="4">
        <f>GES_KP!M14-GES_Met!M15</f>
        <v>1.4685805208904945E-2</v>
      </c>
      <c r="N15" s="4">
        <f>GES_KP!N14-GES_Met!N15</f>
        <v>1.3073538352885272E-2</v>
      </c>
      <c r="O15" s="4">
        <f>GES_KP!O14-GES_Met!O15</f>
        <v>1.177658032017348E-2</v>
      </c>
      <c r="P15" s="4">
        <f>GES_KP!P14-GES_Met!P15</f>
        <v>1.5600233501921412E-2</v>
      </c>
      <c r="Q15" s="4">
        <f>GES_KP!Q14-GES_Met!Q15</f>
        <v>1.6811151957047965E-2</v>
      </c>
      <c r="R15" s="4">
        <f>GES_KP!R14-GES_Met!R15</f>
        <v>1.613915267671584E-2</v>
      </c>
      <c r="S15" s="4">
        <f>GES_KP!S14-GES_Met!S15</f>
        <v>1.4004094169356551E-2</v>
      </c>
      <c r="T15" s="4">
        <f>GES_KP!T14-GES_Met!T15</f>
        <v>0</v>
      </c>
    </row>
    <row r="16" spans="2:20" ht="14.5" x14ac:dyDescent="0.35">
      <c r="B16" s="118"/>
      <c r="C16" s="119"/>
      <c r="D16" s="7" t="s">
        <v>48</v>
      </c>
      <c r="E16" s="7" t="s">
        <v>122</v>
      </c>
      <c r="F16" s="4">
        <f>GES_KP!F15-GES_Met!F16</f>
        <v>0</v>
      </c>
      <c r="G16" s="4">
        <f>GES_KP!G15-GES_Met!G16</f>
        <v>0</v>
      </c>
      <c r="H16" s="4">
        <f>GES_KP!H15-GES_Met!H16</f>
        <v>0</v>
      </c>
      <c r="I16" s="4">
        <f>GES_KP!I15-GES_Met!I16</f>
        <v>0</v>
      </c>
      <c r="J16" s="4">
        <f>GES_KP!J15-GES_Met!J16</f>
        <v>0</v>
      </c>
      <c r="K16" s="4">
        <f>GES_KP!K15-GES_Met!K16</f>
        <v>0</v>
      </c>
      <c r="L16" s="4">
        <f>GES_KP!L15-GES_Met!L16</f>
        <v>0</v>
      </c>
      <c r="M16" s="4">
        <f>GES_KP!M15-GES_Met!M16</f>
        <v>0</v>
      </c>
      <c r="N16" s="4">
        <f>GES_KP!N15-GES_Met!N16</f>
        <v>0</v>
      </c>
      <c r="O16" s="4">
        <f>GES_KP!O15-GES_Met!O16</f>
        <v>0</v>
      </c>
      <c r="P16" s="4">
        <f>GES_KP!P15-GES_Met!P16</f>
        <v>0</v>
      </c>
      <c r="Q16" s="4">
        <f>GES_KP!Q15-GES_Met!Q16</f>
        <v>0</v>
      </c>
      <c r="R16" s="4">
        <f>GES_KP!R15-GES_Met!R16</f>
        <v>0</v>
      </c>
      <c r="S16" s="4">
        <f>GES_KP!S15-GES_Met!S16</f>
        <v>0</v>
      </c>
      <c r="T16" s="4">
        <f>GES_KP!T15-GES_Met!T16</f>
        <v>0</v>
      </c>
    </row>
    <row r="17" spans="2:20" x14ac:dyDescent="0.25">
      <c r="B17" s="118"/>
      <c r="C17" s="119"/>
      <c r="D17" s="3" t="s">
        <v>76</v>
      </c>
      <c r="E17" s="3" t="s">
        <v>123</v>
      </c>
      <c r="F17" s="4">
        <f>GES_KP!F16-GES_Met!F17</f>
        <v>4.846869401194013</v>
      </c>
      <c r="G17" s="4">
        <f>GES_KP!G16-GES_Met!G17</f>
        <v>4.791746716493698</v>
      </c>
      <c r="H17" s="4">
        <f>GES_KP!H16-GES_Met!H17</f>
        <v>4.9767357909032128</v>
      </c>
      <c r="I17" s="4">
        <f>GES_KP!I16-GES_Met!I17</f>
        <v>4.8189343300780223</v>
      </c>
      <c r="J17" s="4">
        <f>GES_KP!J16-GES_Met!J17</f>
        <v>2.2611522506394408</v>
      </c>
      <c r="K17" s="4">
        <f>GES_KP!K16-GES_Met!K17</f>
        <v>0.92164368362676186</v>
      </c>
      <c r="L17" s="4">
        <f>GES_KP!L16-GES_Met!L17</f>
        <v>0.78473132995462436</v>
      </c>
      <c r="M17" s="4">
        <f>GES_KP!M16-GES_Met!M17</f>
        <v>0.69424768779712309</v>
      </c>
      <c r="N17" s="4">
        <f>GES_KP!N16-GES_Met!N17</f>
        <v>0.63765298037908735</v>
      </c>
      <c r="O17" s="4">
        <f>GES_KP!O16-GES_Met!O17</f>
        <v>0.60162672643308035</v>
      </c>
      <c r="P17" s="4">
        <f>GES_KP!P16-GES_Met!P17</f>
        <v>0.45870310377356738</v>
      </c>
      <c r="Q17" s="4">
        <f>GES_KP!Q16-GES_Met!Q17</f>
        <v>0.36368930163014213</v>
      </c>
      <c r="R17" s="4">
        <f>GES_KP!R16-GES_Met!R17</f>
        <v>0.3153388665436978</v>
      </c>
      <c r="S17" s="4">
        <f>GES_KP!S16-GES_Met!S17</f>
        <v>0.28366731717874494</v>
      </c>
      <c r="T17" s="4">
        <f>GES_KP!T16-GES_Met!T17</f>
        <v>0.23725912364072421</v>
      </c>
    </row>
    <row r="18" spans="2:20" ht="14.5" x14ac:dyDescent="0.35">
      <c r="B18" s="118"/>
      <c r="C18" s="119"/>
      <c r="D18" s="8" t="s">
        <v>77</v>
      </c>
      <c r="E18" s="8" t="s">
        <v>124</v>
      </c>
      <c r="F18" s="4">
        <f>GES_KP!F17-GES_Met!F18</f>
        <v>11.709256596333546</v>
      </c>
      <c r="G18" s="4">
        <f>GES_KP!G17-GES_Met!G18</f>
        <v>9.8094709021629001</v>
      </c>
      <c r="H18" s="4">
        <f>GES_KP!H17-GES_Met!H18</f>
        <v>10.689033958288746</v>
      </c>
      <c r="I18" s="4">
        <f>GES_KP!I17-GES_Met!I18</f>
        <v>9.6922711787700848</v>
      </c>
      <c r="J18" s="4">
        <f>GES_KP!J17-GES_Met!J18</f>
        <v>6.894234577499958</v>
      </c>
      <c r="K18" s="4">
        <f>GES_KP!K17-GES_Met!K18</f>
        <v>5.6557149440812395</v>
      </c>
      <c r="L18" s="4">
        <f>GES_KP!L17-GES_Met!L18</f>
        <v>4.8619251155929533</v>
      </c>
      <c r="M18" s="4">
        <f>GES_KP!M17-GES_Met!M18</f>
        <v>4.4307999926841148</v>
      </c>
      <c r="N18" s="4">
        <f>GES_KP!N17-GES_Met!N18</f>
        <v>3.8552543503882646</v>
      </c>
      <c r="O18" s="4">
        <f>GES_KP!O17-GES_Met!O18</f>
        <v>3.4797866624433169</v>
      </c>
      <c r="P18" s="4">
        <f>GES_KP!P17-GES_Met!P18</f>
        <v>2.8307690262114988</v>
      </c>
      <c r="Q18" s="4">
        <f>GES_KP!Q17-GES_Met!Q18</f>
        <v>2.4045652115296861</v>
      </c>
      <c r="R18" s="4">
        <f>GES_KP!R17-GES_Met!R18</f>
        <v>1.8621705417922385</v>
      </c>
      <c r="S18" s="4">
        <f>GES_KP!S17-GES_Met!S18</f>
        <v>1.4865885725869568</v>
      </c>
      <c r="T18" s="4">
        <f>GES_KP!T17-GES_Met!T18</f>
        <v>0.51129653671955566</v>
      </c>
    </row>
    <row r="19" spans="2:20" ht="14.5" x14ac:dyDescent="0.35">
      <c r="B19" s="118"/>
      <c r="C19" s="119"/>
      <c r="D19" s="8" t="s">
        <v>78</v>
      </c>
      <c r="E19" s="8" t="s">
        <v>125</v>
      </c>
      <c r="F19" s="4">
        <f>GES_KP!F18-GES_Met!F19</f>
        <v>10.207187008318954</v>
      </c>
      <c r="G19" s="4">
        <f>GES_KP!G18-GES_Met!G19</f>
        <v>8.9776958058921537</v>
      </c>
      <c r="H19" s="4">
        <f>GES_KP!H18-GES_Met!H19</f>
        <v>10.850701394567977</v>
      </c>
      <c r="I19" s="4">
        <f>GES_KP!I18-GES_Met!I19</f>
        <v>9.7790385282083889</v>
      </c>
      <c r="J19" s="4">
        <f>GES_KP!J18-GES_Met!J19</f>
        <v>6.3218999970642642</v>
      </c>
      <c r="K19" s="4">
        <f>GES_KP!K18-GES_Met!K19</f>
        <v>4.4429131591881514</v>
      </c>
      <c r="L19" s="4">
        <f>GES_KP!L18-GES_Met!L19</f>
        <v>3.7530884678871246</v>
      </c>
      <c r="M19" s="4">
        <f>GES_KP!M18-GES_Met!M19</f>
        <v>3.373072991720619</v>
      </c>
      <c r="N19" s="4">
        <f>GES_KP!N18-GES_Met!N19</f>
        <v>2.5281204622209827</v>
      </c>
      <c r="O19" s="4">
        <f>GES_KP!O18-GES_Met!O19</f>
        <v>1.9345373113248598</v>
      </c>
      <c r="P19" s="4">
        <f>GES_KP!P18-GES_Met!P19</f>
        <v>1.0464760588016446</v>
      </c>
      <c r="Q19" s="4">
        <f>GES_KP!Q18-GES_Met!Q19</f>
        <v>0.40020194836907308</v>
      </c>
      <c r="R19" s="4">
        <f>GES_KP!R18-GES_Met!R19</f>
        <v>-0.36900740713569746</v>
      </c>
      <c r="S19" s="4">
        <f>GES_KP!S18-GES_Met!S19</f>
        <v>-0.96997463434730236</v>
      </c>
      <c r="T19" s="4">
        <f>GES_KP!T18-GES_Met!T19</f>
        <v>-2.4031930920764086</v>
      </c>
    </row>
    <row r="20" spans="2:20" x14ac:dyDescent="0.25">
      <c r="B20" s="118"/>
      <c r="C20" s="119" t="s">
        <v>79</v>
      </c>
      <c r="D20" s="3" t="s">
        <v>80</v>
      </c>
      <c r="E20" s="3" t="s">
        <v>126</v>
      </c>
      <c r="F20" s="4">
        <f>GES_KP!F19-GES_Met!F20</f>
        <v>0.48197967136650277</v>
      </c>
      <c r="G20" s="4">
        <f>GES_KP!G19-GES_Met!G20</f>
        <v>0.48977950038091933</v>
      </c>
      <c r="H20" s="4">
        <f>GES_KP!H19-GES_Met!H20</f>
        <v>0.47263443195845412</v>
      </c>
      <c r="I20" s="4">
        <f>GES_KP!I19-GES_Met!I20</f>
        <v>0.45579871251723603</v>
      </c>
      <c r="J20" s="4">
        <f>GES_KP!J19-GES_Met!J20</f>
        <v>0.50416618094558885</v>
      </c>
      <c r="K20" s="4">
        <f>GES_KP!K19-GES_Met!K20</f>
        <v>0.51969154728558919</v>
      </c>
      <c r="L20" s="4">
        <f>GES_KP!L19-GES_Met!L20</f>
        <v>0.54057451525973477</v>
      </c>
      <c r="M20" s="4">
        <f>GES_KP!M19-GES_Met!M20</f>
        <v>0.5544964939091841</v>
      </c>
      <c r="N20" s="4">
        <f>GES_KP!N19-GES_Met!N20</f>
        <v>0.57264244464856517</v>
      </c>
      <c r="O20" s="4">
        <f>GES_KP!O19-GES_Met!O20</f>
        <v>0.58473974514149063</v>
      </c>
      <c r="P20" s="4">
        <f>GES_KP!P19-GES_Met!P20</f>
        <v>0.6004806143450736</v>
      </c>
      <c r="Q20" s="4">
        <f>GES_KP!Q19-GES_Met!Q20</f>
        <v>0.61097452714744804</v>
      </c>
      <c r="R20" s="4">
        <f>GES_KP!R19-GES_Met!R20</f>
        <v>0.62431031481520449</v>
      </c>
      <c r="S20" s="4">
        <f>GES_KP!S19-GES_Met!S20</f>
        <v>0.63320083992704923</v>
      </c>
      <c r="T20" s="4">
        <f>GES_KP!T19-GES_Met!T20</f>
        <v>0.65141868348028709</v>
      </c>
    </row>
    <row r="21" spans="2:20" ht="14.5" x14ac:dyDescent="0.35">
      <c r="B21" s="118"/>
      <c r="C21" s="119"/>
      <c r="D21" s="5" t="s">
        <v>81</v>
      </c>
      <c r="E21" s="5" t="s">
        <v>127</v>
      </c>
      <c r="F21" s="4">
        <f>GES_KP!F20-GES_Met!F21</f>
        <v>0.27273225414405999</v>
      </c>
      <c r="G21" s="4">
        <f>GES_KP!G20-GES_Met!G21</f>
        <v>0.27742112907479566</v>
      </c>
      <c r="H21" s="4">
        <f>GES_KP!H20-GES_Met!H21</f>
        <v>0.26873811095013878</v>
      </c>
      <c r="I21" s="4">
        <f>GES_KP!I20-GES_Met!I21</f>
        <v>0.25615833649089836</v>
      </c>
      <c r="J21" s="4">
        <f>GES_KP!J20-GES_Met!J21</f>
        <v>0.28639015012809921</v>
      </c>
      <c r="K21" s="4">
        <f>GES_KP!K20-GES_Met!K21</f>
        <v>0.29519218730710861</v>
      </c>
      <c r="L21" s="4">
        <f>GES_KP!L20-GES_Met!L21</f>
        <v>0.30815541897601406</v>
      </c>
      <c r="M21" s="4">
        <f>GES_KP!M20-GES_Met!M21</f>
        <v>0.31679757342194748</v>
      </c>
      <c r="N21" s="4">
        <f>GES_KP!N20-GES_Met!N21</f>
        <v>0.32953418178222194</v>
      </c>
      <c r="O21" s="4">
        <f>GES_KP!O20-GES_Met!O21</f>
        <v>0.33802525402240136</v>
      </c>
      <c r="P21" s="4">
        <f>GES_KP!P20-GES_Met!P21</f>
        <v>0.3505220382830565</v>
      </c>
      <c r="Q21" s="4">
        <f>GES_KP!Q20-GES_Met!Q21</f>
        <v>0.35885322779015638</v>
      </c>
      <c r="R21" s="4">
        <f>GES_KP!R20-GES_Met!R21</f>
        <v>0.37111018795119577</v>
      </c>
      <c r="S21" s="4">
        <f>GES_KP!S20-GES_Met!S21</f>
        <v>0.37928149472521966</v>
      </c>
      <c r="T21" s="4">
        <f>GES_KP!T20-GES_Met!T21</f>
        <v>0.39931005482759119</v>
      </c>
    </row>
    <row r="22" spans="2:20" ht="14.5" x14ac:dyDescent="0.35">
      <c r="B22" s="118"/>
      <c r="C22" s="119"/>
      <c r="D22" s="5" t="s">
        <v>82</v>
      </c>
      <c r="E22" s="5" t="s">
        <v>128</v>
      </c>
      <c r="F22" s="4">
        <f>GES_KP!F21-GES_Met!F22</f>
        <v>0.20924741722243212</v>
      </c>
      <c r="G22" s="4">
        <f>GES_KP!G21-GES_Met!G22</f>
        <v>0.21235837130612012</v>
      </c>
      <c r="H22" s="4">
        <f>GES_KP!H21-GES_Met!H22</f>
        <v>0.20389632100830113</v>
      </c>
      <c r="I22" s="4">
        <f>GES_KP!I21-GES_Met!I22</f>
        <v>0.19964037602634122</v>
      </c>
      <c r="J22" s="4">
        <f>GES_KP!J21-GES_Met!J22</f>
        <v>0.21634889789069689</v>
      </c>
      <c r="K22" s="4">
        <f>GES_KP!K21-GES_Met!K22</f>
        <v>0.22235761027744871</v>
      </c>
      <c r="L22" s="4">
        <f>GES_KP!L21-GES_Met!L22</f>
        <v>0.22919491831323668</v>
      </c>
      <c r="M22" s="4">
        <f>GES_KP!M21-GES_Met!M22</f>
        <v>0.23375312367042156</v>
      </c>
      <c r="N22" s="4">
        <f>GES_KP!N21-GES_Met!N22</f>
        <v>0.23798012363287313</v>
      </c>
      <c r="O22" s="4">
        <f>GES_KP!O21-GES_Met!O22</f>
        <v>0.24079812360783848</v>
      </c>
      <c r="P22" s="4">
        <f>GES_KP!P21-GES_Met!P22</f>
        <v>0.24284936302593252</v>
      </c>
      <c r="Q22" s="4">
        <f>GES_KP!Q21-GES_Met!Q22</f>
        <v>0.24421685597133092</v>
      </c>
      <c r="R22" s="4">
        <f>GES_KP!R21-GES_Met!R22</f>
        <v>0.24409233484507098</v>
      </c>
      <c r="S22" s="4">
        <f>GES_KP!S21-GES_Met!S22</f>
        <v>0.24400932076089887</v>
      </c>
      <c r="T22" s="4">
        <f>GES_KP!T21-GES_Met!T22</f>
        <v>0.24017551797654946</v>
      </c>
    </row>
    <row r="23" spans="2:20" ht="14.5" x14ac:dyDescent="0.35">
      <c r="B23" s="118"/>
      <c r="C23" s="119"/>
      <c r="D23" s="5" t="s">
        <v>83</v>
      </c>
      <c r="E23" s="5" t="s">
        <v>129</v>
      </c>
      <c r="F23" s="4">
        <f>GES_KP!F22-GES_Met!F23</f>
        <v>0</v>
      </c>
      <c r="G23" s="4">
        <f>GES_KP!G22-GES_Met!G23</f>
        <v>0</v>
      </c>
      <c r="H23" s="4">
        <f>GES_KP!H22-GES_Met!H23</f>
        <v>0</v>
      </c>
      <c r="I23" s="4">
        <f>GES_KP!I22-GES_Met!I23</f>
        <v>0</v>
      </c>
      <c r="J23" s="4">
        <f>GES_KP!J22-GES_Met!J23</f>
        <v>0</v>
      </c>
      <c r="K23" s="4">
        <f>GES_KP!K22-GES_Met!K23</f>
        <v>0</v>
      </c>
      <c r="L23" s="4">
        <f>GES_KP!L22-GES_Met!L23</f>
        <v>0</v>
      </c>
      <c r="M23" s="4">
        <f>GES_KP!M22-GES_Met!M23</f>
        <v>0</v>
      </c>
      <c r="N23" s="4">
        <f>GES_KP!N22-GES_Met!N23</f>
        <v>0</v>
      </c>
      <c r="O23" s="4">
        <f>GES_KP!O22-GES_Met!O23</f>
        <v>0</v>
      </c>
      <c r="P23" s="4">
        <f>GES_KP!P22-GES_Met!P23</f>
        <v>0</v>
      </c>
      <c r="Q23" s="4">
        <f>GES_KP!Q22-GES_Met!Q23</f>
        <v>0</v>
      </c>
      <c r="R23" s="4">
        <f>GES_KP!R22-GES_Met!R23</f>
        <v>0</v>
      </c>
      <c r="S23" s="4">
        <f>GES_KP!S22-GES_Met!S23</f>
        <v>0</v>
      </c>
      <c r="T23" s="4">
        <f>GES_KP!T22-GES_Met!T23</f>
        <v>0</v>
      </c>
    </row>
    <row r="24" spans="2:20" x14ac:dyDescent="0.25">
      <c r="B24" s="118"/>
      <c r="C24" s="119"/>
      <c r="D24" s="3" t="s">
        <v>84</v>
      </c>
      <c r="E24" s="3" t="s">
        <v>130</v>
      </c>
      <c r="F24" s="4">
        <f>GES_KP!F23-GES_Met!F24</f>
        <v>0.17704329470925728</v>
      </c>
      <c r="G24" s="4">
        <f>GES_KP!G23-GES_Met!G24</f>
        <v>0.12629677986977939</v>
      </c>
      <c r="H24" s="4">
        <f>GES_KP!H23-GES_Met!H24</f>
        <v>0</v>
      </c>
      <c r="I24" s="4">
        <f>GES_KP!I23-GES_Met!I24</f>
        <v>0</v>
      </c>
      <c r="J24" s="4">
        <f>GES_KP!J23-GES_Met!J24</f>
        <v>2.3171092162890261E-2</v>
      </c>
      <c r="K24" s="4">
        <f>GES_KP!K23-GES_Met!K24</f>
        <v>4.1628881382322902E-2</v>
      </c>
      <c r="L24" s="4">
        <f>GES_KP!L23-GES_Met!L24</f>
        <v>6.862399134305619E-2</v>
      </c>
      <c r="M24" s="4">
        <f>GES_KP!M23-GES_Met!M24</f>
        <v>8.5686719360055008E-2</v>
      </c>
      <c r="N24" s="4">
        <f>GES_KP!N23-GES_Met!N24</f>
        <v>0.10005783199563112</v>
      </c>
      <c r="O24" s="4">
        <f>GES_KP!O23-GES_Met!O24</f>
        <v>0.10960015632470643</v>
      </c>
      <c r="P24" s="4">
        <f>GES_KP!P23-GES_Met!P24</f>
        <v>0.12549106583234604</v>
      </c>
      <c r="Q24" s="4">
        <f>GES_KP!Q23-GES_Met!Q24</f>
        <v>0.13607047828481456</v>
      </c>
      <c r="R24" s="4">
        <f>GES_KP!R23-GES_Met!R24</f>
        <v>0.15455957588648417</v>
      </c>
      <c r="S24" s="4">
        <f>GES_KP!S23-GES_Met!S24</f>
        <v>0.166863257325641</v>
      </c>
      <c r="T24" s="4">
        <f>GES_KP!T23-GES_Met!T24</f>
        <v>0.20394637650337266</v>
      </c>
    </row>
    <row r="25" spans="2:20" x14ac:dyDescent="0.25">
      <c r="B25" s="118"/>
      <c r="C25" s="119"/>
      <c r="D25" s="3" t="s">
        <v>35</v>
      </c>
      <c r="E25" s="3" t="s">
        <v>131</v>
      </c>
      <c r="F25" s="4">
        <f>GES_KP!F24-GES_Met!F25</f>
        <v>1.4297355958114988E-2</v>
      </c>
      <c r="G25" s="4">
        <f>GES_KP!G24-GES_Met!G25</f>
        <v>9.6501343788093497E-3</v>
      </c>
      <c r="H25" s="4">
        <f>GES_KP!H24-GES_Met!H25</f>
        <v>1.4297355958114988E-2</v>
      </c>
      <c r="I25" s="4">
        <f>GES_KP!I24-GES_Met!I25</f>
        <v>9.6501343788093497E-3</v>
      </c>
      <c r="J25" s="4">
        <f>GES_KP!J24-GES_Met!J25</f>
        <v>1.08711727302373E-2</v>
      </c>
      <c r="K25" s="4">
        <f>GES_KP!K24-GES_Met!K25</f>
        <v>1.1160798776123526E-2</v>
      </c>
      <c r="L25" s="4">
        <f>GES_KP!L24-GES_Met!L25</f>
        <v>9.635924875167845E-3</v>
      </c>
      <c r="M25" s="4">
        <f>GES_KP!M24-GES_Met!M25</f>
        <v>8.6751329633177887E-3</v>
      </c>
      <c r="N25" s="4">
        <f>GES_KP!N24-GES_Met!N25</f>
        <v>7.7266912539326604E-3</v>
      </c>
      <c r="O25" s="4">
        <f>GES_KP!O24-GES_Met!O25</f>
        <v>7.0943967810090935E-3</v>
      </c>
      <c r="P25" s="4">
        <f>GES_KP!P24-GES_Met!P25</f>
        <v>6.1459550716236322E-3</v>
      </c>
      <c r="Q25" s="4">
        <f>GES_KP!Q24-GES_Met!Q25</f>
        <v>5.5136605987000653E-3</v>
      </c>
      <c r="R25" s="4">
        <f>GES_KP!R24-GES_Met!R25</f>
        <v>4.5652188893147705E-3</v>
      </c>
      <c r="S25" s="4">
        <f>GES_KP!S24-GES_Met!S25</f>
        <v>3.9329244163911481E-3</v>
      </c>
      <c r="T25" s="4">
        <f>GES_KP!T24-GES_Met!T25</f>
        <v>2.3521882340821754E-3</v>
      </c>
    </row>
    <row r="26" spans="2:20" ht="14.5" x14ac:dyDescent="0.35">
      <c r="B26" s="118"/>
      <c r="C26" s="119"/>
      <c r="D26" s="13" t="s">
        <v>18</v>
      </c>
      <c r="E26" s="13" t="s">
        <v>132</v>
      </c>
      <c r="F26" s="4">
        <f>GES_KP!F25-GES_Met!F26</f>
        <v>1.005641947323312</v>
      </c>
      <c r="G26" s="4">
        <f>GES_KP!G25-GES_Met!G26</f>
        <v>0.98875380505915267</v>
      </c>
      <c r="H26" s="4">
        <f>GES_KP!H25-GES_Met!H26</f>
        <v>0.9968949240084406</v>
      </c>
      <c r="I26" s="4">
        <f>GES_KP!I25-GES_Met!I26</f>
        <v>1.0249546215802532</v>
      </c>
      <c r="J26" s="4">
        <f>GES_KP!J25-GES_Met!J26</f>
        <v>0.90441612991258502</v>
      </c>
      <c r="K26" s="4">
        <f>GES_KP!K25-GES_Met!K26</f>
        <v>0.85392648516891612</v>
      </c>
      <c r="L26" s="4">
        <f>GES_KP!L25-GES_Met!L26</f>
        <v>0.78853320357072576</v>
      </c>
      <c r="M26" s="4">
        <f>GES_KP!M25-GES_Met!M26</f>
        <v>0.74493768250526493</v>
      </c>
      <c r="N26" s="4">
        <f>GES_KP!N25-GES_Met!N26</f>
        <v>0.68383421838430181</v>
      </c>
      <c r="O26" s="4">
        <f>GES_KP!O25-GES_Met!O26</f>
        <v>0.64309857563699246</v>
      </c>
      <c r="P26" s="4">
        <f>GES_KP!P25-GES_Met!P26</f>
        <v>0.58632388743636721</v>
      </c>
      <c r="Q26" s="4">
        <f>GES_KP!Q25-GES_Met!Q26</f>
        <v>0.54847409530261793</v>
      </c>
      <c r="R26" s="4">
        <f>GES_KP!R25-GES_Met!R26</f>
        <v>0.49554728338176179</v>
      </c>
      <c r="S26" s="4">
        <f>GES_KP!S25-GES_Met!S26</f>
        <v>0.46026274210119045</v>
      </c>
      <c r="T26" s="4">
        <f>GES_KP!T25-GES_Met!T26</f>
        <v>0.37788251030118225</v>
      </c>
    </row>
    <row r="27" spans="2:20" ht="14.5" x14ac:dyDescent="0.35">
      <c r="B27" s="118"/>
      <c r="C27" s="119"/>
      <c r="D27" s="13" t="s">
        <v>85</v>
      </c>
      <c r="E27" s="13" t="s">
        <v>133</v>
      </c>
      <c r="F27" s="4">
        <f>GES_KP!F26-GES_Met!F27</f>
        <v>0</v>
      </c>
      <c r="G27" s="4">
        <f>GES_KP!G26-GES_Met!G27</f>
        <v>0</v>
      </c>
      <c r="H27" s="4">
        <f>GES_KP!H26-GES_Met!H27</f>
        <v>0.63831144638561277</v>
      </c>
      <c r="I27" s="4">
        <f>GES_KP!I26-GES_Met!I27</f>
        <v>0.64742797355716775</v>
      </c>
      <c r="J27" s="4">
        <f>GES_KP!J26-GES_Met!J27</f>
        <v>0.43751001263941269</v>
      </c>
      <c r="K27" s="4">
        <f>GES_KP!K26-GES_Met!K27</f>
        <v>0.35016500383350824</v>
      </c>
      <c r="L27" s="4">
        <f>GES_KP!L26-GES_Met!L27</f>
        <v>0.27759784198769566</v>
      </c>
      <c r="M27" s="4">
        <f>GES_KP!M26-GES_Met!M27</f>
        <v>0.22921973409048757</v>
      </c>
      <c r="N27" s="4">
        <f>GES_KP!N26-GES_Met!N27</f>
        <v>0.18620163680038759</v>
      </c>
      <c r="O27" s="4">
        <f>GES_KP!O26-GES_Met!O27</f>
        <v>0.15752290527365398</v>
      </c>
      <c r="P27" s="4">
        <f>GES_KP!P26-GES_Met!P27</f>
        <v>0.12942284439255625</v>
      </c>
      <c r="Q27" s="4">
        <f>GES_KP!Q26-GES_Met!Q27</f>
        <v>0.11068947047182487</v>
      </c>
      <c r="R27" s="4">
        <f>GES_KP!R26-GES_Met!R27</f>
        <v>0.10044169940172587</v>
      </c>
      <c r="S27" s="4">
        <f>GES_KP!S26-GES_Met!S27</f>
        <v>9.3609852021660833E-2</v>
      </c>
      <c r="T27" s="4">
        <f>GES_KP!T26-GES_Met!T27</f>
        <v>8.5974845552386325E-2</v>
      </c>
    </row>
    <row r="28" spans="2:20" ht="14.5" x14ac:dyDescent="0.35">
      <c r="B28" s="118"/>
      <c r="C28" s="119"/>
      <c r="D28" s="8" t="s">
        <v>86</v>
      </c>
      <c r="E28" s="8" t="s">
        <v>134</v>
      </c>
      <c r="F28" s="4">
        <f>GES_KP!F27-GES_Met!F28</f>
        <v>1.6789622693571857</v>
      </c>
      <c r="G28" s="4">
        <f>GES_KP!G27-GES_Met!G28</f>
        <v>1.6144802196886587</v>
      </c>
      <c r="H28" s="4">
        <f>GES_KP!H27-GES_Met!H28</f>
        <v>2.1221381583106336</v>
      </c>
      <c r="I28" s="4">
        <f>GES_KP!I27-GES_Met!I28</f>
        <v>2.137831442033459</v>
      </c>
      <c r="J28" s="4">
        <f>GES_KP!J27-GES_Met!J28</f>
        <v>1.8801345883907032</v>
      </c>
      <c r="K28" s="4">
        <f>GES_KP!K27-GES_Met!K28</f>
        <v>1.7765727164464806</v>
      </c>
      <c r="L28" s="4">
        <f>GES_KP!L27-GES_Met!L28</f>
        <v>1.6849654770363571</v>
      </c>
      <c r="M28" s="4">
        <f>GES_KP!M27-GES_Met!M28</f>
        <v>1.6230157628283166</v>
      </c>
      <c r="N28" s="4">
        <f>GES_KP!N27-GES_Met!N28</f>
        <v>1.5504628230828388</v>
      </c>
      <c r="O28" s="4">
        <f>GES_KP!O27-GES_Met!O28</f>
        <v>1.5020557791578284</v>
      </c>
      <c r="P28" s="4">
        <f>GES_KP!P27-GES_Met!P28</f>
        <v>1.4478643670779547</v>
      </c>
      <c r="Q28" s="4">
        <f>GES_KP!Q27-GES_Met!Q28</f>
        <v>1.4117222318054132</v>
      </c>
      <c r="R28" s="4">
        <f>GES_KP!R27-GES_Met!R28</f>
        <v>1.3794240923744781</v>
      </c>
      <c r="S28" s="4">
        <f>GES_KP!S27-GES_Met!S28</f>
        <v>1.3578696157919268</v>
      </c>
      <c r="T28" s="4">
        <f>GES_KP!T27-GES_Met!T28</f>
        <v>1.3215746040713157</v>
      </c>
    </row>
    <row r="29" spans="2:20" x14ac:dyDescent="0.25">
      <c r="B29" s="118"/>
      <c r="C29" s="120" t="s">
        <v>87</v>
      </c>
      <c r="D29" s="14" t="s">
        <v>43</v>
      </c>
      <c r="E29" s="3" t="s">
        <v>135</v>
      </c>
      <c r="F29" s="4">
        <f>GES_KP!F28-GES_Met!F29</f>
        <v>0.34599563395572375</v>
      </c>
      <c r="G29" s="4">
        <f>GES_KP!G28-GES_Met!G29</f>
        <v>0.12419575950370643</v>
      </c>
      <c r="H29" s="4">
        <f>GES_KP!H28-GES_Met!H29</f>
        <v>0.34979669021812754</v>
      </c>
      <c r="I29" s="4">
        <f>GES_KP!I28-GES_Met!I29</f>
        <v>0.31182265532480358</v>
      </c>
      <c r="J29" s="4">
        <f>GES_KP!J28-GES_Met!J29</f>
        <v>5.7428555295032879E-2</v>
      </c>
      <c r="K29" s="4">
        <f>GES_KP!K28-GES_Met!K29</f>
        <v>-6.8364715829353884E-2</v>
      </c>
      <c r="L29" s="4">
        <f>GES_KP!L28-GES_Met!L29</f>
        <v>-0.25136732716882193</v>
      </c>
      <c r="M29" s="4">
        <f>GES_KP!M28-GES_Met!M29</f>
        <v>-0.28277482153979605</v>
      </c>
      <c r="N29" s="4">
        <f>GES_KP!N28-GES_Met!N29</f>
        <v>-0.27609069127043995</v>
      </c>
      <c r="O29" s="4">
        <f>GES_KP!O28-GES_Met!O29</f>
        <v>-0.26668457030433501</v>
      </c>
      <c r="P29" s="4">
        <f>GES_KP!P28-GES_Met!P29</f>
        <v>-0.24236626352458757</v>
      </c>
      <c r="Q29" s="4">
        <f>GES_KP!Q28-GES_Met!Q29</f>
        <v>-0.21991800850946674</v>
      </c>
      <c r="R29" s="4">
        <f>GES_KP!R28-GES_Met!R29</f>
        <v>-0.17495848413118864</v>
      </c>
      <c r="S29" s="4">
        <f>GES_KP!S28-GES_Met!S29</f>
        <v>-0.14067847663023514</v>
      </c>
      <c r="T29" s="4">
        <f>GES_KP!T28-GES_Met!T29</f>
        <v>-9.0517406750088014E-3</v>
      </c>
    </row>
    <row r="30" spans="2:20" x14ac:dyDescent="0.25">
      <c r="B30" s="118"/>
      <c r="C30" s="121"/>
      <c r="D30" s="14" t="s">
        <v>45</v>
      </c>
      <c r="E30" s="3" t="s">
        <v>136</v>
      </c>
      <c r="F30" s="4">
        <f>GES_KP!F29-GES_Met!F30</f>
        <v>0.10784429382629668</v>
      </c>
      <c r="G30" s="4">
        <f>GES_KP!G29-GES_Met!G30</f>
        <v>0.12158896197946945</v>
      </c>
      <c r="H30" s="4">
        <f>GES_KP!H29-GES_Met!H30</f>
        <v>0.43305527570251456</v>
      </c>
      <c r="I30" s="4">
        <f>GES_KP!I29-GES_Met!I30</f>
        <v>0.43293184185419165</v>
      </c>
      <c r="J30" s="4">
        <f>GES_KP!J29-GES_Met!J30</f>
        <v>0.36069764545106153</v>
      </c>
      <c r="K30" s="4">
        <f>GES_KP!K29-GES_Met!K30</f>
        <v>0.32006812578758925</v>
      </c>
      <c r="L30" s="4">
        <f>GES_KP!L29-GES_Met!L30</f>
        <v>0.25386750022591897</v>
      </c>
      <c r="M30" s="4">
        <f>GES_KP!M29-GES_Met!M30</f>
        <v>0.2114676630821215</v>
      </c>
      <c r="N30" s="4">
        <f>GES_KP!N29-GES_Met!N30</f>
        <v>0.16928538082416544</v>
      </c>
      <c r="O30" s="4">
        <f>GES_KP!O29-GES_Met!O30</f>
        <v>0.14302975210224034</v>
      </c>
      <c r="P30" s="4">
        <f>GES_KP!P29-GES_Met!P30</f>
        <v>0.11007436987876851</v>
      </c>
      <c r="Q30" s="4">
        <f>GES_KP!Q29-GES_Met!Q30</f>
        <v>8.9570356897218595E-2</v>
      </c>
      <c r="R30" s="4">
        <f>GES_KP!R29-GES_Met!R30</f>
        <v>6.2873599743735298E-2</v>
      </c>
      <c r="S30" s="4">
        <f>GES_KP!S29-GES_Met!S30</f>
        <v>4.5930388939161571E-2</v>
      </c>
      <c r="T30" s="4">
        <f>GES_KP!T29-GES_Met!T30</f>
        <v>1.8463954419017381E-3</v>
      </c>
    </row>
    <row r="31" spans="2:20" x14ac:dyDescent="0.25">
      <c r="B31" s="118"/>
      <c r="C31" s="121"/>
      <c r="D31" s="14" t="s">
        <v>46</v>
      </c>
      <c r="E31" s="3" t="s">
        <v>137</v>
      </c>
      <c r="F31" s="4">
        <f>GES_KP!F30-GES_Met!F31</f>
        <v>0.13017718753146923</v>
      </c>
      <c r="G31" s="4">
        <f>GES_KP!G30-GES_Met!G31</f>
        <v>0.11569858227312224</v>
      </c>
      <c r="H31" s="4">
        <f>GES_KP!H30-GES_Met!H31</f>
        <v>0.34805828494831559</v>
      </c>
      <c r="I31" s="4">
        <f>GES_KP!I30-GES_Met!I31</f>
        <v>0.34214774663722736</v>
      </c>
      <c r="J31" s="4">
        <f>GES_KP!J30-GES_Met!J31</f>
        <v>0.26172769872803059</v>
      </c>
      <c r="K31" s="4">
        <f>GES_KP!K30-GES_Met!K31</f>
        <v>0.22334073120256548</v>
      </c>
      <c r="L31" s="4">
        <f>GES_KP!L30-GES_Met!L31</f>
        <v>0.17595403542812882</v>
      </c>
      <c r="M31" s="4">
        <f>GES_KP!M30-GES_Met!M31</f>
        <v>0.14513257177591754</v>
      </c>
      <c r="N31" s="4">
        <f>GES_KP!N30-GES_Met!N31</f>
        <v>0.11954433376819562</v>
      </c>
      <c r="O31" s="4">
        <f>GES_KP!O30-GES_Met!O31</f>
        <v>0.10293213003414614</v>
      </c>
      <c r="P31" s="4">
        <f>GES_KP!P30-GES_Met!P31</f>
        <v>7.9911059057480749E-2</v>
      </c>
      <c r="Q31" s="4">
        <f>GES_KP!Q30-GES_Met!Q31</f>
        <v>6.5059754847460738E-2</v>
      </c>
      <c r="R31" s="4">
        <f>GES_KP!R30-GES_Met!R31</f>
        <v>4.7051826429947319E-2</v>
      </c>
      <c r="S31" s="4">
        <f>GES_KP!S30-GES_Met!S31</f>
        <v>3.5512813405050636E-2</v>
      </c>
      <c r="T31" s="4">
        <f>GES_KP!T30-GES_Met!T31</f>
        <v>4.6286475639759628E-3</v>
      </c>
    </row>
    <row r="32" spans="2:20" x14ac:dyDescent="0.25">
      <c r="B32" s="118"/>
      <c r="C32" s="121"/>
      <c r="D32" s="14" t="s">
        <v>73</v>
      </c>
      <c r="E32" s="3" t="s">
        <v>138</v>
      </c>
      <c r="F32" s="4">
        <f>GES_KP!F31-GES_Met!F32</f>
        <v>6.3365459452074475</v>
      </c>
      <c r="G32" s="4">
        <f>GES_KP!G31-GES_Met!G32</f>
        <v>4.6894287424422032</v>
      </c>
      <c r="H32" s="4">
        <f>GES_KP!H31-GES_Met!H32</f>
        <v>5.1688345977406129</v>
      </c>
      <c r="I32" s="4">
        <f>GES_KP!I31-GES_Met!I32</f>
        <v>4.3855148002073605</v>
      </c>
      <c r="J32" s="4">
        <f>GES_KP!J31-GES_Met!J32</f>
        <v>4.4632393672345216</v>
      </c>
      <c r="K32" s="4">
        <f>GES_KP!K31-GES_Met!K32</f>
        <v>4.7448299629937623</v>
      </c>
      <c r="L32" s="4">
        <f>GES_KP!L31-GES_Met!L32</f>
        <v>4.3401130450905185</v>
      </c>
      <c r="M32" s="4">
        <f>GES_KP!M31-GES_Met!M32</f>
        <v>4.0703068757961489</v>
      </c>
      <c r="N32" s="4">
        <f>GES_KP!N31-GES_Met!N32</f>
        <v>3.5823148677450689</v>
      </c>
      <c r="O32" s="4">
        <f>GES_KP!O31-GES_Met!O32</f>
        <v>3.2570593840099988</v>
      </c>
      <c r="P32" s="4">
        <f>GES_KP!P31-GES_Met!P32</f>
        <v>2.7520092904941649</v>
      </c>
      <c r="Q32" s="4">
        <f>GES_KP!Q31-GES_Met!Q32</f>
        <v>2.4151002237593282</v>
      </c>
      <c r="R32" s="4">
        <f>GES_KP!R31-GES_Met!R32</f>
        <v>1.9146421162737202</v>
      </c>
      <c r="S32" s="4">
        <f>GES_KP!S31-GES_Met!S32</f>
        <v>1.5628909584123636</v>
      </c>
      <c r="T32" s="4">
        <f>GES_KP!T31-GES_Met!T32</f>
        <v>0.59702147329482158</v>
      </c>
    </row>
    <row r="33" spans="2:20" x14ac:dyDescent="0.25">
      <c r="B33" s="118"/>
      <c r="C33" s="121"/>
      <c r="D33" s="14" t="s">
        <v>74</v>
      </c>
      <c r="E33" s="3" t="s">
        <v>119</v>
      </c>
      <c r="F33" s="4">
        <f>GES_KP!F32-GES_Met!F33</f>
        <v>-1.5020695880146278</v>
      </c>
      <c r="G33" s="4">
        <f>GES_KP!G32-GES_Met!G33</f>
        <v>-0.83177509627075352</v>
      </c>
      <c r="H33" s="4">
        <f>GES_KP!H32-GES_Met!H33</f>
        <v>0.16186192344194694</v>
      </c>
      <c r="I33" s="4">
        <f>GES_KP!I32-GES_Met!I33</f>
        <v>8.6775459443016345E-2</v>
      </c>
      <c r="J33" s="4">
        <f>GES_KP!J32-GES_Met!J33</f>
        <v>-0.57234521661884585</v>
      </c>
      <c r="K33" s="4">
        <f>GES_KP!K32-GES_Met!K33</f>
        <v>-1.2129402843490098</v>
      </c>
      <c r="L33" s="4">
        <f>GES_KP!L32-GES_Met!L33</f>
        <v>-1.1089536559803967</v>
      </c>
      <c r="M33" s="4">
        <f>GES_KP!M32-GES_Met!M33</f>
        <v>-1.0578356951554007</v>
      </c>
      <c r="N33" s="4">
        <f>GES_KP!N32-GES_Met!N33</f>
        <v>-1.3273177270264469</v>
      </c>
      <c r="O33" s="4">
        <f>GES_KP!O32-GES_Met!O33</f>
        <v>-1.5454959439504243</v>
      </c>
      <c r="P33" s="4">
        <f>GES_KP!P32-GES_Met!P33</f>
        <v>-1.7846071346414085</v>
      </c>
      <c r="Q33" s="4">
        <f>GES_KP!Q32-GES_Met!Q33</f>
        <v>-2.0047419675670053</v>
      </c>
      <c r="R33" s="4">
        <f>GES_KP!R32-GES_Met!R33</f>
        <v>-2.23161738803784</v>
      </c>
      <c r="S33" s="4">
        <f>GES_KP!S32-GES_Met!S33</f>
        <v>-2.4570658380258887</v>
      </c>
      <c r="T33" s="4">
        <f>GES_KP!T32-GES_Met!T33</f>
        <v>-2.9151386012599803</v>
      </c>
    </row>
    <row r="34" spans="2:20" x14ac:dyDescent="0.25">
      <c r="B34" s="118"/>
      <c r="C34" s="121"/>
      <c r="D34" s="14" t="s">
        <v>75</v>
      </c>
      <c r="E34" s="3" t="s">
        <v>139</v>
      </c>
      <c r="F34" s="4">
        <f>GES_KP!F33-GES_Met!F34</f>
        <v>4.8344763571928127</v>
      </c>
      <c r="G34" s="4">
        <f>GES_KP!G33-GES_Met!G34</f>
        <v>3.8576536461714426</v>
      </c>
      <c r="H34" s="4">
        <f>GES_KP!H33-GES_Met!H34</f>
        <v>5.3306965211825457</v>
      </c>
      <c r="I34" s="4">
        <f>GES_KP!I33-GES_Met!I34</f>
        <v>4.4722902596503786</v>
      </c>
      <c r="J34" s="4">
        <f>GES_KP!J33-GES_Met!J34</f>
        <v>3.8908941506156793</v>
      </c>
      <c r="K34" s="4">
        <f>GES_KP!K33-GES_Met!K34</f>
        <v>3.5318896786447453</v>
      </c>
      <c r="L34" s="4">
        <f>GES_KP!L33-GES_Met!L34</f>
        <v>3.2311593891101325</v>
      </c>
      <c r="M34" s="4">
        <f>GES_KP!M33-GES_Met!M34</f>
        <v>3.0124711806407447</v>
      </c>
      <c r="N34" s="4">
        <f>GES_KP!N33-GES_Met!N34</f>
        <v>2.2549971407186149</v>
      </c>
      <c r="O34" s="4">
        <f>GES_KP!O33-GES_Met!O34</f>
        <v>1.7115634400595781</v>
      </c>
      <c r="P34" s="4">
        <f>GES_KP!P33-GES_Met!P34</f>
        <v>0.9674021558527599</v>
      </c>
      <c r="Q34" s="4">
        <f>GES_KP!Q33-GES_Met!Q34</f>
        <v>0.41035825619231758</v>
      </c>
      <c r="R34" s="4">
        <f>GES_KP!R33-GES_Met!R34</f>
        <v>-0.31697527176412166</v>
      </c>
      <c r="S34" s="4">
        <f>GES_KP!S33-GES_Met!S34</f>
        <v>-0.89417487961352471</v>
      </c>
      <c r="T34" s="4">
        <f>GES_KP!T33-GES_Met!T34</f>
        <v>-2.3181171279651585</v>
      </c>
    </row>
    <row r="35" spans="2:20" x14ac:dyDescent="0.25">
      <c r="B35" s="118"/>
      <c r="C35" s="121"/>
      <c r="D35" s="14" t="s">
        <v>47</v>
      </c>
      <c r="E35" s="3" t="s">
        <v>140</v>
      </c>
      <c r="F35" s="4">
        <f>GES_KP!F34-GES_Met!F35</f>
        <v>0.60084710069439495</v>
      </c>
      <c r="G35" s="4">
        <f>GES_KP!G34-GES_Met!G35</f>
        <v>0.58288841972142791</v>
      </c>
      <c r="H35" s="4">
        <f>GES_KP!H34-GES_Met!H35</f>
        <v>0.52089800110864815</v>
      </c>
      <c r="I35" s="4">
        <f>GES_KP!I34-GES_Met!I35</f>
        <v>0.50135021858687878</v>
      </c>
      <c r="J35" s="4">
        <f>GES_KP!J34-GES_Met!J35</f>
        <v>0.54152790211951185</v>
      </c>
      <c r="K35" s="4">
        <f>GES_KP!K34-GES_Met!K35</f>
        <v>0.55164921902476749</v>
      </c>
      <c r="L35" s="4">
        <f>GES_KP!L34-GES_Met!L35</f>
        <v>0.56457000804586244</v>
      </c>
      <c r="M35" s="4">
        <f>GES_KP!M34-GES_Met!M35</f>
        <v>0.57316841935984542</v>
      </c>
      <c r="N35" s="4">
        <f>GES_KP!N34-GES_Met!N35</f>
        <v>0.58280842998002669</v>
      </c>
      <c r="O35" s="4">
        <f>GES_KP!O34-GES_Met!O35</f>
        <v>0.58920410458269146</v>
      </c>
      <c r="P35" s="4">
        <f>GES_KP!P34-GES_Met!P35</f>
        <v>0.59720482137515063</v>
      </c>
      <c r="Q35" s="4">
        <f>GES_KP!Q34-GES_Met!Q35</f>
        <v>0.60235186969697452</v>
      </c>
      <c r="R35" s="4">
        <f>GES_KP!R34-GES_Met!R35</f>
        <v>0.60732719816521552</v>
      </c>
      <c r="S35" s="4">
        <f>GES_KP!S34-GES_Met!S35</f>
        <v>0.61040863034375548</v>
      </c>
      <c r="T35" s="4">
        <f>GES_KP!T34-GES_Met!T35</f>
        <v>0.61290609098202253</v>
      </c>
    </row>
    <row r="36" spans="2:20" x14ac:dyDescent="0.25">
      <c r="B36" s="118"/>
      <c r="C36" s="121"/>
      <c r="D36" s="14" t="s">
        <v>48</v>
      </c>
      <c r="E36" s="3" t="s">
        <v>141</v>
      </c>
      <c r="F36" s="4">
        <f>GES_KP!F35-GES_Met!F36</f>
        <v>0</v>
      </c>
      <c r="G36" s="4">
        <f>GES_KP!G35-GES_Met!G36</f>
        <v>0</v>
      </c>
      <c r="H36" s="4">
        <f>GES_KP!H35-GES_Met!H36</f>
        <v>0</v>
      </c>
      <c r="I36" s="4">
        <f>GES_KP!I35-GES_Met!I36</f>
        <v>0</v>
      </c>
      <c r="J36" s="4">
        <f>GES_KP!J35-GES_Met!J36</f>
        <v>0</v>
      </c>
      <c r="K36" s="4">
        <f>GES_KP!K35-GES_Met!K36</f>
        <v>0</v>
      </c>
      <c r="L36" s="4">
        <f>GES_KP!L35-GES_Met!L36</f>
        <v>0</v>
      </c>
      <c r="M36" s="4">
        <f>GES_KP!M35-GES_Met!M36</f>
        <v>0</v>
      </c>
      <c r="N36" s="4">
        <f>GES_KP!N35-GES_Met!N36</f>
        <v>0</v>
      </c>
      <c r="O36" s="4">
        <f>GES_KP!O35-GES_Met!O36</f>
        <v>0</v>
      </c>
      <c r="P36" s="4">
        <f>GES_KP!P35-GES_Met!P36</f>
        <v>0</v>
      </c>
      <c r="Q36" s="4">
        <f>GES_KP!Q35-GES_Met!Q36</f>
        <v>0</v>
      </c>
      <c r="R36" s="4">
        <f>GES_KP!R35-GES_Met!R36</f>
        <v>0</v>
      </c>
      <c r="S36" s="4">
        <f>GES_KP!S35-GES_Met!S36</f>
        <v>0</v>
      </c>
      <c r="T36" s="4">
        <f>GES_KP!T35-GES_Met!T36</f>
        <v>0</v>
      </c>
    </row>
    <row r="37" spans="2:20" x14ac:dyDescent="0.25">
      <c r="B37" s="118"/>
      <c r="C37" s="121"/>
      <c r="D37" s="14" t="s">
        <v>76</v>
      </c>
      <c r="E37" s="3" t="s">
        <v>142</v>
      </c>
      <c r="F37" s="4">
        <f>GES_KP!F36-GES_Met!F37</f>
        <v>4.846869401194013</v>
      </c>
      <c r="G37" s="4">
        <f>GES_KP!G36-GES_Met!G37</f>
        <v>4.791746716493698</v>
      </c>
      <c r="H37" s="4">
        <f>GES_KP!H36-GES_Met!H37</f>
        <v>4.9936343428726531</v>
      </c>
      <c r="I37" s="4">
        <f>GES_KP!I36-GES_Met!I37</f>
        <v>4.8313807366128501</v>
      </c>
      <c r="J37" s="4">
        <f>GES_KP!J36-GES_Met!J37</f>
        <v>2.2308622088703061</v>
      </c>
      <c r="K37" s="4">
        <f>GES_KP!K36-GES_Met!K37</f>
        <v>0.86704788181355141</v>
      </c>
      <c r="L37" s="4">
        <f>GES_KP!L36-GES_Met!L37</f>
        <v>0.73820097738781598</v>
      </c>
      <c r="M37" s="4">
        <f>GES_KP!M36-GES_Met!M37</f>
        <v>0.6530208783664051</v>
      </c>
      <c r="N37" s="4">
        <f>GES_KP!N36-GES_Met!N37</f>
        <v>0.60668841733757262</v>
      </c>
      <c r="O37" s="4">
        <f>GES_KP!O36-GES_Met!O37</f>
        <v>0.57716068798281839</v>
      </c>
      <c r="P37" s="4">
        <f>GES_KP!P36-GES_Met!P37</f>
        <v>0.43599872878260904</v>
      </c>
      <c r="Q37" s="4">
        <f>GES_KP!Q36-GES_Met!Q37</f>
        <v>0.34210528955816599</v>
      </c>
      <c r="R37" s="4">
        <f>GES_KP!R36-GES_Met!R37</f>
        <v>0.29922456253913943</v>
      </c>
      <c r="S37" s="4">
        <f>GES_KP!S36-GES_Met!S37</f>
        <v>0.27108632381929176</v>
      </c>
      <c r="T37" s="4">
        <f>GES_KP!T36-GES_Met!T37</f>
        <v>0.23024881268958008</v>
      </c>
    </row>
    <row r="38" spans="2:20" x14ac:dyDescent="0.25">
      <c r="B38" s="118"/>
      <c r="C38" s="121"/>
      <c r="D38" s="14" t="s">
        <v>18</v>
      </c>
      <c r="E38" s="3" t="s">
        <v>143</v>
      </c>
      <c r="F38" s="4">
        <f>GES_KP!F37-GES_Met!F38</f>
        <v>1.005641947323312</v>
      </c>
      <c r="G38" s="4">
        <f>GES_KP!G37-GES_Met!G38</f>
        <v>0.98875380505915267</v>
      </c>
      <c r="H38" s="4">
        <f>GES_KP!H37-GES_Met!H38</f>
        <v>0.9968949240084406</v>
      </c>
      <c r="I38" s="4">
        <f>GES_KP!I37-GES_Met!I38</f>
        <v>1.0249546215802532</v>
      </c>
      <c r="J38" s="4">
        <f>GES_KP!J37-GES_Met!J38</f>
        <v>0.90441612991258502</v>
      </c>
      <c r="K38" s="4">
        <f>GES_KP!K37-GES_Met!K38</f>
        <v>0.85392648516891612</v>
      </c>
      <c r="L38" s="4">
        <f>GES_KP!L37-GES_Met!L38</f>
        <v>0.78853320357072576</v>
      </c>
      <c r="M38" s="4">
        <f>GES_KP!M37-GES_Met!M38</f>
        <v>0.74493768250526493</v>
      </c>
      <c r="N38" s="4">
        <f>GES_KP!N37-GES_Met!N38</f>
        <v>0.68383421838430181</v>
      </c>
      <c r="O38" s="4">
        <f>GES_KP!O37-GES_Met!O38</f>
        <v>0.64309857563699246</v>
      </c>
      <c r="P38" s="4">
        <f>GES_KP!P37-GES_Met!P38</f>
        <v>0.58632388743636721</v>
      </c>
      <c r="Q38" s="4">
        <f>GES_KP!Q37-GES_Met!Q38</f>
        <v>0.54847409530261793</v>
      </c>
      <c r="R38" s="4">
        <f>GES_KP!R37-GES_Met!R38</f>
        <v>0.49554728338176179</v>
      </c>
      <c r="S38" s="4">
        <f>GES_KP!S37-GES_Met!S38</f>
        <v>0.46026274210119045</v>
      </c>
      <c r="T38" s="4">
        <f>GES_KP!T37-GES_Met!T38</f>
        <v>0.37788251030118225</v>
      </c>
    </row>
    <row r="39" spans="2:20" ht="14.5" x14ac:dyDescent="0.35">
      <c r="B39" s="118"/>
      <c r="C39" s="121"/>
      <c r="D39" s="15" t="s">
        <v>88</v>
      </c>
      <c r="E39" s="15" t="s">
        <v>144</v>
      </c>
      <c r="F39" s="4">
        <f>GES_KP!F38-GES_Met!F39</f>
        <v>13.373921509732554</v>
      </c>
      <c r="G39" s="4">
        <f>GES_KP!G38-GES_Met!G39</f>
        <v>11.4143009874727</v>
      </c>
      <c r="H39" s="4">
        <f>GES_KP!H38-GES_Met!H39</f>
        <v>12.811172116599266</v>
      </c>
      <c r="I39" s="4">
        <f>GES_KP!I38-GES_Met!I39</f>
        <v>11.83010262080353</v>
      </c>
      <c r="J39" s="4">
        <f>GES_KP!J38-GES_Met!J39</f>
        <v>8.8198995076110123</v>
      </c>
      <c r="K39" s="4">
        <f>GES_KP!K38-GES_Met!K39</f>
        <v>7.4924976901617697</v>
      </c>
      <c r="L39" s="4">
        <f>GES_KP!L38-GES_Met!L39</f>
        <v>6.609871442580129</v>
      </c>
      <c r="M39" s="4">
        <f>GES_KP!M38-GES_Met!M39</f>
        <v>6.1152592693459553</v>
      </c>
      <c r="N39" s="4">
        <f>GES_KP!N38-GES_Met!N39</f>
        <v>5.4683849567688867</v>
      </c>
      <c r="O39" s="4">
        <f>GES_KP!O38-GES_Met!O39</f>
        <v>5.0458000640445562</v>
      </c>
      <c r="P39" s="4">
        <f>GES_KP!P38-GES_Met!P39</f>
        <v>4.3191558934999534</v>
      </c>
      <c r="Q39" s="4">
        <f>GES_KP!Q38-GES_Met!Q39</f>
        <v>3.8427435815522983</v>
      </c>
      <c r="R39" s="4">
        <f>GES_KP!R38-GES_Met!R39</f>
        <v>3.2517081024023184</v>
      </c>
      <c r="S39" s="4">
        <f>GES_KP!S38-GES_Met!S39</f>
        <v>2.8454133803905677</v>
      </c>
      <c r="T39" s="4">
        <f>GES_KP!T38-GES_Met!T39</f>
        <v>1.8154821895984696</v>
      </c>
    </row>
    <row r="40" spans="2:20" ht="14.5" x14ac:dyDescent="0.35">
      <c r="B40" s="118"/>
      <c r="C40" s="122"/>
      <c r="D40" s="15" t="s">
        <v>89</v>
      </c>
      <c r="E40" s="66" t="s">
        <v>145</v>
      </c>
      <c r="F40" s="4">
        <f>GES_KP!F39-GES_Met!F40</f>
        <v>11.871851921717905</v>
      </c>
      <c r="G40" s="4">
        <f>GES_KP!G39-GES_Met!G40</f>
        <v>10.582525891201954</v>
      </c>
      <c r="H40" s="4">
        <f>GES_KP!H39-GES_Met!H40</f>
        <v>12.973034040041227</v>
      </c>
      <c r="I40" s="4">
        <f>GES_KP!I39-GES_Met!I40</f>
        <v>11.91687808024659</v>
      </c>
      <c r="J40" s="4">
        <f>GES_KP!J39-GES_Met!J40</f>
        <v>8.2475542909921842</v>
      </c>
      <c r="K40" s="4">
        <f>GES_KP!K39-GES_Met!K40</f>
        <v>6.2795574058127954</v>
      </c>
      <c r="L40" s="4">
        <f>GES_KP!L39-GES_Met!L40</f>
        <v>5.5009177865997003</v>
      </c>
      <c r="M40" s="4">
        <f>GES_KP!M39-GES_Met!M40</f>
        <v>5.0574235741905227</v>
      </c>
      <c r="N40" s="4">
        <f>GES_KP!N39-GES_Met!N40</f>
        <v>4.1410672297424469</v>
      </c>
      <c r="O40" s="4">
        <f>GES_KP!O39-GES_Met!O40</f>
        <v>3.5003041200941425</v>
      </c>
      <c r="P40" s="4">
        <f>GES_KP!P39-GES_Met!P40</f>
        <v>2.5345487588585627</v>
      </c>
      <c r="Q40" s="4">
        <f>GES_KP!Q39-GES_Met!Q40</f>
        <v>1.8380016139852842</v>
      </c>
      <c r="R40" s="4">
        <f>GES_KP!R39-GES_Met!R40</f>
        <v>1.0200907143644855</v>
      </c>
      <c r="S40" s="4">
        <f>GES_KP!S39-GES_Met!S40</f>
        <v>0.38834754236467006</v>
      </c>
      <c r="T40" s="4">
        <f>GES_KP!T39-GES_Met!T40</f>
        <v>-1.0996564116614849</v>
      </c>
    </row>
    <row r="41" spans="2:20" x14ac:dyDescent="0.25">
      <c r="B41" s="1"/>
      <c r="C41" s="1"/>
      <c r="D41" s="1"/>
      <c r="E41" s="1"/>
      <c r="F41" s="4">
        <f>GES_KP!F40-GES_Met!F41</f>
        <v>0</v>
      </c>
      <c r="G41" s="4">
        <f>GES_KP!G40-GES_Met!G41</f>
        <v>0</v>
      </c>
      <c r="H41" s="4">
        <f>GES_KP!H40-GES_Met!H41</f>
        <v>0</v>
      </c>
      <c r="I41" s="4">
        <f>GES_KP!I40-GES_Met!I41</f>
        <v>0</v>
      </c>
      <c r="J41" s="4">
        <f>GES_KP!J40-GES_Met!J41</f>
        <v>0</v>
      </c>
      <c r="K41" s="4">
        <f>GES_KP!K40-GES_Met!K41</f>
        <v>0</v>
      </c>
      <c r="L41" s="4">
        <f>GES_KP!L40-GES_Met!L41</f>
        <v>0</v>
      </c>
      <c r="M41" s="4">
        <f>GES_KP!M40-GES_Met!M41</f>
        <v>0</v>
      </c>
      <c r="N41" s="4">
        <f>GES_KP!N40-GES_Met!N41</f>
        <v>0</v>
      </c>
      <c r="O41" s="4">
        <f>GES_KP!O40-GES_Met!O41</f>
        <v>0</v>
      </c>
      <c r="P41" s="4">
        <f>GES_KP!P40-GES_Met!P41</f>
        <v>0</v>
      </c>
      <c r="Q41" s="4">
        <f>GES_KP!Q40-GES_Met!Q41</f>
        <v>0</v>
      </c>
      <c r="R41" s="4">
        <f>GES_KP!R40-GES_Met!R41</f>
        <v>0</v>
      </c>
      <c r="S41" s="4">
        <f>GES_KP!S40-GES_Met!S41</f>
        <v>0</v>
      </c>
      <c r="T41" s="4">
        <f>GES_KP!T40-GES_Met!T41</f>
        <v>0</v>
      </c>
    </row>
    <row r="42" spans="2:20" x14ac:dyDescent="0.25">
      <c r="B42" s="119" t="s">
        <v>90</v>
      </c>
      <c r="C42" s="119" t="s">
        <v>91</v>
      </c>
      <c r="D42" s="17" t="s">
        <v>92</v>
      </c>
      <c r="E42" s="17" t="s">
        <v>146</v>
      </c>
      <c r="F42" s="4">
        <f>GES_KP!F41-GES_Met!F42</f>
        <v>-0.34887762509955778</v>
      </c>
      <c r="G42" s="4">
        <f>GES_KP!G41-GES_Met!G42</f>
        <v>-0.37700171189863951</v>
      </c>
      <c r="H42" s="4">
        <f>GES_KP!H41-GES_Met!H42</f>
        <v>-0.34887762509955778</v>
      </c>
      <c r="I42" s="4">
        <f>GES_KP!I41-GES_Met!I42</f>
        <v>-0.37700171189863951</v>
      </c>
      <c r="J42" s="4">
        <f>GES_KP!J41-GES_Met!J42</f>
        <v>-0.36466247323735956</v>
      </c>
      <c r="K42" s="4">
        <f>GES_KP!K41-GES_Met!K42</f>
        <v>-0.35643631412983723</v>
      </c>
      <c r="L42" s="4">
        <f>GES_KP!L41-GES_Met!L42</f>
        <v>-0.33958827745775721</v>
      </c>
      <c r="M42" s="4">
        <f>GES_KP!M41-GES_Met!M42</f>
        <v>-0.32835625300970506</v>
      </c>
      <c r="N42" s="4">
        <f>GES_KP!N41-GES_Met!N42</f>
        <v>-0.31150821633762504</v>
      </c>
      <c r="O42" s="4">
        <f>GES_KP!O41-GES_Met!O42</f>
        <v>-0.30027619188957289</v>
      </c>
      <c r="P42" s="4">
        <f>GES_KP!P41-GES_Met!P42</f>
        <v>-0.28342815521749287</v>
      </c>
      <c r="Q42" s="4">
        <f>GES_KP!Q41-GES_Met!Q42</f>
        <v>-0.27219613076944071</v>
      </c>
      <c r="R42" s="4">
        <f>GES_KP!R41-GES_Met!R42</f>
        <v>-0.2553480940973607</v>
      </c>
      <c r="S42" s="4">
        <f>GES_KP!S41-GES_Met!S42</f>
        <v>-0.24411606964930499</v>
      </c>
      <c r="T42" s="4">
        <f>GES_KP!T41-GES_Met!T42</f>
        <v>-0.21603600852917282</v>
      </c>
    </row>
    <row r="43" spans="2:20" x14ac:dyDescent="0.25">
      <c r="B43" s="119"/>
      <c r="C43" s="119"/>
      <c r="D43" s="17" t="s">
        <v>93</v>
      </c>
      <c r="E43" s="17" t="s">
        <v>147</v>
      </c>
      <c r="F43" s="4">
        <f>GES_KP!F42-GES_Met!F43</f>
        <v>1.5484793124706613</v>
      </c>
      <c r="G43" s="4">
        <f>GES_KP!G42-GES_Met!G43</f>
        <v>1.5489977133528878</v>
      </c>
      <c r="H43" s="4">
        <f>GES_KP!H42-GES_Met!H43</f>
        <v>1.5484793124706613</v>
      </c>
      <c r="I43" s="4">
        <f>GES_KP!I42-GES_Met!I43</f>
        <v>1.5489977133528878</v>
      </c>
      <c r="J43" s="4">
        <f>GES_KP!J42-GES_Met!J43</f>
        <v>1.5688160352430209</v>
      </c>
      <c r="K43" s="4">
        <f>GES_KP!K42-GES_Met!K43</f>
        <v>1.5820282498364442</v>
      </c>
      <c r="L43" s="4">
        <f>GES_KP!L42-GES_Met!L43</f>
        <v>1.5072489164383285</v>
      </c>
      <c r="M43" s="4">
        <f>GES_KP!M42-GES_Met!M43</f>
        <v>1.4573960275062507</v>
      </c>
      <c r="N43" s="4">
        <f>GES_KP!N42-GES_Met!N43</f>
        <v>1.3826166941081359</v>
      </c>
      <c r="O43" s="4">
        <f>GES_KP!O42-GES_Met!O43</f>
        <v>1.3327638051760591</v>
      </c>
      <c r="P43" s="4">
        <f>GES_KP!P42-GES_Met!P43</f>
        <v>1.2579844717779434</v>
      </c>
      <c r="Q43" s="4">
        <f>GES_KP!Q42-GES_Met!Q43</f>
        <v>1.2081315828458665</v>
      </c>
      <c r="R43" s="4">
        <f>GES_KP!R42-GES_Met!R43</f>
        <v>1.1333522494477517</v>
      </c>
      <c r="S43" s="4">
        <f>GES_KP!S42-GES_Met!S43</f>
        <v>1.0834993605156749</v>
      </c>
      <c r="T43" s="4">
        <f>GES_KP!T42-GES_Met!T43</f>
        <v>0.95886713818548186</v>
      </c>
    </row>
    <row r="44" spans="2:20" x14ac:dyDescent="0.25">
      <c r="B44" s="119"/>
      <c r="C44" s="119"/>
      <c r="D44" s="17" t="s">
        <v>94</v>
      </c>
      <c r="E44" s="17" t="s">
        <v>148</v>
      </c>
      <c r="F44" s="4">
        <f>GES_KP!F43-GES_Met!F44</f>
        <v>0.4003568078533295</v>
      </c>
      <c r="G44" s="4">
        <f>GES_KP!G43-GES_Met!G44</f>
        <v>0.40067268034827741</v>
      </c>
      <c r="H44" s="4">
        <f>GES_KP!H43-GES_Met!H44</f>
        <v>0.4003568078533295</v>
      </c>
      <c r="I44" s="4">
        <f>GES_KP!I43-GES_Met!I44</f>
        <v>0.40067268034827741</v>
      </c>
      <c r="J44" s="4">
        <f>GES_KP!J43-GES_Met!J44</f>
        <v>0.40568757076725781</v>
      </c>
      <c r="K44" s="4">
        <f>GES_KP!K43-GES_Met!K44</f>
        <v>0.40903083104657867</v>
      </c>
      <c r="L44" s="4">
        <f>GES_KP!L43-GES_Met!L44</f>
        <v>0.38969675601466669</v>
      </c>
      <c r="M44" s="4">
        <f>GES_KP!M43-GES_Met!M44</f>
        <v>0.37680737266006048</v>
      </c>
      <c r="N44" s="4">
        <f>GES_KP!N43-GES_Met!N44</f>
        <v>0.3574732976281485</v>
      </c>
      <c r="O44" s="4">
        <f>GES_KP!O43-GES_Met!O44</f>
        <v>0.34458391427354229</v>
      </c>
      <c r="P44" s="4">
        <f>GES_KP!P43-GES_Met!P44</f>
        <v>0.32524983924163209</v>
      </c>
      <c r="Q44" s="4">
        <f>GES_KP!Q43-GES_Met!Q44</f>
        <v>0.3123604558870241</v>
      </c>
      <c r="R44" s="4">
        <f>GES_KP!R43-GES_Met!R44</f>
        <v>0.2930263808551139</v>
      </c>
      <c r="S44" s="4">
        <f>GES_KP!S43-GES_Met!S44</f>
        <v>0.28013699750050591</v>
      </c>
      <c r="T44" s="4">
        <f>GES_KP!T43-GES_Met!T44</f>
        <v>0.24791353911398772</v>
      </c>
    </row>
    <row r="45" spans="2:20" x14ac:dyDescent="0.25">
      <c r="B45" s="119"/>
      <c r="C45" s="119"/>
      <c r="D45" s="17" t="s">
        <v>95</v>
      </c>
      <c r="E45" s="17" t="s">
        <v>149</v>
      </c>
      <c r="F45" s="4">
        <f>GES_KP!F44-GES_Met!F45</f>
        <v>0.18204794574103395</v>
      </c>
      <c r="G45" s="4">
        <f>GES_KP!G44-GES_Met!G45</f>
        <v>0.182047945741034</v>
      </c>
      <c r="H45" s="4">
        <f>GES_KP!H44-GES_Met!H45</f>
        <v>0.18204794574103395</v>
      </c>
      <c r="I45" s="4">
        <f>GES_KP!I44-GES_Met!I45</f>
        <v>0.18204794574103406</v>
      </c>
      <c r="J45" s="4">
        <f>GES_KP!J44-GES_Met!J45</f>
        <v>0.18441446691314722</v>
      </c>
      <c r="K45" s="4">
        <f>GES_KP!K44-GES_Met!K45</f>
        <v>0.18599214769455608</v>
      </c>
      <c r="L45" s="4">
        <f>GES_KP!L44-GES_Met!L45</f>
        <v>0.17720066826091085</v>
      </c>
      <c r="M45" s="4">
        <f>GES_KP!M44-GES_Met!M45</f>
        <v>0.17133968197181415</v>
      </c>
      <c r="N45" s="4">
        <f>GES_KP!N44-GES_Met!N45</f>
        <v>0.16254820253816893</v>
      </c>
      <c r="O45" s="4">
        <f>GES_KP!O44-GES_Met!O45</f>
        <v>0.15668721624907223</v>
      </c>
      <c r="P45" s="4">
        <f>GES_KP!P44-GES_Met!P45</f>
        <v>0.147895736815427</v>
      </c>
      <c r="Q45" s="4">
        <f>GES_KP!Q44-GES_Met!Q45</f>
        <v>0.1420347505263303</v>
      </c>
      <c r="R45" s="4">
        <f>GES_KP!R44-GES_Met!R45</f>
        <v>0.13324327109268508</v>
      </c>
      <c r="S45" s="4">
        <f>GES_KP!S44-GES_Met!S45</f>
        <v>0.12738228480358837</v>
      </c>
      <c r="T45" s="4">
        <f>GES_KP!T44-GES_Met!T45</f>
        <v>0.11272981908084645</v>
      </c>
    </row>
    <row r="46" spans="2:20" x14ac:dyDescent="0.25">
      <c r="B46" s="119"/>
      <c r="C46" s="119"/>
      <c r="D46" s="17" t="s">
        <v>96</v>
      </c>
      <c r="E46" s="17" t="s">
        <v>150</v>
      </c>
      <c r="F46" s="4">
        <f>GES_KP!F45-GES_Met!F46</f>
        <v>1.351528046864729</v>
      </c>
      <c r="G46" s="4">
        <f>GES_KP!G45-GES_Met!G46</f>
        <v>1.3462890687889448</v>
      </c>
      <c r="H46" s="4">
        <f>GES_KP!H45-GES_Met!H46</f>
        <v>1.351528046864729</v>
      </c>
      <c r="I46" s="4">
        <f>GES_KP!I45-GES_Met!I46</f>
        <v>1.3462890687889448</v>
      </c>
      <c r="J46" s="4">
        <f>GES_KP!J45-GES_Met!J46</f>
        <v>1.3670015620837681</v>
      </c>
      <c r="K46" s="4">
        <f>GES_KP!K45-GES_Met!K46</f>
        <v>1.3808098909469839</v>
      </c>
      <c r="L46" s="4">
        <f>GES_KP!L45-GES_Met!L46</f>
        <v>1.3155417497458295</v>
      </c>
      <c r="M46" s="4">
        <f>GES_KP!M45-GES_Met!M46</f>
        <v>1.272029655611727</v>
      </c>
      <c r="N46" s="4">
        <f>GES_KP!N45-GES_Met!N46</f>
        <v>1.2067615144105726</v>
      </c>
      <c r="O46" s="4">
        <f>GES_KP!O45-GES_Met!O46</f>
        <v>1.16324942027647</v>
      </c>
      <c r="P46" s="4">
        <f>GES_KP!P45-GES_Met!P46</f>
        <v>1.0979812790753156</v>
      </c>
      <c r="Q46" s="4">
        <f>GES_KP!Q45-GES_Met!Q46</f>
        <v>1.0544691849412131</v>
      </c>
      <c r="R46" s="4">
        <f>GES_KP!R45-GES_Met!R46</f>
        <v>0.98920104374005846</v>
      </c>
      <c r="S46" s="4">
        <f>GES_KP!S45-GES_Met!S46</f>
        <v>0.94568894960595584</v>
      </c>
      <c r="T46" s="4">
        <f>GES_KP!T45-GES_Met!T46</f>
        <v>0.83690871427069879</v>
      </c>
    </row>
    <row r="47" spans="2:20" x14ac:dyDescent="0.25">
      <c r="B47" s="119"/>
      <c r="C47" s="119"/>
      <c r="D47" s="17" t="s">
        <v>97</v>
      </c>
      <c r="E47" s="17" t="s">
        <v>151</v>
      </c>
      <c r="F47" s="4">
        <f>GES_KP!F46-GES_Met!F47</f>
        <v>0</v>
      </c>
      <c r="G47" s="4">
        <f>GES_KP!G46-GES_Met!G47</f>
        <v>0</v>
      </c>
      <c r="H47" s="4">
        <f>GES_KP!H46-GES_Met!H47</f>
        <v>0</v>
      </c>
      <c r="I47" s="4">
        <f>GES_KP!I46-GES_Met!I47</f>
        <v>0</v>
      </c>
      <c r="J47" s="4">
        <f>GES_KP!J46-GES_Met!J47</f>
        <v>0</v>
      </c>
      <c r="K47" s="4">
        <f>GES_KP!K46-GES_Met!K47</f>
        <v>0</v>
      </c>
      <c r="L47" s="4">
        <f>GES_KP!L46-GES_Met!L47</f>
        <v>0</v>
      </c>
      <c r="M47" s="4">
        <f>GES_KP!M46-GES_Met!M47</f>
        <v>0</v>
      </c>
      <c r="N47" s="4">
        <f>GES_KP!N46-GES_Met!N47</f>
        <v>0</v>
      </c>
      <c r="O47" s="4">
        <f>GES_KP!O46-GES_Met!O47</f>
        <v>0</v>
      </c>
      <c r="P47" s="4">
        <f>GES_KP!P46-GES_Met!P47</f>
        <v>0</v>
      </c>
      <c r="Q47" s="4">
        <f>GES_KP!Q46-GES_Met!Q47</f>
        <v>0</v>
      </c>
      <c r="R47" s="4">
        <f>GES_KP!R46-GES_Met!R47</f>
        <v>0</v>
      </c>
      <c r="S47" s="4">
        <f>GES_KP!S46-GES_Met!S47</f>
        <v>0</v>
      </c>
      <c r="T47" s="4">
        <f>GES_KP!T46-GES_Met!T47</f>
        <v>0</v>
      </c>
    </row>
    <row r="48" spans="2:20" x14ac:dyDescent="0.25">
      <c r="B48" s="119"/>
      <c r="C48" s="119"/>
      <c r="D48" s="17" t="s">
        <v>98</v>
      </c>
      <c r="E48" s="17" t="s">
        <v>152</v>
      </c>
      <c r="F48" s="4">
        <f>GES_KP!F47-GES_Met!F48</f>
        <v>0</v>
      </c>
      <c r="G48" s="4">
        <f>GES_KP!G47-GES_Met!G48</f>
        <v>0</v>
      </c>
      <c r="H48" s="4">
        <f>GES_KP!H47-GES_Met!H48</f>
        <v>0</v>
      </c>
      <c r="I48" s="4">
        <f>GES_KP!I47-GES_Met!I48</f>
        <v>0</v>
      </c>
      <c r="J48" s="4">
        <f>GES_KP!J47-GES_Met!J48</f>
        <v>0</v>
      </c>
      <c r="K48" s="4">
        <f>GES_KP!K47-GES_Met!K48</f>
        <v>0</v>
      </c>
      <c r="L48" s="4">
        <f>GES_KP!L47-GES_Met!L48</f>
        <v>0</v>
      </c>
      <c r="M48" s="4">
        <f>GES_KP!M47-GES_Met!M48</f>
        <v>0</v>
      </c>
      <c r="N48" s="4">
        <f>GES_KP!N47-GES_Met!N48</f>
        <v>0</v>
      </c>
      <c r="O48" s="4">
        <f>GES_KP!O47-GES_Met!O48</f>
        <v>0</v>
      </c>
      <c r="P48" s="4">
        <f>GES_KP!P47-GES_Met!P48</f>
        <v>0</v>
      </c>
      <c r="Q48" s="4">
        <f>GES_KP!Q47-GES_Met!Q48</f>
        <v>0</v>
      </c>
      <c r="R48" s="4">
        <f>GES_KP!R47-GES_Met!R48</f>
        <v>0</v>
      </c>
      <c r="S48" s="4">
        <f>GES_KP!S47-GES_Met!S48</f>
        <v>0</v>
      </c>
      <c r="T48" s="4">
        <f>GES_KP!T47-GES_Met!T48</f>
        <v>0</v>
      </c>
    </row>
    <row r="49" spans="2:20" x14ac:dyDescent="0.25">
      <c r="B49" s="119"/>
      <c r="C49" s="119"/>
      <c r="D49" s="17" t="s">
        <v>99</v>
      </c>
      <c r="E49" s="17" t="s">
        <v>153</v>
      </c>
      <c r="F49" s="4">
        <f>GES_KP!F48-GES_Met!F49</f>
        <v>0.26406466666666667</v>
      </c>
      <c r="G49" s="4">
        <f>GES_KP!G48-GES_Met!G49</f>
        <v>0.25799033333333332</v>
      </c>
      <c r="H49" s="4">
        <f>GES_KP!H48-GES_Met!H49</f>
        <v>0.26406466666666667</v>
      </c>
      <c r="I49" s="4">
        <f>GES_KP!I48-GES_Met!I49</f>
        <v>0.25799033333333332</v>
      </c>
      <c r="J49" s="4">
        <f>GES_KP!J48-GES_Met!J49</f>
        <v>0.26506762586897253</v>
      </c>
      <c r="K49" s="4">
        <f>GES_KP!K48-GES_Met!K49</f>
        <v>0.26978582089273201</v>
      </c>
      <c r="L49" s="4">
        <f>GES_KP!L48-GES_Met!L49</f>
        <v>0.25703358094460999</v>
      </c>
      <c r="M49" s="4">
        <f>GES_KP!M48-GES_Met!M49</f>
        <v>0.24853208764586199</v>
      </c>
      <c r="N49" s="4">
        <f>GES_KP!N48-GES_Met!N49</f>
        <v>0.23577984769773996</v>
      </c>
      <c r="O49" s="4">
        <f>GES_KP!O48-GES_Met!O49</f>
        <v>0.22727835439899197</v>
      </c>
      <c r="P49" s="4">
        <f>GES_KP!P48-GES_Met!P49</f>
        <v>0.21452611445086991</v>
      </c>
      <c r="Q49" s="4">
        <f>GES_KP!Q48-GES_Met!Q49</f>
        <v>0.20602462115212189</v>
      </c>
      <c r="R49" s="4">
        <f>GES_KP!R48-GES_Met!R49</f>
        <v>0.19327238120399987</v>
      </c>
      <c r="S49" s="4">
        <f>GES_KP!S48-GES_Met!S49</f>
        <v>0.18477088790525187</v>
      </c>
      <c r="T49" s="4">
        <f>GES_KP!T48-GES_Met!T49</f>
        <v>0.16351715465838185</v>
      </c>
    </row>
    <row r="50" spans="2:20" ht="14.5" x14ac:dyDescent="0.35">
      <c r="B50" s="119"/>
      <c r="C50" s="119"/>
      <c r="D50" s="18" t="s">
        <v>100</v>
      </c>
      <c r="E50" s="18" t="s">
        <v>154</v>
      </c>
      <c r="F50" s="4">
        <f>GES_KP!F49-GES_Met!F50</f>
        <v>3.3975991544968593</v>
      </c>
      <c r="G50" s="4">
        <f>GES_KP!G49-GES_Met!G50</f>
        <v>3.3589960296658408</v>
      </c>
      <c r="H50" s="4">
        <f>GES_KP!H49-GES_Met!H50</f>
        <v>3.3975991544968629</v>
      </c>
      <c r="I50" s="4">
        <f>GES_KP!I49-GES_Met!I50</f>
        <v>3.3589960296658408</v>
      </c>
      <c r="J50" s="4">
        <f>GES_KP!J49-GES_Met!J50</f>
        <v>3.426324787638805</v>
      </c>
      <c r="K50" s="4">
        <f>GES_KP!K49-GES_Met!K50</f>
        <v>3.4712106262874585</v>
      </c>
      <c r="L50" s="4">
        <f>GES_KP!L49-GES_Met!L50</f>
        <v>3.3071333939465895</v>
      </c>
      <c r="M50" s="4">
        <f>GES_KP!M49-GES_Met!M50</f>
        <v>3.1977485723860113</v>
      </c>
      <c r="N50" s="4">
        <f>GES_KP!N49-GES_Met!N50</f>
        <v>3.0336713400451423</v>
      </c>
      <c r="O50" s="4">
        <f>GES_KP!O49-GES_Met!O50</f>
        <v>2.924286518484557</v>
      </c>
      <c r="P50" s="4">
        <f>GES_KP!P49-GES_Met!P50</f>
        <v>2.7602092861436915</v>
      </c>
      <c r="Q50" s="4">
        <f>GES_KP!Q49-GES_Met!Q50</f>
        <v>2.6508244645831169</v>
      </c>
      <c r="R50" s="4">
        <f>GES_KP!R49-GES_Met!R50</f>
        <v>2.4867472322422444</v>
      </c>
      <c r="S50" s="4">
        <f>GES_KP!S49-GES_Met!S50</f>
        <v>2.3773624106816698</v>
      </c>
      <c r="T50" s="4">
        <f>GES_KP!T49-GES_Met!T50</f>
        <v>2.1039003567802155</v>
      </c>
    </row>
    <row r="51" spans="2:20" x14ac:dyDescent="0.25">
      <c r="B51" s="119"/>
      <c r="C51" s="123" t="s">
        <v>101</v>
      </c>
      <c r="D51" s="19" t="s">
        <v>102</v>
      </c>
      <c r="E51" s="19" t="s">
        <v>155</v>
      </c>
      <c r="F51" s="4">
        <f>GES_KP!F50-GES_Met!F51</f>
        <v>0</v>
      </c>
      <c r="G51" s="4">
        <f>GES_KP!G50-GES_Met!G51</f>
        <v>0</v>
      </c>
      <c r="H51" s="4">
        <f>GES_KP!H50-GES_Met!H51</f>
        <v>0</v>
      </c>
      <c r="I51" s="4">
        <f>GES_KP!I50-GES_Met!I51</f>
        <v>0</v>
      </c>
      <c r="J51" s="4">
        <f>GES_KP!J50-GES_Met!J51</f>
        <v>0</v>
      </c>
      <c r="K51" s="4">
        <f>GES_KP!K50-GES_Met!K51</f>
        <v>0</v>
      </c>
      <c r="L51" s="4">
        <f>GES_KP!L50-GES_Met!L51</f>
        <v>0</v>
      </c>
      <c r="M51" s="4">
        <f>GES_KP!M50-GES_Met!M51</f>
        <v>0</v>
      </c>
      <c r="N51" s="4">
        <f>GES_KP!N50-GES_Met!N51</f>
        <v>0</v>
      </c>
      <c r="O51" s="4">
        <f>GES_KP!O50-GES_Met!O51</f>
        <v>0</v>
      </c>
      <c r="P51" s="4">
        <f>GES_KP!P50-GES_Met!P51</f>
        <v>0</v>
      </c>
      <c r="Q51" s="4">
        <f>GES_KP!Q50-GES_Met!Q51</f>
        <v>0</v>
      </c>
      <c r="R51" s="4">
        <f>GES_KP!R50-GES_Met!R51</f>
        <v>0</v>
      </c>
      <c r="S51" s="4">
        <f>GES_KP!S50-GES_Met!S51</f>
        <v>0</v>
      </c>
      <c r="T51" s="4">
        <f>GES_KP!T50-GES_Met!T51</f>
        <v>0</v>
      </c>
    </row>
    <row r="52" spans="2:20" ht="14.5" x14ac:dyDescent="0.35">
      <c r="B52" s="119"/>
      <c r="C52" s="123"/>
      <c r="D52" s="20" t="s">
        <v>156</v>
      </c>
      <c r="E52" s="20" t="s">
        <v>157</v>
      </c>
      <c r="F52" s="4">
        <f>GES_KP!F51-GES_Met!F52</f>
        <v>0</v>
      </c>
      <c r="G52" s="4">
        <f>GES_KP!G51-GES_Met!G52</f>
        <v>0</v>
      </c>
      <c r="H52" s="4">
        <f>GES_KP!H51-GES_Met!H52</f>
        <v>0</v>
      </c>
      <c r="I52" s="4">
        <f>GES_KP!I51-GES_Met!I52</f>
        <v>0</v>
      </c>
      <c r="J52" s="4">
        <f>GES_KP!J51-GES_Met!J52</f>
        <v>0</v>
      </c>
      <c r="K52" s="4">
        <f>GES_KP!K51-GES_Met!K52</f>
        <v>0</v>
      </c>
      <c r="L52" s="4">
        <f>GES_KP!L51-GES_Met!L52</f>
        <v>0</v>
      </c>
      <c r="M52" s="4">
        <f>GES_KP!M51-GES_Met!M52</f>
        <v>0</v>
      </c>
      <c r="N52" s="4">
        <f>GES_KP!N51-GES_Met!N52</f>
        <v>0</v>
      </c>
      <c r="O52" s="4">
        <f>GES_KP!O51-GES_Met!O52</f>
        <v>0</v>
      </c>
      <c r="P52" s="4">
        <f>GES_KP!P51-GES_Met!P52</f>
        <v>0</v>
      </c>
      <c r="Q52" s="4">
        <f>GES_KP!Q51-GES_Met!Q52</f>
        <v>0</v>
      </c>
      <c r="R52" s="4">
        <f>GES_KP!R51-GES_Met!R52</f>
        <v>0</v>
      </c>
      <c r="S52" s="4">
        <f>GES_KP!S51-GES_Met!S52</f>
        <v>0</v>
      </c>
      <c r="T52" s="4">
        <f>GES_KP!T51-GES_Met!T52</f>
        <v>0</v>
      </c>
    </row>
    <row r="53" spans="2:20" ht="14.5" x14ac:dyDescent="0.35">
      <c r="B53" s="119"/>
      <c r="C53" s="123"/>
      <c r="D53" s="20" t="s">
        <v>158</v>
      </c>
      <c r="E53" s="20" t="s">
        <v>159</v>
      </c>
      <c r="F53" s="4">
        <f>GES_KP!F52-GES_Met!F53</f>
        <v>0</v>
      </c>
      <c r="G53" s="4">
        <f>GES_KP!G52-GES_Met!G53</f>
        <v>0</v>
      </c>
      <c r="H53" s="4">
        <f>GES_KP!H52-GES_Met!H53</f>
        <v>0</v>
      </c>
      <c r="I53" s="4">
        <f>GES_KP!I52-GES_Met!I53</f>
        <v>0</v>
      </c>
      <c r="J53" s="4">
        <f>GES_KP!J52-GES_Met!J53</f>
        <v>0</v>
      </c>
      <c r="K53" s="4">
        <f>GES_KP!K52-GES_Met!K53</f>
        <v>0</v>
      </c>
      <c r="L53" s="4">
        <f>GES_KP!L52-GES_Met!L53</f>
        <v>0</v>
      </c>
      <c r="M53" s="4">
        <f>GES_KP!M52-GES_Met!M53</f>
        <v>0</v>
      </c>
      <c r="N53" s="4">
        <f>GES_KP!N52-GES_Met!N53</f>
        <v>0</v>
      </c>
      <c r="O53" s="4">
        <f>GES_KP!O52-GES_Met!O53</f>
        <v>0</v>
      </c>
      <c r="P53" s="4">
        <f>GES_KP!P52-GES_Met!P53</f>
        <v>0</v>
      </c>
      <c r="Q53" s="4">
        <f>GES_KP!Q52-GES_Met!Q53</f>
        <v>0</v>
      </c>
      <c r="R53" s="4">
        <f>GES_KP!R52-GES_Met!R53</f>
        <v>0</v>
      </c>
      <c r="S53" s="4">
        <f>GES_KP!S52-GES_Met!S53</f>
        <v>0</v>
      </c>
      <c r="T53" s="4">
        <f>GES_KP!T52-GES_Met!T53</f>
        <v>0</v>
      </c>
    </row>
    <row r="54" spans="2:20" x14ac:dyDescent="0.25">
      <c r="B54" s="119"/>
      <c r="C54" s="123"/>
      <c r="D54" s="19" t="s">
        <v>103</v>
      </c>
      <c r="E54" s="19" t="s">
        <v>160</v>
      </c>
      <c r="F54" s="4">
        <f>GES_KP!F53-GES_Met!F54</f>
        <v>0</v>
      </c>
      <c r="G54" s="4">
        <f>GES_KP!G53-GES_Met!G54</f>
        <v>0</v>
      </c>
      <c r="H54" s="4">
        <f>GES_KP!H53-GES_Met!H54</f>
        <v>0</v>
      </c>
      <c r="I54" s="4">
        <f>GES_KP!I53-GES_Met!I54</f>
        <v>0</v>
      </c>
      <c r="J54" s="4">
        <f>GES_KP!J53-GES_Met!J54</f>
        <v>0</v>
      </c>
      <c r="K54" s="4">
        <f>GES_KP!K53-GES_Met!K54</f>
        <v>0</v>
      </c>
      <c r="L54" s="4">
        <f>GES_KP!L53-GES_Met!L54</f>
        <v>0</v>
      </c>
      <c r="M54" s="4">
        <f>GES_KP!M53-GES_Met!M54</f>
        <v>0</v>
      </c>
      <c r="N54" s="4">
        <f>GES_KP!N53-GES_Met!N54</f>
        <v>0</v>
      </c>
      <c r="O54" s="4">
        <f>GES_KP!O53-GES_Met!O54</f>
        <v>0</v>
      </c>
      <c r="P54" s="4">
        <f>GES_KP!P53-GES_Met!P54</f>
        <v>0</v>
      </c>
      <c r="Q54" s="4">
        <f>GES_KP!Q53-GES_Met!Q54</f>
        <v>0</v>
      </c>
      <c r="R54" s="4">
        <f>GES_KP!R53-GES_Met!R54</f>
        <v>0</v>
      </c>
      <c r="S54" s="4">
        <f>GES_KP!S53-GES_Met!S54</f>
        <v>0</v>
      </c>
      <c r="T54" s="4">
        <f>GES_KP!T53-GES_Met!T54</f>
        <v>0</v>
      </c>
    </row>
    <row r="55" spans="2:20" x14ac:dyDescent="0.25">
      <c r="B55" s="119"/>
      <c r="C55" s="123"/>
      <c r="D55" s="19" t="s">
        <v>104</v>
      </c>
      <c r="E55" s="19" t="s">
        <v>161</v>
      </c>
      <c r="F55" s="4">
        <f>GES_KP!F54-GES_Met!F55</f>
        <v>0</v>
      </c>
      <c r="G55" s="4">
        <f>GES_KP!G54-GES_Met!G55</f>
        <v>0</v>
      </c>
      <c r="H55" s="4">
        <f>GES_KP!H54-GES_Met!H55</f>
        <v>0</v>
      </c>
      <c r="I55" s="4">
        <f>GES_KP!I54-GES_Met!I55</f>
        <v>0</v>
      </c>
      <c r="J55" s="4">
        <f>GES_KP!J54-GES_Met!J55</f>
        <v>0</v>
      </c>
      <c r="K55" s="4">
        <f>GES_KP!K54-GES_Met!K55</f>
        <v>0</v>
      </c>
      <c r="L55" s="4">
        <f>GES_KP!L54-GES_Met!L55</f>
        <v>0</v>
      </c>
      <c r="M55" s="4">
        <f>GES_KP!M54-GES_Met!M55</f>
        <v>0</v>
      </c>
      <c r="N55" s="4">
        <f>GES_KP!N54-GES_Met!N55</f>
        <v>0</v>
      </c>
      <c r="O55" s="4">
        <f>GES_KP!O54-GES_Met!O55</f>
        <v>0</v>
      </c>
      <c r="P55" s="4">
        <f>GES_KP!P54-GES_Met!P55</f>
        <v>0</v>
      </c>
      <c r="Q55" s="4">
        <f>GES_KP!Q54-GES_Met!Q55</f>
        <v>0</v>
      </c>
      <c r="R55" s="4">
        <f>GES_KP!R54-GES_Met!R55</f>
        <v>0</v>
      </c>
      <c r="S55" s="4">
        <f>GES_KP!S54-GES_Met!S55</f>
        <v>0</v>
      </c>
      <c r="T55" s="4">
        <f>GES_KP!T54-GES_Met!T55</f>
        <v>0</v>
      </c>
    </row>
    <row r="56" spans="2:20" ht="14.5" x14ac:dyDescent="0.35">
      <c r="B56" s="119"/>
      <c r="C56" s="123"/>
      <c r="D56" s="18" t="s">
        <v>105</v>
      </c>
      <c r="E56" s="18" t="s">
        <v>162</v>
      </c>
      <c r="F56" s="4">
        <f>GES_KP!F55-GES_Met!F56</f>
        <v>0</v>
      </c>
      <c r="G56" s="4">
        <f>GES_KP!G55-GES_Met!G56</f>
        <v>0</v>
      </c>
      <c r="H56" s="4">
        <f>GES_KP!H55-GES_Met!H56</f>
        <v>0</v>
      </c>
      <c r="I56" s="4">
        <f>GES_KP!I55-GES_Met!I56</f>
        <v>0</v>
      </c>
      <c r="J56" s="4">
        <f>GES_KP!J55-GES_Met!J56</f>
        <v>0</v>
      </c>
      <c r="K56" s="4">
        <f>GES_KP!K55-GES_Met!K56</f>
        <v>0</v>
      </c>
      <c r="L56" s="4">
        <f>GES_KP!L55-GES_Met!L56</f>
        <v>0</v>
      </c>
      <c r="M56" s="4">
        <f>GES_KP!M55-GES_Met!M56</f>
        <v>0</v>
      </c>
      <c r="N56" s="4">
        <f>GES_KP!N55-GES_Met!N56</f>
        <v>0</v>
      </c>
      <c r="O56" s="4">
        <f>GES_KP!O55-GES_Met!O56</f>
        <v>0</v>
      </c>
      <c r="P56" s="4">
        <f>GES_KP!P55-GES_Met!P56</f>
        <v>0</v>
      </c>
      <c r="Q56" s="4">
        <f>GES_KP!Q55-GES_Met!Q56</f>
        <v>0</v>
      </c>
      <c r="R56" s="4">
        <f>GES_KP!R55-GES_Met!R56</f>
        <v>0</v>
      </c>
      <c r="S56" s="4">
        <f>GES_KP!S55-GES_Met!S56</f>
        <v>0</v>
      </c>
      <c r="T56" s="4">
        <f>GES_KP!T55-GES_Met!T56</f>
        <v>0</v>
      </c>
    </row>
    <row r="57" spans="2:20" ht="14.5" x14ac:dyDescent="0.35">
      <c r="B57" s="119"/>
      <c r="C57" s="124" t="s">
        <v>106</v>
      </c>
      <c r="D57" s="124">
        <v>0</v>
      </c>
      <c r="E57" s="67" t="s">
        <v>163</v>
      </c>
      <c r="F57" s="4">
        <f>GES_KP!F56-GES_Met!F57</f>
        <v>3.3975991544968593</v>
      </c>
      <c r="G57" s="4">
        <f>GES_KP!G56-GES_Met!G57</f>
        <v>3.3589960296658408</v>
      </c>
      <c r="H57" s="4">
        <f>GES_KP!H56-GES_Met!H57</f>
        <v>3.3975991544968629</v>
      </c>
      <c r="I57" s="4">
        <f>GES_KP!I56-GES_Met!I57</f>
        <v>3.3589960296658408</v>
      </c>
      <c r="J57" s="4">
        <f>GES_KP!J56-GES_Met!J57</f>
        <v>3.426324787638805</v>
      </c>
      <c r="K57" s="4">
        <f>GES_KP!K56-GES_Met!K57</f>
        <v>3.4712106262874585</v>
      </c>
      <c r="L57" s="4">
        <f>GES_KP!L56-GES_Met!L57</f>
        <v>3.3071333939465895</v>
      </c>
      <c r="M57" s="4">
        <f>GES_KP!M56-GES_Met!M57</f>
        <v>3.1977485723860113</v>
      </c>
      <c r="N57" s="4">
        <f>GES_KP!N56-GES_Met!N57</f>
        <v>3.0336713400451387</v>
      </c>
      <c r="O57" s="4">
        <f>GES_KP!O56-GES_Met!O57</f>
        <v>2.9242865184845499</v>
      </c>
      <c r="P57" s="4">
        <f>GES_KP!P56-GES_Met!P57</f>
        <v>2.7602092861436915</v>
      </c>
      <c r="Q57" s="4">
        <f>GES_KP!Q56-GES_Met!Q57</f>
        <v>2.6508244645831169</v>
      </c>
      <c r="R57" s="4">
        <f>GES_KP!R56-GES_Met!R57</f>
        <v>2.4867472322422444</v>
      </c>
      <c r="S57" s="4">
        <f>GES_KP!S56-GES_Met!S57</f>
        <v>2.3773624106816698</v>
      </c>
      <c r="T57" s="4">
        <f>GES_KP!T56-GES_Met!T57</f>
        <v>2.1039003567802155</v>
      </c>
    </row>
    <row r="58" spans="2:20" x14ac:dyDescent="0.25">
      <c r="B58" s="1"/>
      <c r="C58" s="1"/>
      <c r="D58" s="1"/>
      <c r="E58" s="1"/>
      <c r="F58" s="4">
        <f>GES_KP!F57-GES_Met!F58</f>
        <v>0</v>
      </c>
      <c r="G58" s="4">
        <f>GES_KP!G57-GES_Met!G58</f>
        <v>0</v>
      </c>
      <c r="H58" s="4">
        <f>GES_KP!H57-GES_Met!H58</f>
        <v>0</v>
      </c>
      <c r="I58" s="4">
        <f>GES_KP!I57-GES_Met!I58</f>
        <v>0</v>
      </c>
      <c r="J58" s="4">
        <f>GES_KP!J57-GES_Met!J58</f>
        <v>0</v>
      </c>
      <c r="K58" s="4">
        <f>GES_KP!K57-GES_Met!K58</f>
        <v>0</v>
      </c>
      <c r="L58" s="4">
        <f>GES_KP!L57-GES_Met!L58</f>
        <v>0</v>
      </c>
      <c r="M58" s="4">
        <f>GES_KP!M57-GES_Met!M58</f>
        <v>0</v>
      </c>
      <c r="N58" s="4">
        <f>GES_KP!N57-GES_Met!N58</f>
        <v>0</v>
      </c>
      <c r="O58" s="4">
        <f>GES_KP!O57-GES_Met!O58</f>
        <v>0</v>
      </c>
      <c r="P58" s="4">
        <f>GES_KP!P57-GES_Met!P58</f>
        <v>0</v>
      </c>
      <c r="Q58" s="4">
        <f>GES_KP!Q57-GES_Met!Q58</f>
        <v>0</v>
      </c>
      <c r="R58" s="4">
        <f>GES_KP!R57-GES_Met!R58</f>
        <v>0</v>
      </c>
      <c r="S58" s="4">
        <f>GES_KP!S57-GES_Met!S58</f>
        <v>0</v>
      </c>
      <c r="T58" s="4">
        <f>GES_KP!T57-GES_Met!T58</f>
        <v>0</v>
      </c>
    </row>
    <row r="59" spans="2:20" ht="14.5" x14ac:dyDescent="0.25">
      <c r="B59" s="117" t="s">
        <v>107</v>
      </c>
      <c r="C59" s="21" t="s">
        <v>108</v>
      </c>
      <c r="D59" s="21"/>
      <c r="E59" s="21" t="s">
        <v>164</v>
      </c>
      <c r="F59" s="4">
        <f>GES_KP!F58-GES_Met!F59</f>
        <v>16.771520664229399</v>
      </c>
      <c r="G59" s="4">
        <f>GES_KP!G58-GES_Met!G59</f>
        <v>14.773297017138532</v>
      </c>
      <c r="H59" s="4">
        <f>GES_KP!H58-GES_Met!H59</f>
        <v>16.208771271096168</v>
      </c>
      <c r="I59" s="4">
        <f>GES_KP!I58-GES_Met!I59</f>
        <v>15.189098650469361</v>
      </c>
      <c r="J59" s="4">
        <f>GES_KP!J58-GES_Met!J59</f>
        <v>12.246224295249817</v>
      </c>
      <c r="K59" s="4">
        <f>GES_KP!K58-GES_Met!K59</f>
        <v>10.963708316449242</v>
      </c>
      <c r="L59" s="4">
        <f>GES_KP!L58-GES_Met!L59</f>
        <v>9.9170048365267292</v>
      </c>
      <c r="M59" s="4">
        <f>GES_KP!M58-GES_Met!M59</f>
        <v>9.3130078417319453</v>
      </c>
      <c r="N59" s="4">
        <f>GES_KP!N58-GES_Met!N59</f>
        <v>8.5020562968140325</v>
      </c>
      <c r="O59" s="4">
        <f>GES_KP!O58-GES_Met!O59</f>
        <v>7.9700865825290919</v>
      </c>
      <c r="P59" s="4">
        <f>GES_KP!P58-GES_Met!P59</f>
        <v>7.079365179643645</v>
      </c>
      <c r="Q59" s="4">
        <f>GES_KP!Q58-GES_Met!Q59</f>
        <v>6.4935680461354082</v>
      </c>
      <c r="R59" s="4">
        <f>GES_KP!R58-GES_Met!R59</f>
        <v>5.7384553346445628</v>
      </c>
      <c r="S59" s="4">
        <f>GES_KP!S58-GES_Met!S59</f>
        <v>5.2227757910722374</v>
      </c>
      <c r="T59" s="4">
        <f>GES_KP!T58-GES_Met!T59</f>
        <v>3.9193825463786851</v>
      </c>
    </row>
    <row r="60" spans="2:20" ht="14.5" x14ac:dyDescent="0.25">
      <c r="B60" s="117"/>
      <c r="C60" s="21" t="s">
        <v>109</v>
      </c>
      <c r="D60" s="21"/>
      <c r="E60" s="21" t="s">
        <v>165</v>
      </c>
      <c r="F60" s="4">
        <f>GES_KP!F59-GES_Met!F60</f>
        <v>15.26945107621475</v>
      </c>
      <c r="G60" s="4">
        <f>GES_KP!G59-GES_Met!G60</f>
        <v>13.941521920867785</v>
      </c>
      <c r="H60" s="4">
        <f>GES_KP!H59-GES_Met!H60</f>
        <v>16.370633194538129</v>
      </c>
      <c r="I60" s="4">
        <f>GES_KP!I59-GES_Met!I60</f>
        <v>15.275874109912422</v>
      </c>
      <c r="J60" s="4">
        <f>GES_KP!J59-GES_Met!J60</f>
        <v>11.673879078630989</v>
      </c>
      <c r="K60" s="4">
        <f>GES_KP!K59-GES_Met!K60</f>
        <v>9.7507680321002681</v>
      </c>
      <c r="L60" s="4">
        <f>GES_KP!L59-GES_Met!L60</f>
        <v>8.8080511805463289</v>
      </c>
      <c r="M60" s="4">
        <f>GES_KP!M59-GES_Met!M60</f>
        <v>8.2551721465765411</v>
      </c>
      <c r="N60" s="4">
        <f>GES_KP!N59-GES_Met!N60</f>
        <v>7.1747385697875643</v>
      </c>
      <c r="O60" s="4">
        <f>GES_KP!O59-GES_Met!O60</f>
        <v>6.4245906385786782</v>
      </c>
      <c r="P60" s="4">
        <f>GES_KP!P59-GES_Met!P60</f>
        <v>5.2947580450022542</v>
      </c>
      <c r="Q60" s="4">
        <f>GES_KP!Q59-GES_Met!Q60</f>
        <v>4.488826078568394</v>
      </c>
      <c r="R60" s="4">
        <f>GES_KP!R59-GES_Met!R60</f>
        <v>3.506837946606737</v>
      </c>
      <c r="S60" s="4">
        <f>GES_KP!S59-GES_Met!S60</f>
        <v>2.7657099530463398</v>
      </c>
      <c r="T60" s="4">
        <f>GES_KP!T59-GES_Met!T60</f>
        <v>1.0042439451187306</v>
      </c>
    </row>
    <row r="61" spans="2:2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</sheetData>
  <mergeCells count="9">
    <mergeCell ref="B59:B60"/>
    <mergeCell ref="B9:B40"/>
    <mergeCell ref="C9:C19"/>
    <mergeCell ref="C20:C28"/>
    <mergeCell ref="C29:C40"/>
    <mergeCell ref="B42:B57"/>
    <mergeCell ref="C42:C50"/>
    <mergeCell ref="C51:C56"/>
    <mergeCell ref="C57:D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T59"/>
  <sheetViews>
    <sheetView topLeftCell="A40" zoomScale="85" zoomScaleNormal="85" workbookViewId="0">
      <selection activeCell="F8" sqref="F8:T59"/>
    </sheetView>
  </sheetViews>
  <sheetFormatPr baseColWidth="10" defaultRowHeight="12.5" x14ac:dyDescent="0.25"/>
  <cols>
    <col min="13" max="13" width="11.54296875" style="95"/>
  </cols>
  <sheetData>
    <row r="4" spans="2:20" ht="14.5" x14ac:dyDescent="0.35">
      <c r="B4" s="24"/>
      <c r="C4" s="24" t="s">
        <v>66</v>
      </c>
      <c r="D4" s="24" t="s">
        <v>110</v>
      </c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</row>
    <row r="5" spans="2:20" ht="14.5" x14ac:dyDescent="0.35">
      <c r="B5" s="24"/>
      <c r="C5" s="24" t="s">
        <v>114</v>
      </c>
      <c r="D5" s="24" t="s">
        <v>67</v>
      </c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</row>
    <row r="6" spans="2:20" ht="14.5" x14ac:dyDescent="0.35">
      <c r="B6" s="24"/>
      <c r="C6" s="24"/>
      <c r="D6" s="24"/>
      <c r="E6" s="1"/>
      <c r="F6" s="23" t="s">
        <v>68</v>
      </c>
      <c r="G6" s="23" t="s">
        <v>68</v>
      </c>
      <c r="H6" s="23" t="s">
        <v>69</v>
      </c>
      <c r="I6" s="23" t="s">
        <v>69</v>
      </c>
      <c r="J6" s="23" t="s">
        <v>70</v>
      </c>
      <c r="K6" s="23" t="s">
        <v>70</v>
      </c>
      <c r="L6" s="23" t="s">
        <v>70</v>
      </c>
      <c r="M6" s="96" t="s">
        <v>70</v>
      </c>
      <c r="N6" s="23" t="s">
        <v>70</v>
      </c>
      <c r="O6" s="23" t="s">
        <v>70</v>
      </c>
      <c r="P6" s="23" t="s">
        <v>70</v>
      </c>
      <c r="Q6" s="23" t="s">
        <v>70</v>
      </c>
      <c r="R6" s="23" t="s">
        <v>70</v>
      </c>
      <c r="S6" s="23" t="s">
        <v>70</v>
      </c>
      <c r="T6" s="23" t="s">
        <v>70</v>
      </c>
    </row>
    <row r="7" spans="2:20" ht="14.5" x14ac:dyDescent="0.35">
      <c r="B7" s="1"/>
      <c r="C7" s="1"/>
      <c r="D7" s="1"/>
      <c r="E7" s="1"/>
      <c r="F7" s="2">
        <v>2019</v>
      </c>
      <c r="G7" s="2">
        <v>2020</v>
      </c>
      <c r="H7" s="2">
        <v>2019</v>
      </c>
      <c r="I7" s="2">
        <v>2020</v>
      </c>
      <c r="J7" s="2">
        <v>2023</v>
      </c>
      <c r="K7" s="2">
        <v>2025</v>
      </c>
      <c r="L7" s="2">
        <v>2028</v>
      </c>
      <c r="M7" s="97">
        <v>2030</v>
      </c>
      <c r="N7" s="2">
        <v>2033</v>
      </c>
      <c r="O7" s="2">
        <v>2035</v>
      </c>
      <c r="P7" s="2">
        <v>2038</v>
      </c>
      <c r="Q7" s="2">
        <v>2040</v>
      </c>
      <c r="R7" s="2">
        <v>2043</v>
      </c>
      <c r="S7" s="2">
        <v>2045</v>
      </c>
      <c r="T7" s="2">
        <v>2050</v>
      </c>
    </row>
    <row r="8" spans="2:20" x14ac:dyDescent="0.25">
      <c r="B8" s="118" t="s">
        <v>71</v>
      </c>
      <c r="C8" s="119" t="s">
        <v>72</v>
      </c>
      <c r="D8" s="3" t="s">
        <v>43</v>
      </c>
      <c r="E8" s="3" t="s">
        <v>115</v>
      </c>
      <c r="F8" s="4">
        <v>38.065611111083989</v>
      </c>
      <c r="G8" s="4">
        <v>33.982087764838674</v>
      </c>
      <c r="H8" s="4">
        <v>43.039441781395297</v>
      </c>
      <c r="I8" s="4">
        <v>40.531327814427776</v>
      </c>
      <c r="J8" s="4">
        <v>34.181327946691027</v>
      </c>
      <c r="K8" s="4">
        <v>30.89213340232164</v>
      </c>
      <c r="L8" s="4">
        <v>25.407194505690001</v>
      </c>
      <c r="M8" s="98">
        <v>22.162689798874503</v>
      </c>
      <c r="N8" s="4">
        <v>18.304861879120704</v>
      </c>
      <c r="O8" s="4">
        <v>15.972257196590938</v>
      </c>
      <c r="P8" s="4">
        <v>12.223495218424626</v>
      </c>
      <c r="Q8" s="4">
        <v>10.014349226794826</v>
      </c>
      <c r="R8" s="4">
        <v>7.2321521940693989</v>
      </c>
      <c r="S8" s="4">
        <v>5.6436354547348451</v>
      </c>
      <c r="T8" s="4">
        <v>0.89634603965059934</v>
      </c>
    </row>
    <row r="9" spans="2:20" x14ac:dyDescent="0.25">
      <c r="B9" s="118"/>
      <c r="C9" s="119"/>
      <c r="D9" s="3" t="s">
        <v>45</v>
      </c>
      <c r="E9" s="3" t="s">
        <v>116</v>
      </c>
      <c r="F9" s="4">
        <v>38.114941573545174</v>
      </c>
      <c r="G9" s="4">
        <v>37.232033653754712</v>
      </c>
      <c r="H9" s="4">
        <v>44.729521836420453</v>
      </c>
      <c r="I9" s="4">
        <v>43.002222630929452</v>
      </c>
      <c r="J9" s="4">
        <v>35.146096448977246</v>
      </c>
      <c r="K9" s="4">
        <v>29.614407298318881</v>
      </c>
      <c r="L9" s="4">
        <v>21.913411867972005</v>
      </c>
      <c r="M9" s="98">
        <v>17.043077516074554</v>
      </c>
      <c r="N9" s="4">
        <v>12.949795345707258</v>
      </c>
      <c r="O9" s="4">
        <v>10.504672263796749</v>
      </c>
      <c r="P9" s="4">
        <v>7.7560965914294808</v>
      </c>
      <c r="Q9" s="4">
        <v>6.1466727191578467</v>
      </c>
      <c r="R9" s="4">
        <v>4.2770105843651365</v>
      </c>
      <c r="S9" s="4">
        <v>3.1605256392662495</v>
      </c>
      <c r="T9" s="4">
        <v>6.1450567761616587E-2</v>
      </c>
    </row>
    <row r="10" spans="2:20" x14ac:dyDescent="0.25">
      <c r="B10" s="118"/>
      <c r="C10" s="119"/>
      <c r="D10" s="3" t="s">
        <v>46</v>
      </c>
      <c r="E10" s="3" t="s">
        <v>117</v>
      </c>
      <c r="F10" s="4">
        <v>24.330850789637207</v>
      </c>
      <c r="G10" s="4">
        <v>21.950617405275917</v>
      </c>
      <c r="H10" s="4">
        <v>23.468013343524635</v>
      </c>
      <c r="I10" s="4">
        <v>21.518551846929931</v>
      </c>
      <c r="J10" s="4">
        <v>16.742534364862625</v>
      </c>
      <c r="K10" s="4">
        <v>13.856705352860633</v>
      </c>
      <c r="L10" s="4">
        <v>9.7416490300413479</v>
      </c>
      <c r="M10" s="98">
        <v>7.0975328292287658</v>
      </c>
      <c r="N10" s="4">
        <v>5.6792224819832651</v>
      </c>
      <c r="O10" s="4">
        <v>4.7912776686784495</v>
      </c>
      <c r="P10" s="4">
        <v>3.5543123094763116</v>
      </c>
      <c r="Q10" s="4">
        <v>2.7936417505114748</v>
      </c>
      <c r="R10" s="4">
        <v>2.0164277266825668</v>
      </c>
      <c r="S10" s="4">
        <v>1.5584146132343168</v>
      </c>
      <c r="T10" s="4">
        <v>3.424651546653909E-2</v>
      </c>
    </row>
    <row r="11" spans="2:20" x14ac:dyDescent="0.25">
      <c r="B11" s="118"/>
      <c r="C11" s="119"/>
      <c r="D11" s="3" t="s">
        <v>73</v>
      </c>
      <c r="E11" s="3" t="s">
        <v>118</v>
      </c>
      <c r="F11" s="4">
        <v>128.41182353591373</v>
      </c>
      <c r="G11" s="4">
        <v>106.70247751316282</v>
      </c>
      <c r="H11" s="4">
        <v>132.60320365755555</v>
      </c>
      <c r="I11" s="4">
        <v>110.50444033997842</v>
      </c>
      <c r="J11" s="4">
        <v>111.13391837160711</v>
      </c>
      <c r="K11" s="4">
        <v>111.52502365594195</v>
      </c>
      <c r="L11" s="4">
        <v>96.357686614257446</v>
      </c>
      <c r="M11" s="98">
        <v>86.236263197664542</v>
      </c>
      <c r="N11" s="4">
        <v>66.715280494859826</v>
      </c>
      <c r="O11" s="4">
        <v>53.693256727908228</v>
      </c>
      <c r="P11" s="4">
        <v>33.093819714307493</v>
      </c>
      <c r="Q11" s="4">
        <v>19.365633097380712</v>
      </c>
      <c r="R11" s="4">
        <v>9.4447747963489554</v>
      </c>
      <c r="S11" s="4">
        <v>2.8187858610811105</v>
      </c>
      <c r="T11" s="4">
        <v>0.83123531057171263</v>
      </c>
    </row>
    <row r="12" spans="2:20" ht="14.5" x14ac:dyDescent="0.35">
      <c r="B12" s="118"/>
      <c r="C12" s="119"/>
      <c r="D12" s="5" t="s">
        <v>74</v>
      </c>
      <c r="E12" s="5" t="s">
        <v>119</v>
      </c>
      <c r="F12" s="6">
        <v>24.006410530415248</v>
      </c>
      <c r="G12" s="6">
        <v>13.374167879531772</v>
      </c>
      <c r="H12" s="6">
        <v>24.792577650233259</v>
      </c>
      <c r="I12" s="6">
        <v>11.271881226617309</v>
      </c>
      <c r="J12" s="6">
        <v>19.570801983624488</v>
      </c>
      <c r="K12" s="6">
        <v>23.10929851773599</v>
      </c>
      <c r="L12" s="6">
        <v>22.65137180573609</v>
      </c>
      <c r="M12" s="99">
        <v>22.069804176637486</v>
      </c>
      <c r="N12" s="6">
        <v>20.175929794710211</v>
      </c>
      <c r="O12" s="6">
        <v>18.339256810319288</v>
      </c>
      <c r="P12" s="6">
        <v>16.516500019929591</v>
      </c>
      <c r="Q12" s="6">
        <v>14.47005949722562</v>
      </c>
      <c r="R12" s="6">
        <v>13.27619841583746</v>
      </c>
      <c r="S12" s="6">
        <v>11.640149171897946</v>
      </c>
      <c r="T12" s="6">
        <v>5.4736039204283848</v>
      </c>
    </row>
    <row r="13" spans="2:20" ht="14.5" x14ac:dyDescent="0.35">
      <c r="B13" s="118"/>
      <c r="C13" s="119"/>
      <c r="D13" s="5" t="s">
        <v>75</v>
      </c>
      <c r="E13" s="5" t="s">
        <v>120</v>
      </c>
      <c r="F13" s="6">
        <v>152.41823406632898</v>
      </c>
      <c r="G13" s="6">
        <v>120.07664539269459</v>
      </c>
      <c r="H13" s="6">
        <v>157.39578130778881</v>
      </c>
      <c r="I13" s="6">
        <v>121.77632156659573</v>
      </c>
      <c r="J13" s="6">
        <v>130.70472035523159</v>
      </c>
      <c r="K13" s="6">
        <v>134.63432217367793</v>
      </c>
      <c r="L13" s="6">
        <v>119.00905841999354</v>
      </c>
      <c r="M13" s="99">
        <v>108.30606737430203</v>
      </c>
      <c r="N13" s="6">
        <v>86.89121028957004</v>
      </c>
      <c r="O13" s="6">
        <v>72.032513538227519</v>
      </c>
      <c r="P13" s="6">
        <v>49.610319734237081</v>
      </c>
      <c r="Q13" s="6">
        <v>33.835692594606328</v>
      </c>
      <c r="R13" s="6">
        <v>22.720973212186415</v>
      </c>
      <c r="S13" s="6">
        <v>14.458935032979056</v>
      </c>
      <c r="T13" s="6">
        <v>6.3048392310000976</v>
      </c>
    </row>
    <row r="14" spans="2:20" x14ac:dyDescent="0.25">
      <c r="B14" s="118"/>
      <c r="C14" s="119"/>
      <c r="D14" s="3" t="s">
        <v>47</v>
      </c>
      <c r="E14" s="3" t="s">
        <v>121</v>
      </c>
      <c r="F14" s="4">
        <v>10.034387267534328</v>
      </c>
      <c r="G14" s="4">
        <v>9.8577411172861762</v>
      </c>
      <c r="H14" s="4">
        <v>9.8038462862177731</v>
      </c>
      <c r="I14" s="4">
        <v>10.340338485756426</v>
      </c>
      <c r="J14" s="4">
        <v>9.0845116963466488</v>
      </c>
      <c r="K14" s="4">
        <v>8.6840610580119577</v>
      </c>
      <c r="L14" s="4">
        <v>7.966693391872476</v>
      </c>
      <c r="M14" s="98">
        <v>7.5020963848051405</v>
      </c>
      <c r="N14" s="4">
        <v>6.3039586424126188</v>
      </c>
      <c r="O14" s="4">
        <v>5.5325874220717219</v>
      </c>
      <c r="P14" s="4">
        <v>3.6641839814764285</v>
      </c>
      <c r="Q14" s="4">
        <v>2.5835838590455813</v>
      </c>
      <c r="R14" s="4">
        <v>1.2695082259673012</v>
      </c>
      <c r="S14" s="4">
        <v>0.60147737779892396</v>
      </c>
      <c r="T14" s="4">
        <v>0</v>
      </c>
    </row>
    <row r="15" spans="2:20" ht="14.5" x14ac:dyDescent="0.35">
      <c r="B15" s="118"/>
      <c r="C15" s="119"/>
      <c r="D15" s="7" t="s">
        <v>48</v>
      </c>
      <c r="E15" s="7" t="s">
        <v>122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98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2:20" x14ac:dyDescent="0.25">
      <c r="B16" s="118"/>
      <c r="C16" s="119"/>
      <c r="D16" s="3" t="s">
        <v>76</v>
      </c>
      <c r="E16" s="3" t="s">
        <v>123</v>
      </c>
      <c r="F16" s="4">
        <v>47.954943095663282</v>
      </c>
      <c r="G16" s="4">
        <v>43.390326123955546</v>
      </c>
      <c r="H16" s="4">
        <v>44.724142765053614</v>
      </c>
      <c r="I16" s="4">
        <v>39.770670638106829</v>
      </c>
      <c r="J16" s="4">
        <v>35.313880083133029</v>
      </c>
      <c r="K16" s="4">
        <v>31.070465315179728</v>
      </c>
      <c r="L16" s="4">
        <v>26.553986235137153</v>
      </c>
      <c r="M16" s="98">
        <v>23.579470536636212</v>
      </c>
      <c r="N16" s="4">
        <v>19.031908225832712</v>
      </c>
      <c r="O16" s="4">
        <v>16.15026159074462</v>
      </c>
      <c r="P16" s="4">
        <v>14.012550618737791</v>
      </c>
      <c r="Q16" s="4">
        <v>12.611071418803139</v>
      </c>
      <c r="R16" s="4">
        <v>10.002060388908053</v>
      </c>
      <c r="S16" s="4">
        <v>8.3122314058175526</v>
      </c>
      <c r="T16" s="4">
        <v>5.6839066818625623</v>
      </c>
    </row>
    <row r="17" spans="2:20" ht="14.5" x14ac:dyDescent="0.35">
      <c r="B17" s="118"/>
      <c r="C17" s="119"/>
      <c r="D17" s="8" t="s">
        <v>77</v>
      </c>
      <c r="E17" s="8" t="s">
        <v>124</v>
      </c>
      <c r="F17" s="9">
        <v>286.91255737337769</v>
      </c>
      <c r="G17" s="9">
        <v>253.11528357827382</v>
      </c>
      <c r="H17" s="9">
        <v>298.36816967016733</v>
      </c>
      <c r="I17" s="9">
        <v>265.66755175612883</v>
      </c>
      <c r="J17" s="9">
        <v>241.6022689116177</v>
      </c>
      <c r="K17" s="9">
        <v>225.64279608263479</v>
      </c>
      <c r="L17" s="9">
        <v>187.94062164497043</v>
      </c>
      <c r="M17" s="100">
        <v>163.62113026328373</v>
      </c>
      <c r="N17" s="9">
        <v>128.98502706991638</v>
      </c>
      <c r="O17" s="9">
        <v>106.64431286979071</v>
      </c>
      <c r="P17" s="9">
        <v>74.304458433852133</v>
      </c>
      <c r="Q17" s="9">
        <v>53.514952071693585</v>
      </c>
      <c r="R17" s="9">
        <v>34.241933916341409</v>
      </c>
      <c r="S17" s="9">
        <v>22.095070351933</v>
      </c>
      <c r="T17" s="9">
        <v>7.50718511531303</v>
      </c>
    </row>
    <row r="18" spans="2:20" ht="14.5" x14ac:dyDescent="0.35">
      <c r="B18" s="118"/>
      <c r="C18" s="119"/>
      <c r="D18" s="8" t="s">
        <v>78</v>
      </c>
      <c r="E18" s="8" t="s">
        <v>125</v>
      </c>
      <c r="F18" s="9">
        <v>310.91896790379297</v>
      </c>
      <c r="G18" s="9">
        <v>266.48945145780561</v>
      </c>
      <c r="H18" s="9">
        <v>323.16074732040062</v>
      </c>
      <c r="I18" s="9">
        <v>276.93943298274615</v>
      </c>
      <c r="J18" s="9">
        <v>261.17307089524218</v>
      </c>
      <c r="K18" s="9">
        <v>248.75209460037078</v>
      </c>
      <c r="L18" s="9">
        <v>210.5919934507065</v>
      </c>
      <c r="M18" s="100">
        <v>185.69093443992122</v>
      </c>
      <c r="N18" s="9">
        <v>149.1609568646266</v>
      </c>
      <c r="O18" s="9">
        <v>124.98356968011001</v>
      </c>
      <c r="P18" s="9">
        <v>90.820958453781714</v>
      </c>
      <c r="Q18" s="9">
        <v>67.985011568919205</v>
      </c>
      <c r="R18" s="9">
        <v>47.518132332178865</v>
      </c>
      <c r="S18" s="9">
        <v>33.735219523830949</v>
      </c>
      <c r="T18" s="9">
        <v>12.980789035741415</v>
      </c>
    </row>
    <row r="19" spans="2:20" ht="14.5" x14ac:dyDescent="0.35">
      <c r="B19" s="118"/>
      <c r="C19" s="119" t="s">
        <v>79</v>
      </c>
      <c r="D19" s="3" t="s">
        <v>80</v>
      </c>
      <c r="E19" s="3" t="s">
        <v>126</v>
      </c>
      <c r="F19" s="4">
        <v>71.191382138163675</v>
      </c>
      <c r="G19" s="4">
        <v>70.030040204151263</v>
      </c>
      <c r="H19" s="10">
        <v>72.497694108157759</v>
      </c>
      <c r="I19" s="10">
        <v>70.386159010969095</v>
      </c>
      <c r="J19" s="4">
        <v>67.765644080790011</v>
      </c>
      <c r="K19" s="4">
        <v>65.399378558952577</v>
      </c>
      <c r="L19" s="4">
        <v>61.847575194660571</v>
      </c>
      <c r="M19" s="98">
        <v>59.479706285132572</v>
      </c>
      <c r="N19" s="4">
        <v>57.239553064040997</v>
      </c>
      <c r="O19" s="4">
        <v>55.746117583313286</v>
      </c>
      <c r="P19" s="4">
        <v>53.503559280685892</v>
      </c>
      <c r="Q19" s="4">
        <v>52.008520412267629</v>
      </c>
      <c r="R19" s="4">
        <v>49.763557028104422</v>
      </c>
      <c r="S19" s="4">
        <v>48.266914771995623</v>
      </c>
      <c r="T19" s="4">
        <v>44.521300662497254</v>
      </c>
    </row>
    <row r="20" spans="2:20" ht="14.5" x14ac:dyDescent="0.35">
      <c r="B20" s="118"/>
      <c r="C20" s="119"/>
      <c r="D20" s="5" t="s">
        <v>81</v>
      </c>
      <c r="E20" s="5" t="s">
        <v>127</v>
      </c>
      <c r="F20" s="11">
        <v>38.810338376388415</v>
      </c>
      <c r="G20" s="11">
        <v>38.298995435803839</v>
      </c>
      <c r="H20" s="11">
        <v>37.445254778950833</v>
      </c>
      <c r="I20" s="11">
        <v>36.998765909952006</v>
      </c>
      <c r="J20" s="11">
        <v>35.471681381876238</v>
      </c>
      <c r="K20" s="11">
        <v>34.484870700928973</v>
      </c>
      <c r="L20" s="11">
        <v>33.004414855408463</v>
      </c>
      <c r="M20" s="101">
        <v>32.017444291728118</v>
      </c>
      <c r="N20" s="11">
        <v>30.624417446011009</v>
      </c>
      <c r="O20" s="11">
        <v>29.6957328821996</v>
      </c>
      <c r="P20" s="11">
        <v>28.302466212382868</v>
      </c>
      <c r="Q20" s="11">
        <v>27.373621765838379</v>
      </c>
      <c r="R20" s="11">
        <v>25.980115271922031</v>
      </c>
      <c r="S20" s="11">
        <v>25.051110942644467</v>
      </c>
      <c r="T20" s="11">
        <v>22.728200412617863</v>
      </c>
    </row>
    <row r="21" spans="2:20" ht="14.5" x14ac:dyDescent="0.35">
      <c r="B21" s="118"/>
      <c r="C21" s="119"/>
      <c r="D21" s="5" t="s">
        <v>82</v>
      </c>
      <c r="E21" s="5" t="s">
        <v>128</v>
      </c>
      <c r="F21" s="11">
        <v>32.07041804934385</v>
      </c>
      <c r="G21" s="11">
        <v>31.421235649680973</v>
      </c>
      <c r="H21" s="11">
        <v>33.020192595101207</v>
      </c>
      <c r="I21" s="11">
        <v>31.528565063264789</v>
      </c>
      <c r="J21" s="11">
        <v>30.34525465500262</v>
      </c>
      <c r="K21" s="11">
        <v>29.007568108898887</v>
      </c>
      <c r="L21" s="11">
        <v>26.998862529198938</v>
      </c>
      <c r="M21" s="101">
        <v>25.659725476065638</v>
      </c>
      <c r="N21" s="11">
        <v>24.883274352081635</v>
      </c>
      <c r="O21" s="11">
        <v>24.365640269425633</v>
      </c>
      <c r="P21" s="11">
        <v>23.587013384897272</v>
      </c>
      <c r="Q21" s="11">
        <v>23.067928795211703</v>
      </c>
      <c r="R21" s="11">
        <v>22.287126150138992</v>
      </c>
      <c r="S21" s="11">
        <v>21.766591053423852</v>
      </c>
      <c r="T21" s="11">
        <v>20.46162704406208</v>
      </c>
    </row>
    <row r="22" spans="2:20" ht="14.5" x14ac:dyDescent="0.35">
      <c r="B22" s="118"/>
      <c r="C22" s="119"/>
      <c r="D22" s="5" t="s">
        <v>83</v>
      </c>
      <c r="E22" s="5" t="s">
        <v>129</v>
      </c>
      <c r="F22" s="11">
        <v>0.3106257124313983</v>
      </c>
      <c r="G22" s="11">
        <v>0.309809118666448</v>
      </c>
      <c r="H22" s="11">
        <v>2.0322467341057133</v>
      </c>
      <c r="I22" s="11">
        <v>1.8588280377522972</v>
      </c>
      <c r="J22" s="11">
        <v>2.0108767065066262</v>
      </c>
      <c r="K22" s="11">
        <v>2.0001916927070824</v>
      </c>
      <c r="L22" s="11">
        <v>1.9841641720077667</v>
      </c>
      <c r="M22" s="101">
        <v>1.9734791582082232</v>
      </c>
      <c r="N22" s="11">
        <v>1.9613059089712426</v>
      </c>
      <c r="O22" s="11">
        <v>1.9531904094799224</v>
      </c>
      <c r="P22" s="11">
        <v>1.9410171602429418</v>
      </c>
      <c r="Q22" s="11">
        <v>1.9329016607516216</v>
      </c>
      <c r="R22" s="11">
        <v>1.9207284115146412</v>
      </c>
      <c r="S22" s="11">
        <v>1.9126129120233211</v>
      </c>
      <c r="T22" s="11">
        <v>1.8923241632950203</v>
      </c>
    </row>
    <row r="23" spans="2:20" ht="14.5" x14ac:dyDescent="0.35">
      <c r="B23" s="118"/>
      <c r="C23" s="119"/>
      <c r="D23" s="3" t="s">
        <v>84</v>
      </c>
      <c r="E23" s="3" t="s">
        <v>130</v>
      </c>
      <c r="F23" s="10">
        <v>32.696637107459317</v>
      </c>
      <c r="G23" s="10">
        <v>28.714163028623712</v>
      </c>
      <c r="H23" s="12">
        <v>33.433077259200346</v>
      </c>
      <c r="I23" s="12">
        <v>28.715522998385495</v>
      </c>
      <c r="J23" s="10">
        <v>30.296036521906757</v>
      </c>
      <c r="K23" s="10">
        <v>27.465211609069598</v>
      </c>
      <c r="L23" s="10">
        <v>23.847474226055141</v>
      </c>
      <c r="M23" s="102">
        <v>21.607210105046374</v>
      </c>
      <c r="N23" s="10">
        <v>20.590235252834947</v>
      </c>
      <c r="O23" s="10">
        <v>19.919308592267903</v>
      </c>
      <c r="P23" s="10">
        <v>19.048391503301747</v>
      </c>
      <c r="Q23" s="10">
        <v>18.470448493390901</v>
      </c>
      <c r="R23" s="10">
        <v>17.649321719780783</v>
      </c>
      <c r="S23" s="10">
        <v>17.106015331196438</v>
      </c>
      <c r="T23" s="10">
        <v>15.782517695410794</v>
      </c>
    </row>
    <row r="24" spans="2:20" ht="14.5" x14ac:dyDescent="0.35">
      <c r="B24" s="118"/>
      <c r="C24" s="119"/>
      <c r="D24" s="3" t="s">
        <v>35</v>
      </c>
      <c r="E24" s="3" t="s">
        <v>131</v>
      </c>
      <c r="F24" s="10">
        <v>1.0468302009412953</v>
      </c>
      <c r="G24" s="10">
        <v>0.88158172812473357</v>
      </c>
      <c r="H24" s="12">
        <v>1.0468302009412953</v>
      </c>
      <c r="I24" s="12">
        <v>0.88158172812473357</v>
      </c>
      <c r="J24" s="10">
        <v>0.79597038550352506</v>
      </c>
      <c r="K24" s="10">
        <v>0.8171763548240778</v>
      </c>
      <c r="L24" s="10">
        <v>0.70552745576721665</v>
      </c>
      <c r="M24" s="102">
        <v>0.63517976399183029</v>
      </c>
      <c r="N24" s="10">
        <v>0.56573633486230213</v>
      </c>
      <c r="O24" s="10">
        <v>0.51944071544261661</v>
      </c>
      <c r="P24" s="10">
        <v>0.44999728631308827</v>
      </c>
      <c r="Q24" s="10">
        <v>0.4037016668934027</v>
      </c>
      <c r="R24" s="10">
        <v>0.33425823776387448</v>
      </c>
      <c r="S24" s="10">
        <v>0.28796261834418885</v>
      </c>
      <c r="T24" s="10">
        <v>0.17222356979497497</v>
      </c>
    </row>
    <row r="25" spans="2:20" ht="14.5" x14ac:dyDescent="0.35">
      <c r="B25" s="118"/>
      <c r="C25" s="119"/>
      <c r="D25" s="13" t="s">
        <v>18</v>
      </c>
      <c r="E25" s="13" t="s">
        <v>132</v>
      </c>
      <c r="F25" s="10">
        <v>15.285240002496781</v>
      </c>
      <c r="G25" s="10">
        <v>15.046028992657199</v>
      </c>
      <c r="H25" s="10">
        <v>15.190494719930108</v>
      </c>
      <c r="I25" s="10">
        <v>14.677791798295388</v>
      </c>
      <c r="J25" s="10">
        <v>12.328283664781827</v>
      </c>
      <c r="K25" s="10">
        <v>10.57862847117584</v>
      </c>
      <c r="L25" s="10">
        <v>9.7091517606183508</v>
      </c>
      <c r="M25" s="102">
        <v>9.1295006202466897</v>
      </c>
      <c r="N25" s="10">
        <v>8.3722839997590839</v>
      </c>
      <c r="O25" s="10">
        <v>7.8674729194340127</v>
      </c>
      <c r="P25" s="10">
        <v>7.1145850748667447</v>
      </c>
      <c r="Q25" s="10">
        <v>6.6126598451552328</v>
      </c>
      <c r="R25" s="10">
        <v>5.863619876867733</v>
      </c>
      <c r="S25" s="10">
        <v>5.3642598980093998</v>
      </c>
      <c r="T25" s="10">
        <v>4.1216910722649871</v>
      </c>
    </row>
    <row r="26" spans="2:20" ht="14.5" x14ac:dyDescent="0.35">
      <c r="B26" s="118"/>
      <c r="C26" s="119"/>
      <c r="D26" s="13" t="s">
        <v>85</v>
      </c>
      <c r="E26" s="13" t="s">
        <v>133</v>
      </c>
      <c r="F26" s="10">
        <v>14.548554327643874</v>
      </c>
      <c r="G26" s="10">
        <v>12.95802173594071</v>
      </c>
      <c r="H26" s="10">
        <v>14.003507560903573</v>
      </c>
      <c r="I26" s="10">
        <v>12.633960883593499</v>
      </c>
      <c r="J26" s="10">
        <v>9.5982530231266274</v>
      </c>
      <c r="K26" s="10">
        <v>7.682046603601183</v>
      </c>
      <c r="L26" s="10">
        <v>6.0900419398351371</v>
      </c>
      <c r="M26" s="102">
        <v>5.0287054973244381</v>
      </c>
      <c r="N26" s="10">
        <v>4.0849589076797308</v>
      </c>
      <c r="O26" s="10">
        <v>3.4557945145832587</v>
      </c>
      <c r="P26" s="10">
        <v>2.8393252075726156</v>
      </c>
      <c r="Q26" s="10">
        <v>2.4283456695655214</v>
      </c>
      <c r="R26" s="10">
        <v>2.2035263584359535</v>
      </c>
      <c r="S26" s="10">
        <v>2.0536468176829086</v>
      </c>
      <c r="T26" s="10">
        <v>1.8861472821106777</v>
      </c>
    </row>
    <row r="27" spans="2:20" ht="14.5" x14ac:dyDescent="0.35">
      <c r="B27" s="118"/>
      <c r="C27" s="119"/>
      <c r="D27" s="8" t="s">
        <v>86</v>
      </c>
      <c r="E27" s="8" t="s">
        <v>134</v>
      </c>
      <c r="F27" s="9">
        <v>134.76864377670495</v>
      </c>
      <c r="G27" s="9">
        <v>127.62983568949761</v>
      </c>
      <c r="H27" s="9">
        <v>136.17160384913311</v>
      </c>
      <c r="I27" s="9">
        <v>127.29501641936821</v>
      </c>
      <c r="J27" s="9">
        <v>120.78418767610874</v>
      </c>
      <c r="K27" s="9">
        <v>111.94244159762329</v>
      </c>
      <c r="L27" s="9">
        <v>102.19977057693642</v>
      </c>
      <c r="M27" s="100">
        <v>95.880302271741897</v>
      </c>
      <c r="N27" s="9">
        <v>90.852767559177082</v>
      </c>
      <c r="O27" s="9">
        <v>87.50813432504107</v>
      </c>
      <c r="P27" s="9">
        <v>82.95585835274008</v>
      </c>
      <c r="Q27" s="9">
        <v>79.923676087272682</v>
      </c>
      <c r="R27" s="9">
        <v>75.81428322095276</v>
      </c>
      <c r="S27" s="9">
        <v>73.078799437228554</v>
      </c>
      <c r="T27" s="9">
        <v>66.483880282078687</v>
      </c>
    </row>
    <row r="28" spans="2:20" ht="14.5" x14ac:dyDescent="0.35">
      <c r="B28" s="118"/>
      <c r="C28" s="120" t="s">
        <v>87</v>
      </c>
      <c r="D28" s="14" t="s">
        <v>43</v>
      </c>
      <c r="E28" s="3" t="s">
        <v>135</v>
      </c>
      <c r="F28" s="10">
        <v>75.119459758239827</v>
      </c>
      <c r="G28" s="10">
        <v>66.52617288896144</v>
      </c>
      <c r="H28" s="10">
        <v>80.084667317032796</v>
      </c>
      <c r="I28" s="10">
        <v>72.507581334278811</v>
      </c>
      <c r="J28" s="10">
        <v>66.94611677402952</v>
      </c>
      <c r="K28" s="10">
        <v>60.257682635778096</v>
      </c>
      <c r="L28" s="10">
        <v>50.904429513659942</v>
      </c>
      <c r="M28" s="102">
        <v>45.236385997847876</v>
      </c>
      <c r="N28" s="10">
        <v>40.341944334876011</v>
      </c>
      <c r="O28" s="10">
        <v>37.311956867055301</v>
      </c>
      <c r="P28" s="10">
        <v>32.704094724583051</v>
      </c>
      <c r="Q28" s="10">
        <v>29.908435148425951</v>
      </c>
      <c r="R28" s="10">
        <v>26.378881347325269</v>
      </c>
      <c r="S28" s="10">
        <v>24.281207300387027</v>
      </c>
      <c r="T28" s="10">
        <v>18.370529361640571</v>
      </c>
    </row>
    <row r="29" spans="2:20" ht="14.5" x14ac:dyDescent="0.35">
      <c r="B29" s="118"/>
      <c r="C29" s="121"/>
      <c r="D29" s="14" t="s">
        <v>45</v>
      </c>
      <c r="E29" s="3" t="s">
        <v>136</v>
      </c>
      <c r="F29" s="10">
        <v>39.907859500430142</v>
      </c>
      <c r="G29" s="10">
        <v>38.794325276088792</v>
      </c>
      <c r="H29" s="10">
        <v>46.588579741977981</v>
      </c>
      <c r="I29" s="10">
        <v>44.822878292290277</v>
      </c>
      <c r="J29" s="10">
        <v>36.408267654629753</v>
      </c>
      <c r="K29" s="10">
        <v>30.644868409676047</v>
      </c>
      <c r="L29" s="10">
        <v>22.763413100024628</v>
      </c>
      <c r="M29" s="102">
        <v>17.771392819963157</v>
      </c>
      <c r="N29" s="10">
        <v>13.523112033159805</v>
      </c>
      <c r="O29" s="10">
        <v>10.973172207532176</v>
      </c>
      <c r="P29" s="10">
        <v>8.1206137528748226</v>
      </c>
      <c r="Q29" s="10">
        <v>6.4407016185371795</v>
      </c>
      <c r="R29" s="10">
        <v>4.534864462048172</v>
      </c>
      <c r="S29" s="10">
        <v>3.3935829729095106</v>
      </c>
      <c r="T29" s="10">
        <v>0.27929806788890327</v>
      </c>
    </row>
    <row r="30" spans="2:20" ht="14.5" x14ac:dyDescent="0.35">
      <c r="B30" s="118"/>
      <c r="C30" s="121"/>
      <c r="D30" s="14" t="s">
        <v>46</v>
      </c>
      <c r="E30" s="3" t="s">
        <v>137</v>
      </c>
      <c r="F30" s="10">
        <v>29.879948735054676</v>
      </c>
      <c r="G30" s="10">
        <v>26.873719612132135</v>
      </c>
      <c r="H30" s="10">
        <v>28.81688420482536</v>
      </c>
      <c r="I30" s="10">
        <v>26.1611508570147</v>
      </c>
      <c r="J30" s="10">
        <v>20.469397216851014</v>
      </c>
      <c r="K30" s="10">
        <v>16.911783344969635</v>
      </c>
      <c r="L30" s="10">
        <v>12.227982174349524</v>
      </c>
      <c r="M30" s="102">
        <v>9.2046908906922571</v>
      </c>
      <c r="N30" s="10">
        <v>7.3316390732261052</v>
      </c>
      <c r="O30" s="10">
        <v>6.1405264028995088</v>
      </c>
      <c r="P30" s="10">
        <v>4.5984917220215511</v>
      </c>
      <c r="Q30" s="10">
        <v>3.6344339769152554</v>
      </c>
      <c r="R30" s="10">
        <v>2.7388068243222179</v>
      </c>
      <c r="S30" s="10">
        <v>2.2018444455797188</v>
      </c>
      <c r="T30" s="10">
        <v>0.59682975216204004</v>
      </c>
    </row>
    <row r="31" spans="2:20" ht="14.5" x14ac:dyDescent="0.35">
      <c r="B31" s="118"/>
      <c r="C31" s="121"/>
      <c r="D31" s="14" t="s">
        <v>73</v>
      </c>
      <c r="E31" s="3" t="s">
        <v>138</v>
      </c>
      <c r="F31" s="10">
        <v>131.08858178839012</v>
      </c>
      <c r="G31" s="10">
        <v>109.17310531307956</v>
      </c>
      <c r="H31" s="10">
        <v>135.43723739558095</v>
      </c>
      <c r="I31" s="10">
        <v>113.07659257849386</v>
      </c>
      <c r="J31" s="10">
        <v>113.00989510156501</v>
      </c>
      <c r="K31" s="10">
        <v>112.91186806212097</v>
      </c>
      <c r="L31" s="10">
        <v>97.230326555390107</v>
      </c>
      <c r="M31" s="102">
        <v>86.766095067465159</v>
      </c>
      <c r="N31" s="10">
        <v>67.056101069948724</v>
      </c>
      <c r="O31" s="10">
        <v>53.908065623640908</v>
      </c>
      <c r="P31" s="10">
        <v>33.228084261018061</v>
      </c>
      <c r="Q31" s="10">
        <v>19.446203875428218</v>
      </c>
      <c r="R31" s="10">
        <v>9.4951169184342561</v>
      </c>
      <c r="S31" s="10">
        <v>2.848969305808958</v>
      </c>
      <c r="T31" s="10">
        <v>0.84814326287135344</v>
      </c>
    </row>
    <row r="32" spans="2:20" ht="14.5" x14ac:dyDescent="0.35">
      <c r="B32" s="118"/>
      <c r="C32" s="121"/>
      <c r="D32" s="14" t="s">
        <v>74</v>
      </c>
      <c r="E32" s="3" t="s">
        <v>119</v>
      </c>
      <c r="F32" s="10">
        <v>24.006410530415248</v>
      </c>
      <c r="G32" s="10">
        <v>13.374167879531772</v>
      </c>
      <c r="H32" s="10">
        <v>24.798548861358057</v>
      </c>
      <c r="I32" s="10">
        <v>11.272129388153999</v>
      </c>
      <c r="J32" s="10">
        <v>19.575515547182682</v>
      </c>
      <c r="K32" s="10">
        <v>23.114864316594911</v>
      </c>
      <c r="L32" s="10">
        <v>22.656827314446257</v>
      </c>
      <c r="M32" s="102">
        <v>22.075119616688973</v>
      </c>
      <c r="N32" s="10">
        <v>20.18078910131975</v>
      </c>
      <c r="O32" s="10">
        <v>18.343673760256127</v>
      </c>
      <c r="P32" s="10">
        <v>16.520477964863478</v>
      </c>
      <c r="Q32" s="10">
        <v>14.473544563662246</v>
      </c>
      <c r="R32" s="10">
        <v>13.279395944742847</v>
      </c>
      <c r="S32" s="10">
        <v>11.642952663701424</v>
      </c>
      <c r="T32" s="10">
        <v>5.4749222200051166</v>
      </c>
    </row>
    <row r="33" spans="2:20" ht="14.5" x14ac:dyDescent="0.35">
      <c r="B33" s="118"/>
      <c r="C33" s="121"/>
      <c r="D33" s="14" t="s">
        <v>75</v>
      </c>
      <c r="E33" s="3" t="s">
        <v>139</v>
      </c>
      <c r="F33" s="10">
        <v>155.09499231880537</v>
      </c>
      <c r="G33" s="10">
        <v>122.54727319261133</v>
      </c>
      <c r="H33" s="10">
        <v>160.23578625693901</v>
      </c>
      <c r="I33" s="10">
        <v>124.34872196664786</v>
      </c>
      <c r="J33" s="10">
        <v>132.58541064874768</v>
      </c>
      <c r="K33" s="10">
        <v>136.02673237871588</v>
      </c>
      <c r="L33" s="10">
        <v>119.88715386983637</v>
      </c>
      <c r="M33" s="102">
        <v>108.84121468415412</v>
      </c>
      <c r="N33" s="10">
        <v>87.23689017126847</v>
      </c>
      <c r="O33" s="10">
        <v>72.251739383897032</v>
      </c>
      <c r="P33" s="10">
        <v>49.748562225881543</v>
      </c>
      <c r="Q33" s="10">
        <v>33.919748439090462</v>
      </c>
      <c r="R33" s="10">
        <v>22.774512863177101</v>
      </c>
      <c r="S33" s="10">
        <v>14.491921969510383</v>
      </c>
      <c r="T33" s="10">
        <v>6.3230654828764701</v>
      </c>
    </row>
    <row r="34" spans="2:20" ht="14.5" x14ac:dyDescent="0.35">
      <c r="B34" s="118"/>
      <c r="C34" s="121"/>
      <c r="D34" s="14" t="s">
        <v>47</v>
      </c>
      <c r="E34" s="3" t="s">
        <v>140</v>
      </c>
      <c r="F34" s="10">
        <v>81.225769405698003</v>
      </c>
      <c r="G34" s="10">
        <v>79.887781321437444</v>
      </c>
      <c r="H34" s="10">
        <v>82.471109058555598</v>
      </c>
      <c r="I34" s="10">
        <v>80.883493520573751</v>
      </c>
      <c r="J34" s="10">
        <v>77.005542501341338</v>
      </c>
      <c r="K34" s="10">
        <v>74.230137061770094</v>
      </c>
      <c r="L34" s="10">
        <v>69.943364022460202</v>
      </c>
      <c r="M34" s="102">
        <v>67.099698544358304</v>
      </c>
      <c r="N34" s="10">
        <v>63.621069122664281</v>
      </c>
      <c r="O34" s="10">
        <v>61.330443908818175</v>
      </c>
      <c r="P34" s="10">
        <v>57.152871241557961</v>
      </c>
      <c r="Q34" s="10">
        <v>54.539294327564576</v>
      </c>
      <c r="R34" s="10">
        <v>50.93538544431371</v>
      </c>
      <c r="S34" s="10">
        <v>48.748955070013871</v>
      </c>
      <c r="T34" s="10">
        <v>44.389379648638766</v>
      </c>
    </row>
    <row r="35" spans="2:20" ht="14.5" x14ac:dyDescent="0.35">
      <c r="B35" s="118"/>
      <c r="C35" s="121"/>
      <c r="D35" s="14" t="s">
        <v>48</v>
      </c>
      <c r="E35" s="3" t="s">
        <v>141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2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2:20" ht="14.5" x14ac:dyDescent="0.35">
      <c r="B36" s="118"/>
      <c r="C36" s="121"/>
      <c r="D36" s="14" t="s">
        <v>76</v>
      </c>
      <c r="E36" s="3" t="s">
        <v>142</v>
      </c>
      <c r="F36" s="10">
        <v>48.127511758831808</v>
      </c>
      <c r="G36" s="10">
        <v>43.562404135290159</v>
      </c>
      <c r="H36" s="10">
        <v>45.9508010813976</v>
      </c>
      <c r="I36" s="10">
        <v>40.833079794550258</v>
      </c>
      <c r="J36" s="10">
        <v>36.315544334759643</v>
      </c>
      <c r="K36" s="10">
        <v>31.970646765728816</v>
      </c>
      <c r="L36" s="10">
        <v>27.346650675107483</v>
      </c>
      <c r="M36" s="102">
        <v>24.301322892745045</v>
      </c>
      <c r="N36" s="10">
        <v>19.645719068169395</v>
      </c>
      <c r="O36" s="10">
        <v>16.695607700228098</v>
      </c>
      <c r="P36" s="10">
        <v>14.507111533668061</v>
      </c>
      <c r="Q36" s="10">
        <v>13.07233733602806</v>
      </c>
      <c r="R36" s="10">
        <v>10.401363878667825</v>
      </c>
      <c r="S36" s="10">
        <v>8.6714021772342242</v>
      </c>
      <c r="T36" s="10">
        <v>5.9806479705850863</v>
      </c>
    </row>
    <row r="37" spans="2:20" ht="14.5" x14ac:dyDescent="0.35">
      <c r="B37" s="118"/>
      <c r="C37" s="121"/>
      <c r="D37" s="14" t="s">
        <v>18</v>
      </c>
      <c r="E37" s="3" t="s">
        <v>143</v>
      </c>
      <c r="F37" s="10">
        <v>15.285240002496781</v>
      </c>
      <c r="G37" s="10">
        <v>15.046028992657199</v>
      </c>
      <c r="H37" s="10">
        <v>15.190494719930108</v>
      </c>
      <c r="I37" s="10">
        <v>14.677791798295388</v>
      </c>
      <c r="J37" s="10">
        <v>12.328283664781827</v>
      </c>
      <c r="K37" s="10">
        <v>10.57862847117584</v>
      </c>
      <c r="L37" s="10">
        <v>9.7091517606183508</v>
      </c>
      <c r="M37" s="102">
        <v>9.1295006202466897</v>
      </c>
      <c r="N37" s="10">
        <v>8.3722839997590839</v>
      </c>
      <c r="O37" s="10">
        <v>7.8674729194340127</v>
      </c>
      <c r="P37" s="10">
        <v>7.1145850748667447</v>
      </c>
      <c r="Q37" s="10">
        <v>6.6126598451552328</v>
      </c>
      <c r="R37" s="10">
        <v>5.863619876867733</v>
      </c>
      <c r="S37" s="10">
        <v>5.3642598980093998</v>
      </c>
      <c r="T37" s="10">
        <v>4.1216910722649871</v>
      </c>
    </row>
    <row r="38" spans="2:20" ht="14.5" x14ac:dyDescent="0.35">
      <c r="B38" s="118"/>
      <c r="C38" s="121"/>
      <c r="D38" s="15" t="s">
        <v>88</v>
      </c>
      <c r="E38" s="15" t="s">
        <v>144</v>
      </c>
      <c r="F38" s="9">
        <v>420.63437094914133</v>
      </c>
      <c r="G38" s="9">
        <v>379.8635375396467</v>
      </c>
      <c r="H38" s="9">
        <v>434.53977351930035</v>
      </c>
      <c r="I38" s="9">
        <v>392.96256817549704</v>
      </c>
      <c r="J38" s="9">
        <v>362.4830472479581</v>
      </c>
      <c r="K38" s="9">
        <v>337.50561475121947</v>
      </c>
      <c r="L38" s="9">
        <v>290.12531780161021</v>
      </c>
      <c r="M38" s="100">
        <v>259.50908683331852</v>
      </c>
      <c r="N38" s="9">
        <v>219.89186870180339</v>
      </c>
      <c r="O38" s="9">
        <v>194.22724562960818</v>
      </c>
      <c r="P38" s="9">
        <v>157.42585231059024</v>
      </c>
      <c r="Q38" s="9">
        <v>133.65406612805447</v>
      </c>
      <c r="R38" s="9">
        <v>110.34803875197917</v>
      </c>
      <c r="S38" s="9">
        <v>95.51022116994271</v>
      </c>
      <c r="T38" s="9">
        <v>74.586519136051692</v>
      </c>
    </row>
    <row r="39" spans="2:20" ht="14.5" x14ac:dyDescent="0.35">
      <c r="B39" s="118"/>
      <c r="C39" s="122"/>
      <c r="D39" s="15" t="s">
        <v>89</v>
      </c>
      <c r="E39" s="66" t="s">
        <v>145</v>
      </c>
      <c r="F39" s="9">
        <v>444.64078147955655</v>
      </c>
      <c r="G39" s="9">
        <v>393.2377054191785</v>
      </c>
      <c r="H39" s="9">
        <v>459.33832238065844</v>
      </c>
      <c r="I39" s="9">
        <v>404.23469756365103</v>
      </c>
      <c r="J39" s="9">
        <v>382.0585627951408</v>
      </c>
      <c r="K39" s="9">
        <v>360.62047906781441</v>
      </c>
      <c r="L39" s="9">
        <v>312.78214511605643</v>
      </c>
      <c r="M39" s="100">
        <v>281.58420645000746</v>
      </c>
      <c r="N39" s="9">
        <v>240.07265780312315</v>
      </c>
      <c r="O39" s="9">
        <v>212.57091938986432</v>
      </c>
      <c r="P39" s="9">
        <v>173.94633027545373</v>
      </c>
      <c r="Q39" s="9">
        <v>148.12761069171671</v>
      </c>
      <c r="R39" s="9">
        <v>123.62743469672202</v>
      </c>
      <c r="S39" s="9">
        <v>107.15317383364413</v>
      </c>
      <c r="T39" s="9">
        <v>80.061441356056832</v>
      </c>
    </row>
    <row r="40" spans="2:20" ht="14.5" x14ac:dyDescent="0.35">
      <c r="B40" s="1"/>
      <c r="C40" s="1"/>
      <c r="D40" s="1"/>
      <c r="E40" s="1"/>
      <c r="F40" s="16"/>
      <c r="G40" s="16"/>
      <c r="H40" s="16"/>
      <c r="I40" s="16"/>
      <c r="J40" s="16"/>
      <c r="K40" s="16"/>
      <c r="L40" s="16"/>
      <c r="M40" s="103"/>
      <c r="N40" s="16"/>
      <c r="O40" s="16"/>
      <c r="P40" s="16"/>
      <c r="Q40" s="16"/>
      <c r="R40" s="16"/>
      <c r="S40" s="16"/>
      <c r="T40" s="16"/>
    </row>
    <row r="41" spans="2:20" ht="14.5" x14ac:dyDescent="0.35">
      <c r="B41" s="119" t="s">
        <v>90</v>
      </c>
      <c r="C41" s="119" t="s">
        <v>91</v>
      </c>
      <c r="D41" s="17" t="s">
        <v>92</v>
      </c>
      <c r="E41" s="17" t="s">
        <v>146</v>
      </c>
      <c r="F41" s="10">
        <v>-29.07268238962136</v>
      </c>
      <c r="G41" s="10">
        <v>-30.426852240103738</v>
      </c>
      <c r="H41" s="10">
        <v>-29.072682389621331</v>
      </c>
      <c r="I41" s="10">
        <v>-30.426852240103759</v>
      </c>
      <c r="J41" s="10">
        <v>-29.50742042974786</v>
      </c>
      <c r="K41" s="10">
        <v>-28.894465889510638</v>
      </c>
      <c r="L41" s="10">
        <v>-27.428731297598958</v>
      </c>
      <c r="M41" s="102">
        <v>-26.451574902991204</v>
      </c>
      <c r="N41" s="10">
        <v>-25.542896833407124</v>
      </c>
      <c r="O41" s="10">
        <v>-24.937111453684473</v>
      </c>
      <c r="P41" s="10">
        <v>-24.028433384100392</v>
      </c>
      <c r="Q41" s="10">
        <v>-23.422648004377741</v>
      </c>
      <c r="R41" s="10">
        <v>-22.513969934793661</v>
      </c>
      <c r="S41" s="10">
        <v>-21.908184555071006</v>
      </c>
      <c r="T41" s="10">
        <v>-20.393721105764271</v>
      </c>
    </row>
    <row r="42" spans="2:20" ht="14.5" x14ac:dyDescent="0.35">
      <c r="B42" s="119"/>
      <c r="C42" s="119"/>
      <c r="D42" s="17" t="s">
        <v>93</v>
      </c>
      <c r="E42" s="17" t="s">
        <v>147</v>
      </c>
      <c r="F42" s="10">
        <v>13.48588852258816</v>
      </c>
      <c r="G42" s="10">
        <v>13.256410179963687</v>
      </c>
      <c r="H42" s="10">
        <v>13.485906543849604</v>
      </c>
      <c r="I42" s="10">
        <v>13.256410179963668</v>
      </c>
      <c r="J42" s="10">
        <v>12.741713039170222</v>
      </c>
      <c r="K42" s="10">
        <v>12.398581611974544</v>
      </c>
      <c r="L42" s="10">
        <v>10.040464308395668</v>
      </c>
      <c r="M42" s="102">
        <v>8.4683861060097811</v>
      </c>
      <c r="N42" s="10">
        <v>7.5775367998535961</v>
      </c>
      <c r="O42" s="10">
        <v>6.9836372624161394</v>
      </c>
      <c r="P42" s="10">
        <v>6.0927879562599534</v>
      </c>
      <c r="Q42" s="10">
        <v>5.4988884188224967</v>
      </c>
      <c r="R42" s="10">
        <v>4.6080391126663116</v>
      </c>
      <c r="S42" s="10">
        <v>4.0141395752288549</v>
      </c>
      <c r="T42" s="10">
        <v>2.5293907316352118</v>
      </c>
    </row>
    <row r="43" spans="2:20" ht="14.5" x14ac:dyDescent="0.35">
      <c r="B43" s="119"/>
      <c r="C43" s="119"/>
      <c r="D43" s="17" t="s">
        <v>94</v>
      </c>
      <c r="E43" s="17" t="s">
        <v>148</v>
      </c>
      <c r="F43" s="10">
        <v>-8.2470574100285301</v>
      </c>
      <c r="G43" s="10">
        <v>-8.3102349091807426</v>
      </c>
      <c r="H43" s="10">
        <v>-8.2470574100285265</v>
      </c>
      <c r="I43" s="10">
        <v>-8.3102349091807426</v>
      </c>
      <c r="J43" s="10">
        <v>-8.3638038302615225</v>
      </c>
      <c r="K43" s="10">
        <v>-8.3995164443153811</v>
      </c>
      <c r="L43" s="10">
        <v>-8.6943879526822627</v>
      </c>
      <c r="M43" s="102">
        <v>-8.8909689582601903</v>
      </c>
      <c r="N43" s="10">
        <v>-9.7640859959497508</v>
      </c>
      <c r="O43" s="10">
        <v>-10.346164021076158</v>
      </c>
      <c r="P43" s="10">
        <v>-11.219281058765768</v>
      </c>
      <c r="Q43" s="10">
        <v>-11.801359083892176</v>
      </c>
      <c r="R43" s="10">
        <v>-12.674476121581787</v>
      </c>
      <c r="S43" s="10">
        <v>-13.256554146708194</v>
      </c>
      <c r="T43" s="10">
        <v>-14.711749209524212</v>
      </c>
    </row>
    <row r="44" spans="2:20" ht="14.5" x14ac:dyDescent="0.35">
      <c r="B44" s="119"/>
      <c r="C44" s="119"/>
      <c r="D44" s="17" t="s">
        <v>95</v>
      </c>
      <c r="E44" s="17" t="s">
        <v>149</v>
      </c>
      <c r="F44" s="10">
        <v>0.50463645254451395</v>
      </c>
      <c r="G44" s="10">
        <v>0.50447998136072902</v>
      </c>
      <c r="H44" s="10">
        <v>0.50463645254451428</v>
      </c>
      <c r="I44" s="10">
        <v>0.50447998136072947</v>
      </c>
      <c r="J44" s="10">
        <v>0.50684650253284225</v>
      </c>
      <c r="K44" s="10">
        <v>0.5084241833142511</v>
      </c>
      <c r="L44" s="10">
        <v>0.49963270388060588</v>
      </c>
      <c r="M44" s="102">
        <v>0.49377171759150917</v>
      </c>
      <c r="N44" s="10">
        <v>0.48498023815786395</v>
      </c>
      <c r="O44" s="10">
        <v>0.47911925186876725</v>
      </c>
      <c r="P44" s="10">
        <v>0.47032777243512203</v>
      </c>
      <c r="Q44" s="10">
        <v>0.46446678614602532</v>
      </c>
      <c r="R44" s="10">
        <v>0.4556753067123801</v>
      </c>
      <c r="S44" s="10">
        <v>0.4498143204232834</v>
      </c>
      <c r="T44" s="10">
        <v>0.43516185470054147</v>
      </c>
    </row>
    <row r="45" spans="2:20" ht="14.5" x14ac:dyDescent="0.35">
      <c r="B45" s="119"/>
      <c r="C45" s="119"/>
      <c r="D45" s="17" t="s">
        <v>96</v>
      </c>
      <c r="E45" s="17" t="s">
        <v>150</v>
      </c>
      <c r="F45" s="10">
        <v>11.544818694700728</v>
      </c>
      <c r="G45" s="10">
        <v>10.928603286502465</v>
      </c>
      <c r="H45" s="10">
        <v>11.544818694700677</v>
      </c>
      <c r="I45" s="10">
        <v>11.527153064196877</v>
      </c>
      <c r="J45" s="10">
        <v>9.1163864894298285</v>
      </c>
      <c r="K45" s="10">
        <v>7.9082419580480741</v>
      </c>
      <c r="L45" s="10">
        <v>6.0100445264794597</v>
      </c>
      <c r="M45" s="102">
        <v>4.7445795721003972</v>
      </c>
      <c r="N45" s="10">
        <v>4.1920144065053027</v>
      </c>
      <c r="O45" s="10">
        <v>3.8236376294419201</v>
      </c>
      <c r="P45" s="10">
        <v>3.2710724638468358</v>
      </c>
      <c r="Q45" s="10">
        <v>2.902695686783443</v>
      </c>
      <c r="R45" s="10">
        <v>2.2829595950296184</v>
      </c>
      <c r="S45" s="10">
        <v>1.8698022005270698</v>
      </c>
      <c r="T45" s="10">
        <v>0.83690871427069879</v>
      </c>
    </row>
    <row r="46" spans="2:20" ht="14.5" x14ac:dyDescent="0.35">
      <c r="B46" s="119"/>
      <c r="C46" s="119"/>
      <c r="D46" s="17" t="s">
        <v>97</v>
      </c>
      <c r="E46" s="17" t="s">
        <v>151</v>
      </c>
      <c r="F46" s="10">
        <v>0</v>
      </c>
      <c r="G46" s="10">
        <v>0</v>
      </c>
      <c r="H46" s="10">
        <v>0</v>
      </c>
      <c r="I46" s="10">
        <v>0</v>
      </c>
      <c r="J46" s="10">
        <v>1.0122047157928899E-2</v>
      </c>
      <c r="K46" s="10">
        <v>-7.0021313568884103E-3</v>
      </c>
      <c r="L46" s="10">
        <v>-7.3361575974242796E-2</v>
      </c>
      <c r="M46" s="102">
        <v>-0.14156423213111399</v>
      </c>
      <c r="N46" s="10">
        <v>-0.27183894701956501</v>
      </c>
      <c r="O46" s="10">
        <v>-0.371573464113442</v>
      </c>
      <c r="P46" s="10">
        <v>-0.529526551863021</v>
      </c>
      <c r="Q46" s="10">
        <v>-0.633791123287611</v>
      </c>
      <c r="R46" s="10">
        <v>-0.75243272792661098</v>
      </c>
      <c r="S46" s="10">
        <v>-0.79046272904604298</v>
      </c>
      <c r="T46" s="10">
        <v>-0.73533061266729804</v>
      </c>
    </row>
    <row r="47" spans="2:20" ht="14.5" x14ac:dyDescent="0.35">
      <c r="B47" s="119"/>
      <c r="C47" s="119"/>
      <c r="D47" s="17" t="s">
        <v>98</v>
      </c>
      <c r="E47" s="17" t="s">
        <v>152</v>
      </c>
      <c r="F47" s="10">
        <v>-0.76784586201262905</v>
      </c>
      <c r="G47" s="10">
        <v>-0.81443052748049005</v>
      </c>
      <c r="H47" s="10">
        <v>-0.76784586201262883</v>
      </c>
      <c r="I47" s="10">
        <v>-0.81443052748049238</v>
      </c>
      <c r="J47" s="10">
        <v>-2.4592573905024402</v>
      </c>
      <c r="K47" s="10">
        <v>-3.5558086325170799</v>
      </c>
      <c r="L47" s="10">
        <v>-5.6152360703196296</v>
      </c>
      <c r="M47" s="102">
        <v>-6.9881876955213302</v>
      </c>
      <c r="N47" s="10">
        <v>-7.4594242850702104</v>
      </c>
      <c r="O47" s="10">
        <v>-7.7735820114361198</v>
      </c>
      <c r="P47" s="10">
        <v>-8.2448186009850009</v>
      </c>
      <c r="Q47" s="10">
        <v>-8.5589763273509103</v>
      </c>
      <c r="R47" s="10">
        <v>-9.0302129168997904</v>
      </c>
      <c r="S47" s="10">
        <v>-9.3443706432657105</v>
      </c>
      <c r="T47" s="10">
        <v>-10.1297649591805</v>
      </c>
    </row>
    <row r="48" spans="2:20" ht="14.5" x14ac:dyDescent="0.35">
      <c r="B48" s="119"/>
      <c r="C48" s="119"/>
      <c r="D48" s="17" t="s">
        <v>99</v>
      </c>
      <c r="E48" s="17" t="s">
        <v>153</v>
      </c>
      <c r="F48" s="10">
        <v>0.26406466666666667</v>
      </c>
      <c r="G48" s="10">
        <v>0.25799033333333332</v>
      </c>
      <c r="H48" s="10">
        <v>0.26406466666666667</v>
      </c>
      <c r="I48" s="10">
        <v>0.25799033333333332</v>
      </c>
      <c r="J48" s="10">
        <v>0.26506762586897253</v>
      </c>
      <c r="K48" s="10">
        <v>0.26978582089273201</v>
      </c>
      <c r="L48" s="10">
        <v>0.25703358094460999</v>
      </c>
      <c r="M48" s="102">
        <v>0.24853208764586199</v>
      </c>
      <c r="N48" s="10">
        <v>0.23577984769773996</v>
      </c>
      <c r="O48" s="10">
        <v>0.22727835439899197</v>
      </c>
      <c r="P48" s="10">
        <v>0.21452611445086991</v>
      </c>
      <c r="Q48" s="10">
        <v>0.20602462115212189</v>
      </c>
      <c r="R48" s="10">
        <v>0.19327238120399987</v>
      </c>
      <c r="S48" s="10">
        <v>0.18477088790525187</v>
      </c>
      <c r="T48" s="10">
        <v>0.16351715465838185</v>
      </c>
    </row>
    <row r="49" spans="2:20" ht="14.5" x14ac:dyDescent="0.35">
      <c r="B49" s="119"/>
      <c r="C49" s="119"/>
      <c r="D49" s="18" t="s">
        <v>100</v>
      </c>
      <c r="E49" s="18" t="s">
        <v>154</v>
      </c>
      <c r="F49" s="9">
        <v>-12.288177325162451</v>
      </c>
      <c r="G49" s="9">
        <v>-14.604033895604756</v>
      </c>
      <c r="H49" s="9">
        <v>-12.288159303901027</v>
      </c>
      <c r="I49" s="9">
        <v>-14.005484117910383</v>
      </c>
      <c r="J49" s="9">
        <v>-17.690345946352032</v>
      </c>
      <c r="K49" s="9">
        <v>-19.771759523470386</v>
      </c>
      <c r="L49" s="9">
        <v>-25.004541776874742</v>
      </c>
      <c r="M49" s="100">
        <v>-28.517026305556286</v>
      </c>
      <c r="N49" s="9">
        <v>-30.547934769232146</v>
      </c>
      <c r="O49" s="9">
        <v>-31.91475845218438</v>
      </c>
      <c r="P49" s="9">
        <v>-33.973345288721404</v>
      </c>
      <c r="Q49" s="9">
        <v>-35.344699026004349</v>
      </c>
      <c r="R49" s="9">
        <v>-37.431145305589546</v>
      </c>
      <c r="S49" s="9">
        <v>-38.781045090006494</v>
      </c>
      <c r="T49" s="9">
        <v>-42.005587431871454</v>
      </c>
    </row>
    <row r="50" spans="2:20" ht="14.5" x14ac:dyDescent="0.35">
      <c r="B50" s="119"/>
      <c r="C50" s="123" t="s">
        <v>101</v>
      </c>
      <c r="D50" s="19" t="s">
        <v>102</v>
      </c>
      <c r="E50" s="19" t="s">
        <v>155</v>
      </c>
      <c r="F50" s="10">
        <v>0</v>
      </c>
      <c r="G50" s="10">
        <v>0</v>
      </c>
      <c r="H50" s="10">
        <v>0</v>
      </c>
      <c r="I50" s="10">
        <v>0</v>
      </c>
      <c r="J50" s="10">
        <v>-0.54299999999999993</v>
      </c>
      <c r="K50" s="10">
        <v>-0.90500000000000003</v>
      </c>
      <c r="L50" s="10">
        <v>-2.4858199999999995</v>
      </c>
      <c r="M50" s="102">
        <v>-3.5396999999999998</v>
      </c>
      <c r="N50" s="10">
        <v>-4.925745</v>
      </c>
      <c r="O50" s="10">
        <v>-5.8497749999999993</v>
      </c>
      <c r="P50" s="10">
        <v>-6.2852699999999997</v>
      </c>
      <c r="Q50" s="10">
        <v>-6.5755999999999997</v>
      </c>
      <c r="R50" s="10">
        <v>-7.1579899999999999</v>
      </c>
      <c r="S50" s="10">
        <v>-7.5462500000000006</v>
      </c>
      <c r="T50" s="10">
        <v>-6.4049999999999994</v>
      </c>
    </row>
    <row r="51" spans="2:20" ht="14.5" x14ac:dyDescent="0.35">
      <c r="B51" s="119"/>
      <c r="C51" s="123"/>
      <c r="D51" s="20" t="s">
        <v>156</v>
      </c>
      <c r="E51" s="20" t="s">
        <v>157</v>
      </c>
      <c r="F51" s="11">
        <v>0</v>
      </c>
      <c r="G51" s="11">
        <v>0</v>
      </c>
      <c r="H51" s="11">
        <v>0</v>
      </c>
      <c r="I51" s="11">
        <v>0</v>
      </c>
      <c r="J51" s="11">
        <v>-0.54299999999999993</v>
      </c>
      <c r="K51" s="11">
        <v>-0.90500000000000003</v>
      </c>
      <c r="L51" s="11">
        <v>-2.4858199999999995</v>
      </c>
      <c r="M51" s="101">
        <v>-3.5396999999999998</v>
      </c>
      <c r="N51" s="11">
        <v>-4.8220650000000003</v>
      </c>
      <c r="O51" s="11">
        <v>-5.6769749999999997</v>
      </c>
      <c r="P51" s="11">
        <v>-5.6367899999999995</v>
      </c>
      <c r="Q51" s="11">
        <v>-5.6099999999999994</v>
      </c>
      <c r="R51" s="11">
        <v>-5.7339900000000004</v>
      </c>
      <c r="S51" s="11">
        <v>-5.816650000000001</v>
      </c>
      <c r="T51" s="11">
        <v>-4.6049999999999995</v>
      </c>
    </row>
    <row r="52" spans="2:20" ht="14.5" x14ac:dyDescent="0.35">
      <c r="B52" s="119"/>
      <c r="C52" s="123"/>
      <c r="D52" s="20" t="s">
        <v>158</v>
      </c>
      <c r="E52" s="20" t="s">
        <v>159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01">
        <v>0</v>
      </c>
      <c r="N52" s="11">
        <v>-0.10367999999999997</v>
      </c>
      <c r="O52" s="11">
        <v>-0.17279999999999995</v>
      </c>
      <c r="P52" s="11">
        <v>-0.64847999999999995</v>
      </c>
      <c r="Q52" s="11">
        <v>-0.96560000000000001</v>
      </c>
      <c r="R52" s="11">
        <v>-1.4239999999999999</v>
      </c>
      <c r="S52" s="11">
        <v>-1.7296</v>
      </c>
      <c r="T52" s="11">
        <v>-1.7999999999999998</v>
      </c>
    </row>
    <row r="53" spans="2:20" ht="14.5" x14ac:dyDescent="0.35">
      <c r="B53" s="119"/>
      <c r="C53" s="123"/>
      <c r="D53" s="19" t="s">
        <v>103</v>
      </c>
      <c r="E53" s="19" t="s">
        <v>160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-9.5000000000000001E-2</v>
      </c>
      <c r="L53" s="10">
        <v>-0.50617999999999996</v>
      </c>
      <c r="M53" s="102">
        <v>-0.78029999999999999</v>
      </c>
      <c r="N53" s="10">
        <v>-2.1122549999999998</v>
      </c>
      <c r="O53" s="10">
        <v>-3.0002249999999995</v>
      </c>
      <c r="P53" s="10">
        <v>-3.85473</v>
      </c>
      <c r="Q53" s="10">
        <v>-4.4244000000000003</v>
      </c>
      <c r="R53" s="10">
        <v>-5.9660100000000007</v>
      </c>
      <c r="S53" s="10">
        <v>-6.9937500000000004</v>
      </c>
      <c r="T53" s="10">
        <v>-8.7449999999999992</v>
      </c>
    </row>
    <row r="54" spans="2:20" ht="14.5" x14ac:dyDescent="0.35">
      <c r="B54" s="119"/>
      <c r="C54" s="123"/>
      <c r="D54" s="19" t="s">
        <v>104</v>
      </c>
      <c r="E54" s="19" t="s">
        <v>161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2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</row>
    <row r="55" spans="2:20" ht="14.5" x14ac:dyDescent="0.35">
      <c r="B55" s="119"/>
      <c r="C55" s="123"/>
      <c r="D55" s="18" t="s">
        <v>105</v>
      </c>
      <c r="E55" s="18" t="s">
        <v>162</v>
      </c>
      <c r="F55" s="9">
        <v>0</v>
      </c>
      <c r="G55" s="9">
        <v>0</v>
      </c>
      <c r="H55" s="9">
        <v>0</v>
      </c>
      <c r="I55" s="9">
        <v>0</v>
      </c>
      <c r="J55" s="9">
        <v>-0.54299999999999993</v>
      </c>
      <c r="K55" s="9">
        <v>-1</v>
      </c>
      <c r="L55" s="9">
        <v>-2.9919999999999995</v>
      </c>
      <c r="M55" s="100">
        <v>-4.32</v>
      </c>
      <c r="N55" s="9">
        <v>-7.0380000000000003</v>
      </c>
      <c r="O55" s="9">
        <v>-8.8499999999999979</v>
      </c>
      <c r="P55" s="9">
        <v>-10.14</v>
      </c>
      <c r="Q55" s="9">
        <v>-11</v>
      </c>
      <c r="R55" s="9">
        <v>-13.124000000000001</v>
      </c>
      <c r="S55" s="9">
        <v>-14.540000000000001</v>
      </c>
      <c r="T55" s="9">
        <v>-15.149999999999999</v>
      </c>
    </row>
    <row r="56" spans="2:20" ht="14.5" x14ac:dyDescent="0.35">
      <c r="B56" s="119"/>
      <c r="C56" s="124" t="s">
        <v>106</v>
      </c>
      <c r="D56" s="124">
        <v>0</v>
      </c>
      <c r="E56" s="67" t="s">
        <v>163</v>
      </c>
      <c r="F56" s="9">
        <v>-12.288177325162451</v>
      </c>
      <c r="G56" s="9">
        <v>-14.604033895604756</v>
      </c>
      <c r="H56" s="9">
        <v>-12.288159303901027</v>
      </c>
      <c r="I56" s="9">
        <v>-14.005484117910383</v>
      </c>
      <c r="J56" s="9">
        <v>-18.233345946352031</v>
      </c>
      <c r="K56" s="9">
        <v>-20.771759523470386</v>
      </c>
      <c r="L56" s="9">
        <v>-27.996541776874743</v>
      </c>
      <c r="M56" s="100">
        <v>-32.837026305556286</v>
      </c>
      <c r="N56" s="9">
        <v>-37.585934769232146</v>
      </c>
      <c r="O56" s="9">
        <v>-40.764758452184381</v>
      </c>
      <c r="P56" s="9">
        <v>-44.113345288721405</v>
      </c>
      <c r="Q56" s="9">
        <v>-46.344699026004349</v>
      </c>
      <c r="R56" s="9">
        <v>-50.555145305589548</v>
      </c>
      <c r="S56" s="9">
        <v>-53.321045090006493</v>
      </c>
      <c r="T56" s="9">
        <v>-57.155587431871453</v>
      </c>
    </row>
    <row r="57" spans="2:20" ht="14.5" x14ac:dyDescent="0.35">
      <c r="B57" s="1"/>
      <c r="C57" s="1"/>
      <c r="D57" s="1"/>
      <c r="E57" s="1"/>
      <c r="F57" s="16"/>
      <c r="G57" s="16"/>
      <c r="H57" s="16"/>
      <c r="I57" s="16"/>
      <c r="J57" s="16"/>
      <c r="K57" s="16"/>
      <c r="L57" s="16"/>
      <c r="M57" s="103"/>
      <c r="N57" s="16"/>
      <c r="O57" s="16"/>
      <c r="P57" s="16"/>
      <c r="Q57" s="16"/>
      <c r="R57" s="16"/>
      <c r="S57" s="16"/>
      <c r="T57" s="16"/>
    </row>
    <row r="58" spans="2:20" ht="14.5" x14ac:dyDescent="0.25">
      <c r="B58" s="117" t="s">
        <v>107</v>
      </c>
      <c r="C58" s="21" t="s">
        <v>108</v>
      </c>
      <c r="D58" s="21"/>
      <c r="E58" s="21" t="s">
        <v>164</v>
      </c>
      <c r="F58" s="22">
        <v>408.34619362397888</v>
      </c>
      <c r="G58" s="22">
        <v>365.25950364404196</v>
      </c>
      <c r="H58" s="22">
        <v>422.25161421539934</v>
      </c>
      <c r="I58" s="22">
        <v>378.95708405758666</v>
      </c>
      <c r="J58" s="22">
        <v>344.24970130160608</v>
      </c>
      <c r="K58" s="22">
        <v>316.73385522774907</v>
      </c>
      <c r="L58" s="22">
        <v>262.12877602473549</v>
      </c>
      <c r="M58" s="104">
        <v>226.67206052776223</v>
      </c>
      <c r="N58" s="22">
        <v>182.30593393257124</v>
      </c>
      <c r="O58" s="22">
        <v>153.46248717742378</v>
      </c>
      <c r="P58" s="22">
        <v>113.31250702186884</v>
      </c>
      <c r="Q58" s="22">
        <v>87.309367102050118</v>
      </c>
      <c r="R58" s="22">
        <v>59.792893446389627</v>
      </c>
      <c r="S58" s="22">
        <v>42.189176079936217</v>
      </c>
      <c r="T58" s="22">
        <v>17.430931704180239</v>
      </c>
    </row>
    <row r="59" spans="2:20" ht="14.5" x14ac:dyDescent="0.25">
      <c r="B59" s="117"/>
      <c r="C59" s="21" t="s">
        <v>109</v>
      </c>
      <c r="D59" s="21"/>
      <c r="E59" s="21" t="s">
        <v>165</v>
      </c>
      <c r="F59" s="22">
        <v>432.3526041543941</v>
      </c>
      <c r="G59" s="22">
        <v>378.63367152357375</v>
      </c>
      <c r="H59" s="22">
        <v>447.05016307675743</v>
      </c>
      <c r="I59" s="22">
        <v>390.22921344574064</v>
      </c>
      <c r="J59" s="22">
        <v>363.82521684878878</v>
      </c>
      <c r="K59" s="22">
        <v>339.84871954434402</v>
      </c>
      <c r="L59" s="22">
        <v>284.7856033391817</v>
      </c>
      <c r="M59" s="104">
        <v>248.74718014445116</v>
      </c>
      <c r="N59" s="22">
        <v>202.486723033891</v>
      </c>
      <c r="O59" s="22">
        <v>171.80616093767992</v>
      </c>
      <c r="P59" s="22">
        <v>129.83298498673233</v>
      </c>
      <c r="Q59" s="22">
        <v>101.78291166571236</v>
      </c>
      <c r="R59" s="22">
        <v>73.072289391132472</v>
      </c>
      <c r="S59" s="22">
        <v>53.832128743637639</v>
      </c>
      <c r="T59" s="22">
        <v>22.905853924185379</v>
      </c>
    </row>
  </sheetData>
  <mergeCells count="9">
    <mergeCell ref="B58:B59"/>
    <mergeCell ref="B8:B39"/>
    <mergeCell ref="C8:C18"/>
    <mergeCell ref="C19:C27"/>
    <mergeCell ref="C28:C39"/>
    <mergeCell ref="B41:B56"/>
    <mergeCell ref="C41:C49"/>
    <mergeCell ref="C50:C55"/>
    <mergeCell ref="C56:D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T59"/>
  <sheetViews>
    <sheetView zoomScale="70" zoomScaleNormal="70" workbookViewId="0">
      <selection activeCell="M22" sqref="M22"/>
    </sheetView>
  </sheetViews>
  <sheetFormatPr baseColWidth="10" defaultRowHeight="12.5" x14ac:dyDescent="0.25"/>
  <sheetData>
    <row r="4" spans="2:20" x14ac:dyDescent="0.25">
      <c r="C4" t="s">
        <v>66</v>
      </c>
      <c r="D4" t="s">
        <v>111</v>
      </c>
    </row>
    <row r="5" spans="2:20" x14ac:dyDescent="0.25">
      <c r="C5" t="s">
        <v>114</v>
      </c>
      <c r="D5" t="s">
        <v>67</v>
      </c>
    </row>
    <row r="6" spans="2:20" ht="14.5" x14ac:dyDescent="0.35">
      <c r="F6" s="25" t="s">
        <v>68</v>
      </c>
      <c r="G6" s="25" t="s">
        <v>68</v>
      </c>
      <c r="H6" s="25" t="s">
        <v>69</v>
      </c>
      <c r="I6" s="25" t="s">
        <v>69</v>
      </c>
    </row>
    <row r="7" spans="2:20" ht="14.5" x14ac:dyDescent="0.35">
      <c r="F7" s="43">
        <v>2019</v>
      </c>
      <c r="G7" s="43">
        <v>2020</v>
      </c>
      <c r="H7" s="43">
        <v>2019</v>
      </c>
      <c r="I7" s="43">
        <v>2020</v>
      </c>
      <c r="J7" s="43">
        <v>2023</v>
      </c>
      <c r="K7" s="43">
        <v>2025</v>
      </c>
      <c r="L7" s="43">
        <v>2028</v>
      </c>
      <c r="M7" s="43">
        <v>2030</v>
      </c>
      <c r="N7" s="43">
        <v>2033</v>
      </c>
      <c r="O7" s="43">
        <v>2035</v>
      </c>
      <c r="P7" s="43">
        <v>2038</v>
      </c>
      <c r="Q7" s="43">
        <v>2040</v>
      </c>
      <c r="R7" s="43">
        <v>2043</v>
      </c>
      <c r="S7" s="43">
        <v>2045</v>
      </c>
      <c r="T7" s="43">
        <v>2050</v>
      </c>
    </row>
    <row r="8" spans="2:20" x14ac:dyDescent="0.25">
      <c r="B8" s="126" t="s">
        <v>71</v>
      </c>
      <c r="C8" s="127" t="s">
        <v>72</v>
      </c>
      <c r="D8" s="44" t="s">
        <v>43</v>
      </c>
      <c r="E8" s="44" t="s">
        <v>115</v>
      </c>
      <c r="F8" s="45">
        <v>37.884312986868395</v>
      </c>
      <c r="G8" s="45">
        <v>33.973220084059385</v>
      </c>
      <c r="H8" s="45"/>
      <c r="I8" s="45"/>
      <c r="J8" s="45">
        <v>30.336173323439738</v>
      </c>
      <c r="K8" s="45">
        <v>27.550838434096807</v>
      </c>
      <c r="L8" s="45">
        <v>22.882476552302332</v>
      </c>
      <c r="M8" s="45">
        <v>20.04954271959695</v>
      </c>
      <c r="N8" s="45">
        <v>16.641717980848597</v>
      </c>
      <c r="O8" s="45">
        <v>14.57674364535456</v>
      </c>
      <c r="P8" s="45">
        <v>11.251219696201819</v>
      </c>
      <c r="Q8" s="45">
        <v>9.2847316108967082</v>
      </c>
      <c r="R8" s="45">
        <v>6.7971278393265333</v>
      </c>
      <c r="S8" s="45">
        <v>5.3700403244656334</v>
      </c>
      <c r="T8" s="45">
        <v>1.0788114242083191</v>
      </c>
    </row>
    <row r="9" spans="2:20" x14ac:dyDescent="0.25">
      <c r="B9" s="126"/>
      <c r="C9" s="127"/>
      <c r="D9" s="44" t="s">
        <v>45</v>
      </c>
      <c r="E9" s="44" t="s">
        <v>116</v>
      </c>
      <c r="F9" s="45">
        <v>37.958865378803623</v>
      </c>
      <c r="G9" s="45">
        <v>37.064573779629669</v>
      </c>
      <c r="H9" s="45"/>
      <c r="I9" s="45"/>
      <c r="J9" s="45">
        <v>29.814874260962995</v>
      </c>
      <c r="K9" s="45">
        <v>25.113735797243201</v>
      </c>
      <c r="L9" s="45">
        <v>18.571307020357484</v>
      </c>
      <c r="M9" s="45">
        <v>14.434360138199022</v>
      </c>
      <c r="N9" s="45">
        <v>10.959856926540422</v>
      </c>
      <c r="O9" s="45">
        <v>8.885295042798921</v>
      </c>
      <c r="P9" s="45">
        <v>6.5562863618300415</v>
      </c>
      <c r="Q9" s="45">
        <v>5.1936026125711336</v>
      </c>
      <c r="R9" s="45">
        <v>3.6144794009832415</v>
      </c>
      <c r="S9" s="45">
        <v>2.6724691696249923</v>
      </c>
      <c r="T9" s="45">
        <v>5.2034281742645516E-2</v>
      </c>
    </row>
    <row r="10" spans="2:20" x14ac:dyDescent="0.25">
      <c r="B10" s="126"/>
      <c r="C10" s="127"/>
      <c r="D10" s="44" t="s">
        <v>46</v>
      </c>
      <c r="E10" s="44" t="s">
        <v>117</v>
      </c>
      <c r="F10" s="45">
        <v>24.159332859460605</v>
      </c>
      <c r="G10" s="45">
        <v>21.799183261018602</v>
      </c>
      <c r="H10" s="45"/>
      <c r="I10" s="45"/>
      <c r="J10" s="45">
        <v>17.223583588026486</v>
      </c>
      <c r="K10" s="45">
        <v>14.248823340099641</v>
      </c>
      <c r="L10" s="45">
        <v>10.002396564667542</v>
      </c>
      <c r="M10" s="45">
        <v>7.2743493124468417</v>
      </c>
      <c r="N10" s="45">
        <v>5.8172874277862485</v>
      </c>
      <c r="O10" s="45">
        <v>4.9056258399478736</v>
      </c>
      <c r="P10" s="45">
        <v>3.6362554214352185</v>
      </c>
      <c r="Q10" s="45">
        <v>2.8563335554094715</v>
      </c>
      <c r="R10" s="45">
        <v>2.0625014858911279</v>
      </c>
      <c r="S10" s="45">
        <v>1.5956204309984767</v>
      </c>
      <c r="T10" s="45">
        <v>3.5342811743852405E-2</v>
      </c>
    </row>
    <row r="11" spans="2:20" x14ac:dyDescent="0.25">
      <c r="B11" s="126"/>
      <c r="C11" s="127"/>
      <c r="D11" s="44" t="s">
        <v>73</v>
      </c>
      <c r="E11" s="44" t="s">
        <v>118</v>
      </c>
      <c r="F11" s="45">
        <v>121.23755839645553</v>
      </c>
      <c r="G11" s="45">
        <v>101.35882811058856</v>
      </c>
      <c r="H11" s="45"/>
      <c r="I11" s="45"/>
      <c r="J11" s="45">
        <v>101.46966664041943</v>
      </c>
      <c r="K11" s="45">
        <v>101.60360723030672</v>
      </c>
      <c r="L11" s="45">
        <v>87.552999090047123</v>
      </c>
      <c r="M11" s="45">
        <v>78.173708520641668</v>
      </c>
      <c r="N11" s="45">
        <v>60.054276642461247</v>
      </c>
      <c r="O11" s="45">
        <v>47.962983351604677</v>
      </c>
      <c r="P11" s="45">
        <v>28.817486521717083</v>
      </c>
      <c r="Q11" s="45">
        <v>16.05732725527141</v>
      </c>
      <c r="R11" s="45">
        <v>7.0844349422610717</v>
      </c>
      <c r="S11" s="45">
        <v>1.1102215692220692</v>
      </c>
      <c r="T11" s="45">
        <v>0.20074385790757981</v>
      </c>
    </row>
    <row r="12" spans="2:20" ht="14.5" x14ac:dyDescent="0.35">
      <c r="B12" s="126"/>
      <c r="C12" s="127"/>
      <c r="D12" s="46" t="s">
        <v>74</v>
      </c>
      <c r="E12" s="46" t="s">
        <v>119</v>
      </c>
      <c r="F12" s="47">
        <v>25.262731951155537</v>
      </c>
      <c r="G12" s="47">
        <v>14.095629838733151</v>
      </c>
      <c r="H12" s="47"/>
      <c r="I12" s="47"/>
      <c r="J12" s="47">
        <v>20.682324097416828</v>
      </c>
      <c r="K12" s="47">
        <v>24.902512840822649</v>
      </c>
      <c r="L12" s="47">
        <v>24.254404597823136</v>
      </c>
      <c r="M12" s="47">
        <v>23.557730646140261</v>
      </c>
      <c r="N12" s="47">
        <v>21.422201358566682</v>
      </c>
      <c r="O12" s="47">
        <v>19.44759400136504</v>
      </c>
      <c r="P12" s="47">
        <v>17.29492606325914</v>
      </c>
      <c r="Q12" s="47">
        <v>15.063704453798776</v>
      </c>
      <c r="R12" s="47">
        <v>13.585082404586178</v>
      </c>
      <c r="S12" s="47">
        <v>11.808426472543669</v>
      </c>
      <c r="T12" s="47">
        <v>5.2254009916461737</v>
      </c>
    </row>
    <row r="13" spans="2:20" ht="14.5" x14ac:dyDescent="0.35">
      <c r="B13" s="126"/>
      <c r="C13" s="127"/>
      <c r="D13" s="46" t="s">
        <v>75</v>
      </c>
      <c r="E13" s="46" t="s">
        <v>120</v>
      </c>
      <c r="F13" s="47">
        <v>146.50029034761107</v>
      </c>
      <c r="G13" s="47">
        <v>115.45445794932171</v>
      </c>
      <c r="H13" s="47"/>
      <c r="I13" s="47"/>
      <c r="J13" s="47">
        <v>122.15199073783626</v>
      </c>
      <c r="K13" s="47">
        <v>126.50612007112937</v>
      </c>
      <c r="L13" s="47">
        <v>111.80740368787026</v>
      </c>
      <c r="M13" s="47">
        <v>101.73143916678193</v>
      </c>
      <c r="N13" s="47">
        <v>81.476478001027928</v>
      </c>
      <c r="O13" s="47">
        <v>67.41057735296971</v>
      </c>
      <c r="P13" s="47">
        <v>46.112412584976227</v>
      </c>
      <c r="Q13" s="47">
        <v>31.121031709070188</v>
      </c>
      <c r="R13" s="47">
        <v>20.66951734684725</v>
      </c>
      <c r="S13" s="47">
        <v>12.918648041765739</v>
      </c>
      <c r="T13" s="47">
        <v>5.4261448495537534</v>
      </c>
    </row>
    <row r="14" spans="2:20" x14ac:dyDescent="0.25">
      <c r="B14" s="126"/>
      <c r="C14" s="127"/>
      <c r="D14" s="44" t="s">
        <v>47</v>
      </c>
      <c r="E14" s="44" t="s">
        <v>121</v>
      </c>
      <c r="F14" s="45">
        <v>9.8918023359075864</v>
      </c>
      <c r="G14" s="45">
        <v>9.7412517257763991</v>
      </c>
      <c r="H14" s="45"/>
      <c r="I14" s="45"/>
      <c r="J14" s="45">
        <v>9.1724887547723082</v>
      </c>
      <c r="K14" s="45">
        <v>8.7711923423999529</v>
      </c>
      <c r="L14" s="45">
        <v>8.0501058098202822</v>
      </c>
      <c r="M14" s="45">
        <v>7.5833221983391566</v>
      </c>
      <c r="N14" s="45">
        <v>6.3715004256992724</v>
      </c>
      <c r="O14" s="45">
        <v>5.5915816653256805</v>
      </c>
      <c r="P14" s="45">
        <v>3.6954756861421791</v>
      </c>
      <c r="Q14" s="45">
        <v>2.5998592130940597</v>
      </c>
      <c r="R14" s="45">
        <v>1.2696879454900292</v>
      </c>
      <c r="S14" s="45">
        <v>0.59527743584654247</v>
      </c>
      <c r="T14" s="45">
        <v>0</v>
      </c>
    </row>
    <row r="15" spans="2:20" ht="14.5" x14ac:dyDescent="0.35">
      <c r="B15" s="126"/>
      <c r="C15" s="127"/>
      <c r="D15" s="48" t="s">
        <v>48</v>
      </c>
      <c r="E15" s="48" t="s">
        <v>122</v>
      </c>
      <c r="F15" s="45">
        <v>0</v>
      </c>
      <c r="G15" s="45">
        <v>0</v>
      </c>
      <c r="H15" s="45"/>
      <c r="I15" s="45"/>
      <c r="J15" s="45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</row>
    <row r="16" spans="2:20" x14ac:dyDescent="0.25">
      <c r="B16" s="126"/>
      <c r="C16" s="127"/>
      <c r="D16" s="44" t="s">
        <v>76</v>
      </c>
      <c r="E16" s="44" t="s">
        <v>123</v>
      </c>
      <c r="F16" s="45">
        <v>42.508737133804829</v>
      </c>
      <c r="G16" s="45">
        <v>38.137195671993176</v>
      </c>
      <c r="H16" s="45"/>
      <c r="I16" s="45"/>
      <c r="J16" s="45">
        <v>35.436611356875467</v>
      </c>
      <c r="K16" s="45">
        <v>32.280085918523568</v>
      </c>
      <c r="L16" s="45">
        <v>27.779059679674145</v>
      </c>
      <c r="M16" s="45">
        <v>24.81705536035351</v>
      </c>
      <c r="N16" s="45">
        <v>19.946669458004909</v>
      </c>
      <c r="O16" s="45">
        <v>16.860646756143563</v>
      </c>
      <c r="P16" s="45">
        <v>14.6974673010304</v>
      </c>
      <c r="Q16" s="45">
        <v>13.280718233607855</v>
      </c>
      <c r="R16" s="45">
        <v>10.503820232343728</v>
      </c>
      <c r="S16" s="45">
        <v>8.705643108051536</v>
      </c>
      <c r="T16" s="45">
        <v>5.9058698690131637</v>
      </c>
    </row>
    <row r="17" spans="2:20" ht="14.5" x14ac:dyDescent="0.35">
      <c r="B17" s="126"/>
      <c r="C17" s="127"/>
      <c r="D17" s="50" t="s">
        <v>77</v>
      </c>
      <c r="E17" s="50" t="s">
        <v>124</v>
      </c>
      <c r="F17" s="51">
        <v>273.64060909130058</v>
      </c>
      <c r="G17" s="51">
        <v>242.07425263306578</v>
      </c>
      <c r="H17" s="51"/>
      <c r="I17" s="51"/>
      <c r="J17" s="51">
        <v>223.45339792449641</v>
      </c>
      <c r="K17" s="51">
        <v>209.56828306266988</v>
      </c>
      <c r="L17" s="51">
        <v>174.8383447168689</v>
      </c>
      <c r="M17" s="51">
        <v>152.33233824957716</v>
      </c>
      <c r="N17" s="51">
        <v>119.7913088613407</v>
      </c>
      <c r="O17" s="51">
        <v>98.782876301175278</v>
      </c>
      <c r="P17" s="51">
        <v>68.654190988356746</v>
      </c>
      <c r="Q17" s="51">
        <v>49.272572480850634</v>
      </c>
      <c r="R17" s="51">
        <v>31.33205184629573</v>
      </c>
      <c r="S17" s="51">
        <v>20.049272038209249</v>
      </c>
      <c r="T17" s="51">
        <v>7.2728022446155602</v>
      </c>
    </row>
    <row r="18" spans="2:20" ht="14.5" x14ac:dyDescent="0.35">
      <c r="B18" s="126"/>
      <c r="C18" s="127"/>
      <c r="D18" s="50" t="s">
        <v>78</v>
      </c>
      <c r="E18" s="50" t="s">
        <v>125</v>
      </c>
      <c r="F18" s="51">
        <v>298.90334104245608</v>
      </c>
      <c r="G18" s="51">
        <v>256.16988247179893</v>
      </c>
      <c r="H18" s="51"/>
      <c r="I18" s="51"/>
      <c r="J18" s="51">
        <v>244.13572202191324</v>
      </c>
      <c r="K18" s="51">
        <v>234.47079590349256</v>
      </c>
      <c r="L18" s="51">
        <v>199.09274931469204</v>
      </c>
      <c r="M18" s="51">
        <v>175.89006889571741</v>
      </c>
      <c r="N18" s="51">
        <v>141.21351021990736</v>
      </c>
      <c r="O18" s="51">
        <v>118.23047030254031</v>
      </c>
      <c r="P18" s="51">
        <v>85.949117051615886</v>
      </c>
      <c r="Q18" s="51">
        <v>64.336276934649405</v>
      </c>
      <c r="R18" s="51">
        <v>44.917134250881908</v>
      </c>
      <c r="S18" s="51">
        <v>31.857698510752918</v>
      </c>
      <c r="T18" s="51">
        <v>12.498203236261734</v>
      </c>
    </row>
    <row r="19" spans="2:20" x14ac:dyDescent="0.25">
      <c r="B19" s="126"/>
      <c r="C19" s="127" t="s">
        <v>79</v>
      </c>
      <c r="D19" s="44" t="s">
        <v>80</v>
      </c>
      <c r="E19" s="44" t="s">
        <v>126</v>
      </c>
      <c r="F19" s="45">
        <v>70.709402466797172</v>
      </c>
      <c r="G19" s="45">
        <v>69.540260703770343</v>
      </c>
      <c r="H19" s="45"/>
      <c r="I19" s="45"/>
      <c r="J19" s="45">
        <v>66.032835414689842</v>
      </c>
      <c r="K19" s="45">
        <v>63.694551888636184</v>
      </c>
      <c r="L19" s="45">
        <v>60.187126599555697</v>
      </c>
      <c r="M19" s="45">
        <v>57.848843073502024</v>
      </c>
      <c r="N19" s="45">
        <v>55.631795482714715</v>
      </c>
      <c r="O19" s="45">
        <v>54.153763755523173</v>
      </c>
      <c r="P19" s="45">
        <v>51.936716164735849</v>
      </c>
      <c r="Q19" s="45">
        <v>50.458684437544306</v>
      </c>
      <c r="R19" s="45">
        <v>48.24163684675699</v>
      </c>
      <c r="S19" s="45">
        <v>46.763605119565447</v>
      </c>
      <c r="T19" s="45">
        <v>43.068525801586581</v>
      </c>
    </row>
    <row r="20" spans="2:20" ht="14.5" x14ac:dyDescent="0.35">
      <c r="B20" s="126"/>
      <c r="C20" s="127"/>
      <c r="D20" s="52" t="s">
        <v>81</v>
      </c>
      <c r="E20" s="52" t="s">
        <v>127</v>
      </c>
      <c r="F20" s="53">
        <v>38.537606122244355</v>
      </c>
      <c r="G20" s="53">
        <v>38.021574306729043</v>
      </c>
      <c r="H20" s="53"/>
      <c r="I20" s="53"/>
      <c r="J20" s="53">
        <v>36.473478860183093</v>
      </c>
      <c r="K20" s="53">
        <v>35.441415229152462</v>
      </c>
      <c r="L20" s="53">
        <v>33.893319782606518</v>
      </c>
      <c r="M20" s="53">
        <v>32.861256151575887</v>
      </c>
      <c r="N20" s="53">
        <v>31.404025535322095</v>
      </c>
      <c r="O20" s="53">
        <v>30.432538457819568</v>
      </c>
      <c r="P20" s="53">
        <v>28.975307841565776</v>
      </c>
      <c r="Q20" s="53">
        <v>28.003820764063249</v>
      </c>
      <c r="R20" s="53">
        <v>26.546590147809457</v>
      </c>
      <c r="S20" s="53">
        <v>25.57510307030693</v>
      </c>
      <c r="T20" s="53">
        <v>23.146385376550612</v>
      </c>
    </row>
    <row r="21" spans="2:20" ht="14.5" x14ac:dyDescent="0.35">
      <c r="B21" s="126"/>
      <c r="C21" s="127"/>
      <c r="D21" s="52" t="s">
        <v>82</v>
      </c>
      <c r="E21" s="52" t="s">
        <v>128</v>
      </c>
      <c r="F21" s="53">
        <v>31.861170632121418</v>
      </c>
      <c r="G21" s="53">
        <v>31.208877278374853</v>
      </c>
      <c r="H21" s="53"/>
      <c r="I21" s="53"/>
      <c r="J21" s="53">
        <v>29.251997217135155</v>
      </c>
      <c r="K21" s="53">
        <v>27.947410509642026</v>
      </c>
      <c r="L21" s="53">
        <v>25.990530448402328</v>
      </c>
      <c r="M21" s="53">
        <v>24.685943740909199</v>
      </c>
      <c r="N21" s="53">
        <v>23.92798742834815</v>
      </c>
      <c r="O21" s="53">
        <v>23.422683219974118</v>
      </c>
      <c r="P21" s="53">
        <v>22.664726907413066</v>
      </c>
      <c r="Q21" s="53">
        <v>22.159422699039034</v>
      </c>
      <c r="R21" s="53">
        <v>21.401466386477985</v>
      </c>
      <c r="S21" s="53">
        <v>20.896162178103953</v>
      </c>
      <c r="T21" s="53">
        <v>19.632901657168869</v>
      </c>
    </row>
    <row r="22" spans="2:20" ht="14.5" x14ac:dyDescent="0.35">
      <c r="B22" s="126"/>
      <c r="C22" s="127"/>
      <c r="D22" s="52" t="s">
        <v>83</v>
      </c>
      <c r="E22" s="52" t="s">
        <v>129</v>
      </c>
      <c r="F22" s="53">
        <v>0.3106257124313983</v>
      </c>
      <c r="G22" s="53">
        <v>0.309809118666448</v>
      </c>
      <c r="H22" s="53"/>
      <c r="I22" s="53"/>
      <c r="J22" s="53">
        <v>0.30735933737159721</v>
      </c>
      <c r="K22" s="53">
        <v>0.30572614984169666</v>
      </c>
      <c r="L22" s="53">
        <v>0.30327636854684581</v>
      </c>
      <c r="M22" s="53">
        <v>0.30164318101694526</v>
      </c>
      <c r="N22" s="53">
        <v>0.29978251904446779</v>
      </c>
      <c r="O22" s="53">
        <v>0.29854207772948282</v>
      </c>
      <c r="P22" s="53">
        <v>0.29668141575700535</v>
      </c>
      <c r="Q22" s="53">
        <v>0.29544097444202039</v>
      </c>
      <c r="R22" s="53">
        <v>0.29358031246954291</v>
      </c>
      <c r="S22" s="53">
        <v>0.29233987115455795</v>
      </c>
      <c r="T22" s="53">
        <v>0.28923876786709551</v>
      </c>
    </row>
    <row r="23" spans="2:20" ht="14.5" x14ac:dyDescent="0.35">
      <c r="B23" s="126"/>
      <c r="C23" s="127"/>
      <c r="D23" s="44" t="s">
        <v>84</v>
      </c>
      <c r="E23" s="44" t="s">
        <v>130</v>
      </c>
      <c r="F23" s="54">
        <v>32.51959381275006</v>
      </c>
      <c r="G23" s="54">
        <v>28.587866248753933</v>
      </c>
      <c r="H23" s="54"/>
      <c r="I23" s="54"/>
      <c r="J23" s="54">
        <v>29.44572764543841</v>
      </c>
      <c r="K23" s="54">
        <v>26.67429516824766</v>
      </c>
      <c r="L23" s="54">
        <v>23.129146771981848</v>
      </c>
      <c r="M23" s="54">
        <v>20.933496288964101</v>
      </c>
      <c r="N23" s="54">
        <v>19.930329526980987</v>
      </c>
      <c r="O23" s="54">
        <v>19.26845282267891</v>
      </c>
      <c r="P23" s="54">
        <v>18.405874853062617</v>
      </c>
      <c r="Q23" s="54">
        <v>17.833432478806326</v>
      </c>
      <c r="R23" s="54">
        <v>17.016757217990126</v>
      </c>
      <c r="S23" s="54">
        <v>16.476327940261413</v>
      </c>
      <c r="T23" s="54">
        <v>15.152921986396427</v>
      </c>
    </row>
    <row r="24" spans="2:20" ht="14.5" x14ac:dyDescent="0.35">
      <c r="B24" s="126"/>
      <c r="C24" s="127"/>
      <c r="D24" s="55" t="s">
        <v>35</v>
      </c>
      <c r="E24" s="55" t="s">
        <v>131</v>
      </c>
      <c r="F24" s="54">
        <v>1.032</v>
      </c>
      <c r="G24" s="54">
        <v>0.876</v>
      </c>
      <c r="H24" s="54"/>
      <c r="I24" s="54"/>
      <c r="J24" s="54">
        <v>0.78469405745173304</v>
      </c>
      <c r="K24" s="54">
        <v>0.80559960671763309</v>
      </c>
      <c r="L24" s="54">
        <v>0.69553241174840585</v>
      </c>
      <c r="M24" s="54">
        <v>0.62618131942520139</v>
      </c>
      <c r="N24" s="54">
        <v>0.55772167926843819</v>
      </c>
      <c r="O24" s="54">
        <v>0.51208191916392942</v>
      </c>
      <c r="P24" s="54">
        <v>0.44362227900716622</v>
      </c>
      <c r="Q24" s="54">
        <v>0.39798251890265729</v>
      </c>
      <c r="R24" s="54">
        <v>0.32952287874589414</v>
      </c>
      <c r="S24" s="54">
        <v>0.28388311864138532</v>
      </c>
      <c r="T24" s="54">
        <v>0.16978371838011319</v>
      </c>
    </row>
    <row r="25" spans="2:20" ht="14.5" x14ac:dyDescent="0.35">
      <c r="B25" s="126"/>
      <c r="C25" s="127"/>
      <c r="D25" s="56" t="s">
        <v>18</v>
      </c>
      <c r="E25" s="56" t="s">
        <v>132</v>
      </c>
      <c r="F25" s="54">
        <v>14.279598055173469</v>
      </c>
      <c r="G25" s="54">
        <v>14.057275187598046</v>
      </c>
      <c r="H25" s="54"/>
      <c r="I25" s="54"/>
      <c r="J25" s="54">
        <v>11.49308413503041</v>
      </c>
      <c r="K25" s="54">
        <v>9.7836234333186507</v>
      </c>
      <c r="L25" s="54">
        <v>8.9746681060264439</v>
      </c>
      <c r="M25" s="54">
        <v>8.4353645544983049</v>
      </c>
      <c r="N25" s="54">
        <v>7.7350336858845541</v>
      </c>
      <c r="O25" s="54">
        <v>7.2681464401420532</v>
      </c>
      <c r="P25" s="54">
        <v>6.5678155715283024</v>
      </c>
      <c r="Q25" s="54">
        <v>6.1009283257858016</v>
      </c>
      <c r="R25" s="54">
        <v>5.4005974571720499</v>
      </c>
      <c r="S25" s="54">
        <v>4.933710211429549</v>
      </c>
      <c r="T25" s="54">
        <v>3.7664920970732978</v>
      </c>
    </row>
    <row r="26" spans="2:20" ht="14.5" x14ac:dyDescent="0.35">
      <c r="B26" s="126"/>
      <c r="C26" s="127"/>
      <c r="D26" s="56" t="s">
        <v>85</v>
      </c>
      <c r="E26" s="56" t="s">
        <v>133</v>
      </c>
      <c r="F26" s="54">
        <v>14.548554327643874</v>
      </c>
      <c r="G26" s="54">
        <v>12.95802173594071</v>
      </c>
      <c r="H26" s="54"/>
      <c r="I26" s="54"/>
      <c r="J26" s="54">
        <v>9.9718377663674076</v>
      </c>
      <c r="K26" s="54">
        <v>7.9810484533185377</v>
      </c>
      <c r="L26" s="54">
        <v>6.3270795287523089</v>
      </c>
      <c r="M26" s="54">
        <v>5.224433579041488</v>
      </c>
      <c r="N26" s="54">
        <v>4.2439543333053775</v>
      </c>
      <c r="O26" s="54">
        <v>3.5903015028146368</v>
      </c>
      <c r="P26" s="54">
        <v>2.949837878586008</v>
      </c>
      <c r="Q26" s="54">
        <v>2.5228621291002562</v>
      </c>
      <c r="R26" s="54">
        <v>2.2892923646932495</v>
      </c>
      <c r="S26" s="54">
        <v>2.1335791884219115</v>
      </c>
      <c r="T26" s="54">
        <v>1.9595602090676791</v>
      </c>
    </row>
    <row r="27" spans="2:20" ht="14.5" x14ac:dyDescent="0.35">
      <c r="B27" s="126"/>
      <c r="C27" s="127"/>
      <c r="D27" s="50" t="s">
        <v>86</v>
      </c>
      <c r="E27" s="50" t="s">
        <v>134</v>
      </c>
      <c r="F27" s="51">
        <v>133.08914866236458</v>
      </c>
      <c r="G27" s="51">
        <v>126.01942387606303</v>
      </c>
      <c r="H27" s="51"/>
      <c r="I27" s="51"/>
      <c r="J27" s="51">
        <v>117.72817901897781</v>
      </c>
      <c r="K27" s="51">
        <v>108.93911855023867</v>
      </c>
      <c r="L27" s="51">
        <v>99.3135534180647</v>
      </c>
      <c r="M27" s="51">
        <v>93.068318815431127</v>
      </c>
      <c r="N27" s="51">
        <v>88.098834708154087</v>
      </c>
      <c r="O27" s="51">
        <v>84.792746440322702</v>
      </c>
      <c r="P27" s="51">
        <v>80.303866746919951</v>
      </c>
      <c r="Q27" s="51">
        <v>77.31388989013935</v>
      </c>
      <c r="R27" s="51">
        <v>73.277806765358307</v>
      </c>
      <c r="S27" s="51">
        <v>70.591105578319699</v>
      </c>
      <c r="T27" s="51">
        <v>64.117283812504098</v>
      </c>
    </row>
    <row r="28" spans="2:20" ht="14.5" x14ac:dyDescent="0.35">
      <c r="B28" s="126"/>
      <c r="C28" s="128" t="s">
        <v>87</v>
      </c>
      <c r="D28" s="57" t="s">
        <v>43</v>
      </c>
      <c r="E28" s="44" t="s">
        <v>135</v>
      </c>
      <c r="F28" s="54">
        <v>74.761118339314976</v>
      </c>
      <c r="G28" s="54">
        <v>66.391008428312375</v>
      </c>
      <c r="H28" s="54">
        <v>83.968260865120499</v>
      </c>
      <c r="I28" s="54">
        <v>75.503516521991841</v>
      </c>
      <c r="J28" s="54">
        <v>62.717515988020267</v>
      </c>
      <c r="K28" s="54">
        <v>56.564543903915293</v>
      </c>
      <c r="L28" s="54">
        <v>47.96680052947876</v>
      </c>
      <c r="M28" s="54">
        <v>42.682060816171472</v>
      </c>
      <c r="N28" s="54">
        <v>38.086654176055681</v>
      </c>
      <c r="O28" s="54">
        <v>35.236859710003358</v>
      </c>
      <c r="P28" s="54">
        <v>30.89385209259045</v>
      </c>
      <c r="Q28" s="54">
        <v>28.251651167266466</v>
      </c>
      <c r="R28" s="54">
        <v>24.900362282914504</v>
      </c>
      <c r="S28" s="54">
        <v>22.901505589014498</v>
      </c>
      <c r="T28" s="54">
        <v>17.235667695909758</v>
      </c>
    </row>
    <row r="29" spans="2:20" ht="14.5" x14ac:dyDescent="0.35">
      <c r="B29" s="126"/>
      <c r="C29" s="129"/>
      <c r="D29" s="57" t="s">
        <v>45</v>
      </c>
      <c r="E29" s="44" t="s">
        <v>136</v>
      </c>
      <c r="F29" s="54">
        <v>39.751783305688591</v>
      </c>
      <c r="G29" s="54">
        <v>38.626865401963748</v>
      </c>
      <c r="H29" s="54">
        <v>45.607586135304757</v>
      </c>
      <c r="I29" s="54">
        <v>43.279402583122049</v>
      </c>
      <c r="J29" s="54">
        <v>31.053551946951476</v>
      </c>
      <c r="K29" s="54">
        <v>26.129141143197408</v>
      </c>
      <c r="L29" s="54">
        <v>19.397619775230979</v>
      </c>
      <c r="M29" s="54">
        <v>15.134611165685376</v>
      </c>
      <c r="N29" s="54">
        <v>11.508992709955052</v>
      </c>
      <c r="O29" s="54">
        <v>9.3336873301657359</v>
      </c>
      <c r="P29" s="54">
        <v>6.9032896690193342</v>
      </c>
      <c r="Q29" s="54">
        <v>5.4730132663087439</v>
      </c>
      <c r="R29" s="54">
        <v>3.8545239821117629</v>
      </c>
      <c r="S29" s="54">
        <v>2.8862697023474544</v>
      </c>
      <c r="T29" s="54">
        <v>0.23891821160867616</v>
      </c>
    </row>
    <row r="30" spans="2:20" ht="14.5" x14ac:dyDescent="0.35">
      <c r="B30" s="126"/>
      <c r="C30" s="129"/>
      <c r="D30" s="57" t="s">
        <v>46</v>
      </c>
      <c r="E30" s="44" t="s">
        <v>137</v>
      </c>
      <c r="F30" s="54">
        <v>29.708430804878073</v>
      </c>
      <c r="G30" s="54">
        <v>26.722285467874819</v>
      </c>
      <c r="H30" s="54">
        <v>28.579268597307387</v>
      </c>
      <c r="I30" s="54">
        <v>25.789825137271702</v>
      </c>
      <c r="J30" s="54">
        <v>21.090004460529528</v>
      </c>
      <c r="K30" s="54">
        <v>17.418319705504445</v>
      </c>
      <c r="L30" s="54">
        <v>12.581657431959925</v>
      </c>
      <c r="M30" s="54">
        <v>9.4601198476642772</v>
      </c>
      <c r="N30" s="54">
        <v>7.5313653342904763</v>
      </c>
      <c r="O30" s="54">
        <v>6.3052419939766287</v>
      </c>
      <c r="P30" s="54">
        <v>4.7193950023937639</v>
      </c>
      <c r="Q30" s="54">
        <v>3.7284887543212113</v>
      </c>
      <c r="R30" s="54">
        <v>2.8117790334768169</v>
      </c>
      <c r="S30" s="54">
        <v>2.2629795443667984</v>
      </c>
      <c r="T30" s="54">
        <v>0.61868417273139087</v>
      </c>
    </row>
    <row r="31" spans="2:20" ht="14.5" x14ac:dyDescent="0.35">
      <c r="B31" s="126"/>
      <c r="C31" s="129"/>
      <c r="D31" s="57" t="s">
        <v>73</v>
      </c>
      <c r="E31" s="44" t="s">
        <v>138</v>
      </c>
      <c r="F31" s="54">
        <v>123.91431664893192</v>
      </c>
      <c r="G31" s="54">
        <v>103.8294559105053</v>
      </c>
      <c r="H31" s="54">
        <v>130.57870455249065</v>
      </c>
      <c r="I31" s="54">
        <v>108.33575756354982</v>
      </c>
      <c r="J31" s="54">
        <v>103.22986051349186</v>
      </c>
      <c r="K31" s="54">
        <v>102.89017848548293</v>
      </c>
      <c r="L31" s="54">
        <v>88.349457244215174</v>
      </c>
      <c r="M31" s="54">
        <v>78.643424607470934</v>
      </c>
      <c r="N31" s="54">
        <v>60.350807507137532</v>
      </c>
      <c r="O31" s="54">
        <v>48.144057401512306</v>
      </c>
      <c r="P31" s="54">
        <v>28.930898656900549</v>
      </c>
      <c r="Q31" s="54">
        <v>16.125631447305437</v>
      </c>
      <c r="R31" s="54">
        <v>7.1284398483315643</v>
      </c>
      <c r="S31" s="54">
        <v>1.1380269513168715</v>
      </c>
      <c r="T31" s="54">
        <v>0.21669344559500273</v>
      </c>
    </row>
    <row r="32" spans="2:20" ht="14.5" x14ac:dyDescent="0.35">
      <c r="B32" s="126"/>
      <c r="C32" s="129"/>
      <c r="D32" s="57" t="s">
        <v>74</v>
      </c>
      <c r="E32" s="44" t="s">
        <v>119</v>
      </c>
      <c r="F32" s="54">
        <v>25.262731951155537</v>
      </c>
      <c r="G32" s="54">
        <v>14.095629838733151</v>
      </c>
      <c r="H32" s="54">
        <v>24.276833736009365</v>
      </c>
      <c r="I32" s="54">
        <v>13.992529734253569</v>
      </c>
      <c r="J32" s="54">
        <v>20.682324097416828</v>
      </c>
      <c r="K32" s="54">
        <v>24.902512840822649</v>
      </c>
      <c r="L32" s="54">
        <v>24.254404597823136</v>
      </c>
      <c r="M32" s="54">
        <v>23.557730646140261</v>
      </c>
      <c r="N32" s="54">
        <v>21.422201358566682</v>
      </c>
      <c r="O32" s="54">
        <v>19.44759400136504</v>
      </c>
      <c r="P32" s="54">
        <v>17.29492606325914</v>
      </c>
      <c r="Q32" s="54">
        <v>15.063704453798776</v>
      </c>
      <c r="R32" s="54">
        <v>13.585082404586178</v>
      </c>
      <c r="S32" s="54">
        <v>11.808426472543669</v>
      </c>
      <c r="T32" s="54">
        <v>5.2254009916461737</v>
      </c>
    </row>
    <row r="33" spans="2:20" ht="14.5" x14ac:dyDescent="0.35">
      <c r="B33" s="126"/>
      <c r="C33" s="129"/>
      <c r="D33" s="57" t="s">
        <v>75</v>
      </c>
      <c r="E33" s="44" t="s">
        <v>139</v>
      </c>
      <c r="F33" s="54">
        <v>149.17704860008746</v>
      </c>
      <c r="G33" s="54">
        <v>117.92508574923845</v>
      </c>
      <c r="H33" s="54">
        <v>154.85553828850001</v>
      </c>
      <c r="I33" s="54">
        <v>122.32828729780339</v>
      </c>
      <c r="J33" s="54">
        <v>123.91218461090868</v>
      </c>
      <c r="K33" s="54">
        <v>127.79269132630559</v>
      </c>
      <c r="L33" s="54">
        <v>112.60386184203831</v>
      </c>
      <c r="M33" s="54">
        <v>102.20115525361119</v>
      </c>
      <c r="N33" s="54">
        <v>81.773008865704213</v>
      </c>
      <c r="O33" s="54">
        <v>67.591651402877346</v>
      </c>
      <c r="P33" s="54">
        <v>46.225824720159693</v>
      </c>
      <c r="Q33" s="54">
        <v>31.189335901104215</v>
      </c>
      <c r="R33" s="54">
        <v>20.713522252917741</v>
      </c>
      <c r="S33" s="54">
        <v>12.94645342386054</v>
      </c>
      <c r="T33" s="54">
        <v>5.4420944372411766</v>
      </c>
    </row>
    <row r="34" spans="2:20" ht="14.5" x14ac:dyDescent="0.35">
      <c r="B34" s="126"/>
      <c r="C34" s="129"/>
      <c r="D34" s="57" t="s">
        <v>47</v>
      </c>
      <c r="E34" s="44" t="s">
        <v>140</v>
      </c>
      <c r="F34" s="54">
        <v>80.601204802704757</v>
      </c>
      <c r="G34" s="54">
        <v>79.281512429546737</v>
      </c>
      <c r="H34" s="54">
        <v>82.547103338292757</v>
      </c>
      <c r="I34" s="54">
        <v>82.434633318376356</v>
      </c>
      <c r="J34" s="54">
        <v>75.205324169462145</v>
      </c>
      <c r="K34" s="54">
        <v>72.46574423103614</v>
      </c>
      <c r="L34" s="54">
        <v>68.237232409375977</v>
      </c>
      <c r="M34" s="54">
        <v>65.432165271841185</v>
      </c>
      <c r="N34" s="54">
        <v>62.003295908413989</v>
      </c>
      <c r="O34" s="54">
        <v>59.745345420848849</v>
      </c>
      <c r="P34" s="54">
        <v>55.63219185087803</v>
      </c>
      <c r="Q34" s="54">
        <v>53.058543650638363</v>
      </c>
      <c r="R34" s="54">
        <v>49.511324792247017</v>
      </c>
      <c r="S34" s="54">
        <v>47.358882555411988</v>
      </c>
      <c r="T34" s="54">
        <v>43.068525801586581</v>
      </c>
    </row>
    <row r="35" spans="2:20" ht="14.5" x14ac:dyDescent="0.35">
      <c r="B35" s="126"/>
      <c r="C35" s="129"/>
      <c r="D35" s="57" t="s">
        <v>48</v>
      </c>
      <c r="E35" s="44" t="s">
        <v>141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</row>
    <row r="36" spans="2:20" ht="14.5" x14ac:dyDescent="0.35">
      <c r="B36" s="126"/>
      <c r="C36" s="129"/>
      <c r="D36" s="57" t="s">
        <v>76</v>
      </c>
      <c r="E36" s="44" t="s">
        <v>142</v>
      </c>
      <c r="F36" s="54">
        <v>42.681305796973355</v>
      </c>
      <c r="G36" s="54">
        <v>38.309273683327788</v>
      </c>
      <c r="H36" s="54">
        <v>37.511305066609481</v>
      </c>
      <c r="I36" s="54">
        <v>33.388727486713172</v>
      </c>
      <c r="J36" s="54">
        <v>35.607541672536804</v>
      </c>
      <c r="K36" s="54">
        <v>32.450251103736058</v>
      </c>
      <c r="L36" s="54">
        <v>27.948930226897946</v>
      </c>
      <c r="M36" s="54">
        <v>24.986729482251519</v>
      </c>
      <c r="N36" s="54">
        <v>20.116272568489041</v>
      </c>
      <c r="O36" s="54">
        <v>17.030202525685112</v>
      </c>
      <c r="P36" s="54">
        <v>14.866992612959089</v>
      </c>
      <c r="Q36" s="54">
        <v>13.450223240461304</v>
      </c>
      <c r="R36" s="54">
        <v>10.673308336654433</v>
      </c>
      <c r="S36" s="54">
        <v>8.8751199440004118</v>
      </c>
      <c r="T36" s="54">
        <v>6.0753209142348403</v>
      </c>
    </row>
    <row r="37" spans="2:20" ht="14.5" x14ac:dyDescent="0.35">
      <c r="B37" s="126"/>
      <c r="C37" s="129"/>
      <c r="D37" s="57" t="s">
        <v>18</v>
      </c>
      <c r="E37" s="44" t="s">
        <v>143</v>
      </c>
      <c r="F37" s="54">
        <v>14.279598055173469</v>
      </c>
      <c r="G37" s="54">
        <v>14.057275187598046</v>
      </c>
      <c r="H37" s="54">
        <v>14.193599795921667</v>
      </c>
      <c r="I37" s="54">
        <v>13.652837176715135</v>
      </c>
      <c r="J37" s="54">
        <v>11.49308413503041</v>
      </c>
      <c r="K37" s="54">
        <v>9.7836234333186507</v>
      </c>
      <c r="L37" s="54">
        <v>8.9746681060264439</v>
      </c>
      <c r="M37" s="54">
        <v>8.4353645544983049</v>
      </c>
      <c r="N37" s="54">
        <v>7.7350336858845541</v>
      </c>
      <c r="O37" s="54">
        <v>7.2681464401420532</v>
      </c>
      <c r="P37" s="54">
        <v>6.5678155715283024</v>
      </c>
      <c r="Q37" s="54">
        <v>6.1009283257858016</v>
      </c>
      <c r="R37" s="54">
        <v>5.4005974571720499</v>
      </c>
      <c r="S37" s="54">
        <v>4.933710211429549</v>
      </c>
      <c r="T37" s="54">
        <v>3.7664920970732978</v>
      </c>
    </row>
    <row r="38" spans="2:20" ht="14.5" x14ac:dyDescent="0.35">
      <c r="B38" s="126"/>
      <c r="C38" s="129"/>
      <c r="D38" s="58" t="s">
        <v>88</v>
      </c>
      <c r="E38" s="58" t="s">
        <v>144</v>
      </c>
      <c r="F38" s="51">
        <v>405.69775775366514</v>
      </c>
      <c r="G38" s="51">
        <v>367.21767650912886</v>
      </c>
      <c r="H38" s="51">
        <v>422.98582835104725</v>
      </c>
      <c r="I38" s="51">
        <v>382.38469978774009</v>
      </c>
      <c r="J38" s="51">
        <v>340.39688288602247</v>
      </c>
      <c r="K38" s="51">
        <v>317.70180200619092</v>
      </c>
      <c r="L38" s="51">
        <v>273.45636572318523</v>
      </c>
      <c r="M38" s="51">
        <v>244.77447574558309</v>
      </c>
      <c r="N38" s="51">
        <v>207.33242189022636</v>
      </c>
      <c r="O38" s="51">
        <v>183.06354082233406</v>
      </c>
      <c r="P38" s="51">
        <v>148.51443545626952</v>
      </c>
      <c r="Q38" s="51">
        <v>126.18847985208733</v>
      </c>
      <c r="R38" s="51">
        <v>104.28033573290814</v>
      </c>
      <c r="S38" s="51">
        <v>90.356494497887581</v>
      </c>
      <c r="T38" s="51">
        <v>71.220302338739543</v>
      </c>
    </row>
    <row r="39" spans="2:20" ht="14.5" x14ac:dyDescent="0.35">
      <c r="B39" s="126"/>
      <c r="C39" s="130"/>
      <c r="D39" s="58" t="s">
        <v>89</v>
      </c>
      <c r="E39" s="59" t="s">
        <v>145</v>
      </c>
      <c r="F39" s="51">
        <v>430.9604897048207</v>
      </c>
      <c r="G39" s="51">
        <v>381.31330634786201</v>
      </c>
      <c r="H39" s="51">
        <v>447.26266208705653</v>
      </c>
      <c r="I39" s="51">
        <v>396.37722952199363</v>
      </c>
      <c r="J39" s="51">
        <v>361.07920698343929</v>
      </c>
      <c r="K39" s="51">
        <v>342.60431484701354</v>
      </c>
      <c r="L39" s="51">
        <v>297.71077032100834</v>
      </c>
      <c r="M39" s="51">
        <v>268.33220639172333</v>
      </c>
      <c r="N39" s="51">
        <v>228.75462324879305</v>
      </c>
      <c r="O39" s="51">
        <v>202.51113482369911</v>
      </c>
      <c r="P39" s="51">
        <v>165.80936151952866</v>
      </c>
      <c r="Q39" s="51">
        <v>141.25218430588609</v>
      </c>
      <c r="R39" s="51">
        <v>117.86541813749432</v>
      </c>
      <c r="S39" s="51">
        <v>102.16492097043125</v>
      </c>
      <c r="T39" s="51">
        <v>76.445703330385712</v>
      </c>
    </row>
    <row r="40" spans="2:20" ht="14.5" x14ac:dyDescent="0.35">
      <c r="C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2:20" ht="14.5" x14ac:dyDescent="0.35">
      <c r="B41" s="127" t="s">
        <v>90</v>
      </c>
      <c r="C41" s="127" t="s">
        <v>91</v>
      </c>
      <c r="D41" s="17" t="s">
        <v>92</v>
      </c>
      <c r="E41" s="17" t="s">
        <v>146</v>
      </c>
      <c r="F41" s="54">
        <v>-28.723804764521802</v>
      </c>
      <c r="G41" s="54">
        <v>-30.049850528205098</v>
      </c>
      <c r="H41" s="54">
        <v>-28.723804764521798</v>
      </c>
      <c r="I41" s="54">
        <v>-30.049850528205102</v>
      </c>
      <c r="J41" s="54">
        <v>-29.142757956510501</v>
      </c>
      <c r="K41" s="54">
        <v>-28.538029575380801</v>
      </c>
      <c r="L41" s="54">
        <v>-27.089143020141201</v>
      </c>
      <c r="M41" s="54">
        <v>-26.123218649981499</v>
      </c>
      <c r="N41" s="54">
        <v>-25.231388617069499</v>
      </c>
      <c r="O41" s="54">
        <v>-24.6368352617949</v>
      </c>
      <c r="P41" s="54">
        <v>-23.745005228882899</v>
      </c>
      <c r="Q41" s="54">
        <v>-23.150451873608301</v>
      </c>
      <c r="R41" s="54">
        <v>-22.2586218406963</v>
      </c>
      <c r="S41" s="54">
        <v>-21.664068485421701</v>
      </c>
      <c r="T41" s="54">
        <v>-20.177685097235099</v>
      </c>
    </row>
    <row r="42" spans="2:20" ht="14.5" x14ac:dyDescent="0.35">
      <c r="B42" s="127"/>
      <c r="C42" s="127"/>
      <c r="D42" s="17" t="s">
        <v>93</v>
      </c>
      <c r="E42" s="17" t="s">
        <v>147</v>
      </c>
      <c r="F42" s="54">
        <v>11.937409210117499</v>
      </c>
      <c r="G42" s="54">
        <v>11.707412466610799</v>
      </c>
      <c r="H42" s="54">
        <v>11.937409210117499</v>
      </c>
      <c r="I42" s="54">
        <v>12.077650212751115</v>
      </c>
      <c r="J42" s="54">
        <v>11.172897003927201</v>
      </c>
      <c r="K42" s="54">
        <v>10.8165533621381</v>
      </c>
      <c r="L42" s="54">
        <v>8.5332153919573397</v>
      </c>
      <c r="M42" s="54">
        <v>7.0109900785035304</v>
      </c>
      <c r="N42" s="54">
        <v>6.1949201057454601</v>
      </c>
      <c r="O42" s="54">
        <v>5.6508734572400803</v>
      </c>
      <c r="P42" s="54">
        <v>4.83480348448201</v>
      </c>
      <c r="Q42" s="54">
        <v>4.2907568359766302</v>
      </c>
      <c r="R42" s="54">
        <v>3.4746868632185599</v>
      </c>
      <c r="S42" s="54">
        <v>2.93064021471318</v>
      </c>
      <c r="T42" s="54">
        <v>1.5705235934497299</v>
      </c>
    </row>
    <row r="43" spans="2:20" ht="14.5" x14ac:dyDescent="0.35">
      <c r="B43" s="127"/>
      <c r="C43" s="127"/>
      <c r="D43" s="17" t="s">
        <v>94</v>
      </c>
      <c r="E43" s="17" t="s">
        <v>148</v>
      </c>
      <c r="F43" s="54">
        <v>-8.6474142178818596</v>
      </c>
      <c r="G43" s="54">
        <v>-8.71090758952902</v>
      </c>
      <c r="H43" s="54">
        <v>-8.6474142178818596</v>
      </c>
      <c r="I43" s="54">
        <v>-8.4296798966141075</v>
      </c>
      <c r="J43" s="54">
        <v>-8.7694914010287803</v>
      </c>
      <c r="K43" s="54">
        <v>-8.8085472753619598</v>
      </c>
      <c r="L43" s="54">
        <v>-9.0840847086969294</v>
      </c>
      <c r="M43" s="54">
        <v>-9.2677763309202508</v>
      </c>
      <c r="N43" s="54">
        <v>-10.121559293577899</v>
      </c>
      <c r="O43" s="54">
        <v>-10.6907479353497</v>
      </c>
      <c r="P43" s="54">
        <v>-11.5445308980074</v>
      </c>
      <c r="Q43" s="54">
        <v>-12.113719539779201</v>
      </c>
      <c r="R43" s="54">
        <v>-12.967502502436901</v>
      </c>
      <c r="S43" s="54">
        <v>-13.536691144208699</v>
      </c>
      <c r="T43" s="54">
        <v>-14.9596627486382</v>
      </c>
    </row>
    <row r="44" spans="2:20" ht="14.5" x14ac:dyDescent="0.35">
      <c r="B44" s="127"/>
      <c r="C44" s="127"/>
      <c r="D44" s="17" t="s">
        <v>95</v>
      </c>
      <c r="E44" s="17" t="s">
        <v>149</v>
      </c>
      <c r="F44" s="54">
        <v>0.32258850680348</v>
      </c>
      <c r="G44" s="54">
        <v>0.32243203561969502</v>
      </c>
      <c r="H44" s="54">
        <v>0.32258850680348</v>
      </c>
      <c r="I44" s="54">
        <v>0.32243203561969502</v>
      </c>
      <c r="J44" s="54">
        <v>0.32243203561969502</v>
      </c>
      <c r="K44" s="54">
        <v>0.32243203561969502</v>
      </c>
      <c r="L44" s="54">
        <v>0.32243203561969502</v>
      </c>
      <c r="M44" s="54">
        <v>0.32243203561969502</v>
      </c>
      <c r="N44" s="54">
        <v>0.32243203561969502</v>
      </c>
      <c r="O44" s="54">
        <v>0.32243203561969502</v>
      </c>
      <c r="P44" s="54">
        <v>0.32243203561969502</v>
      </c>
      <c r="Q44" s="54">
        <v>0.32243203561969502</v>
      </c>
      <c r="R44" s="54">
        <v>0.32243203561969502</v>
      </c>
      <c r="S44" s="54">
        <v>0.32243203561969502</v>
      </c>
      <c r="T44" s="54">
        <v>0.32243203561969502</v>
      </c>
    </row>
    <row r="45" spans="2:20" ht="14.5" x14ac:dyDescent="0.35">
      <c r="B45" s="127"/>
      <c r="C45" s="127"/>
      <c r="D45" s="17" t="s">
        <v>96</v>
      </c>
      <c r="E45" s="17" t="s">
        <v>150</v>
      </c>
      <c r="F45" s="54">
        <v>10.193290647835999</v>
      </c>
      <c r="G45" s="54">
        <v>9.5823142177135203</v>
      </c>
      <c r="H45" s="54">
        <v>10.193290647835999</v>
      </c>
      <c r="I45" s="54">
        <v>9.8869318597639975</v>
      </c>
      <c r="J45" s="54">
        <v>7.7493849273460604</v>
      </c>
      <c r="K45" s="54">
        <v>6.5274320671010901</v>
      </c>
      <c r="L45" s="54">
        <v>4.6945027767336303</v>
      </c>
      <c r="M45" s="54">
        <v>3.4725499164886702</v>
      </c>
      <c r="N45" s="54">
        <v>2.9852528920947301</v>
      </c>
      <c r="O45" s="54">
        <v>2.66038820916545</v>
      </c>
      <c r="P45" s="54">
        <v>2.1730911847715202</v>
      </c>
      <c r="Q45" s="54">
        <v>1.8482265018422299</v>
      </c>
      <c r="R45" s="54">
        <v>1.29375855128956</v>
      </c>
      <c r="S45" s="54">
        <v>0.92411325092111396</v>
      </c>
      <c r="T45" s="54">
        <v>0</v>
      </c>
    </row>
    <row r="46" spans="2:20" ht="14.5" x14ac:dyDescent="0.35">
      <c r="B46" s="127"/>
      <c r="C46" s="127"/>
      <c r="D46" s="17" t="s">
        <v>97</v>
      </c>
      <c r="E46" s="17" t="s">
        <v>151</v>
      </c>
      <c r="F46" s="54">
        <v>0</v>
      </c>
      <c r="G46" s="54">
        <v>0</v>
      </c>
      <c r="H46" s="54">
        <v>0</v>
      </c>
      <c r="I46" s="54">
        <v>0</v>
      </c>
      <c r="J46" s="54">
        <v>1.0122047157928899E-2</v>
      </c>
      <c r="K46" s="54">
        <v>-7.0021313568884103E-3</v>
      </c>
      <c r="L46" s="54">
        <v>-7.3361575974242796E-2</v>
      </c>
      <c r="M46" s="54">
        <v>-0.14156423213111399</v>
      </c>
      <c r="N46" s="54">
        <v>-0.27183894701956501</v>
      </c>
      <c r="O46" s="54">
        <v>-0.371573464113442</v>
      </c>
      <c r="P46" s="54">
        <v>-0.529526551863021</v>
      </c>
      <c r="Q46" s="54">
        <v>-0.633791123287611</v>
      </c>
      <c r="R46" s="54">
        <v>-0.75243272792661098</v>
      </c>
      <c r="S46" s="54">
        <v>-0.79046272904604298</v>
      </c>
      <c r="T46" s="54">
        <v>-0.73533061266729804</v>
      </c>
    </row>
    <row r="47" spans="2:20" ht="14.5" x14ac:dyDescent="0.35">
      <c r="B47" s="127"/>
      <c r="C47" s="127"/>
      <c r="D47" s="17" t="s">
        <v>98</v>
      </c>
      <c r="E47" s="17" t="s">
        <v>152</v>
      </c>
      <c r="F47" s="54">
        <v>-0.76784586201262905</v>
      </c>
      <c r="G47" s="54">
        <v>-0.81443052748049005</v>
      </c>
      <c r="H47" s="54">
        <v>-0.76784586201262905</v>
      </c>
      <c r="I47" s="54">
        <v>-0.81443052748049005</v>
      </c>
      <c r="J47" s="54">
        <v>-2.4592573905024402</v>
      </c>
      <c r="K47" s="54">
        <v>-3.5558086325170799</v>
      </c>
      <c r="L47" s="54">
        <v>-5.6152360703196296</v>
      </c>
      <c r="M47" s="54">
        <v>-6.9881876955213302</v>
      </c>
      <c r="N47" s="54">
        <v>-7.4594242850702104</v>
      </c>
      <c r="O47" s="54">
        <v>-7.7735820114361198</v>
      </c>
      <c r="P47" s="54">
        <v>-8.2448186009850009</v>
      </c>
      <c r="Q47" s="54">
        <v>-8.5589763273509103</v>
      </c>
      <c r="R47" s="54">
        <v>-9.0302129168997904</v>
      </c>
      <c r="S47" s="54">
        <v>-9.3443706432657105</v>
      </c>
      <c r="T47" s="54">
        <v>-10.1297649591805</v>
      </c>
    </row>
    <row r="48" spans="2:20" ht="14.5" x14ac:dyDescent="0.35">
      <c r="B48" s="127"/>
      <c r="C48" s="127"/>
      <c r="D48" s="17" t="s">
        <v>99</v>
      </c>
      <c r="E48" s="17" t="s">
        <v>153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</row>
    <row r="49" spans="2:20" ht="14.5" x14ac:dyDescent="0.35">
      <c r="B49" s="127"/>
      <c r="C49" s="127"/>
      <c r="D49" s="18" t="s">
        <v>100</v>
      </c>
      <c r="E49" s="18" t="s">
        <v>154</v>
      </c>
      <c r="F49" s="51">
        <v>-15.68577647965931</v>
      </c>
      <c r="G49" s="51">
        <v>-17.963029925270597</v>
      </c>
      <c r="H49" s="51">
        <v>-15.68577647965931</v>
      </c>
      <c r="I49" s="51">
        <v>-17.006946844164894</v>
      </c>
      <c r="J49" s="51">
        <v>-21.116670733990837</v>
      </c>
      <c r="K49" s="51">
        <v>-23.242970149757845</v>
      </c>
      <c r="L49" s="51">
        <v>-28.311675170821331</v>
      </c>
      <c r="M49" s="51">
        <v>-31.714774877942297</v>
      </c>
      <c r="N49" s="51">
        <v>-33.581606109277288</v>
      </c>
      <c r="O49" s="51">
        <v>-34.839044970668937</v>
      </c>
      <c r="P49" s="51">
        <v>-36.733554574865096</v>
      </c>
      <c r="Q49" s="51">
        <v>-37.995523490587466</v>
      </c>
      <c r="R49" s="51">
        <v>-39.91789253783179</v>
      </c>
      <c r="S49" s="51">
        <v>-41.158407500688163</v>
      </c>
      <c r="T49" s="51">
        <v>-44.10948778865167</v>
      </c>
    </row>
    <row r="50" spans="2:20" ht="14.5" x14ac:dyDescent="0.35">
      <c r="B50" s="127"/>
      <c r="C50" s="131" t="s">
        <v>101</v>
      </c>
      <c r="D50" s="19" t="s">
        <v>102</v>
      </c>
      <c r="E50" s="19" t="s">
        <v>155</v>
      </c>
      <c r="F50" s="54">
        <v>0</v>
      </c>
      <c r="G50" s="54">
        <v>0</v>
      </c>
      <c r="H50" s="54">
        <v>0</v>
      </c>
      <c r="I50" s="54">
        <v>0</v>
      </c>
      <c r="J50" s="54">
        <v>-0.54299999999999993</v>
      </c>
      <c r="K50" s="54">
        <v>-0.90500000000000003</v>
      </c>
      <c r="L50" s="54">
        <v>-2.4858199999999995</v>
      </c>
      <c r="M50" s="54">
        <v>-3.5396999999999998</v>
      </c>
      <c r="N50" s="54">
        <v>-4.925745</v>
      </c>
      <c r="O50" s="54">
        <v>-5.8497749999999993</v>
      </c>
      <c r="P50" s="54">
        <v>-6.2852699999999997</v>
      </c>
      <c r="Q50" s="54">
        <v>-6.5755999999999997</v>
      </c>
      <c r="R50" s="54">
        <v>-7.1579899999999999</v>
      </c>
      <c r="S50" s="54">
        <v>-7.5462500000000006</v>
      </c>
      <c r="T50" s="54">
        <v>-6.4049999999999994</v>
      </c>
    </row>
    <row r="51" spans="2:20" ht="14.5" x14ac:dyDescent="0.35">
      <c r="B51" s="127"/>
      <c r="C51" s="131"/>
      <c r="D51" s="20" t="s">
        <v>156</v>
      </c>
      <c r="E51" s="20" t="s">
        <v>157</v>
      </c>
      <c r="F51" s="62">
        <v>0</v>
      </c>
      <c r="G51" s="62">
        <v>0</v>
      </c>
      <c r="H51" s="62">
        <v>0</v>
      </c>
      <c r="I51" s="62">
        <v>0</v>
      </c>
      <c r="J51" s="62">
        <v>-0.54299999999999993</v>
      </c>
      <c r="K51" s="62">
        <v>-0.90500000000000003</v>
      </c>
      <c r="L51" s="62">
        <v>-2.4858199999999995</v>
      </c>
      <c r="M51" s="62">
        <v>-3.5396999999999998</v>
      </c>
      <c r="N51" s="62">
        <v>-4.8220650000000003</v>
      </c>
      <c r="O51" s="62">
        <v>-5.6769749999999997</v>
      </c>
      <c r="P51" s="62">
        <v>-5.6367899999999995</v>
      </c>
      <c r="Q51" s="62">
        <v>-5.6099999999999994</v>
      </c>
      <c r="R51" s="62">
        <v>-5.7339900000000004</v>
      </c>
      <c r="S51" s="62">
        <v>-5.816650000000001</v>
      </c>
      <c r="T51" s="62">
        <v>-4.6049999999999995</v>
      </c>
    </row>
    <row r="52" spans="2:20" ht="14.5" x14ac:dyDescent="0.35">
      <c r="B52" s="127"/>
      <c r="C52" s="131"/>
      <c r="D52" s="20" t="s">
        <v>158</v>
      </c>
      <c r="E52" s="20" t="s">
        <v>159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-0.10367999999999997</v>
      </c>
      <c r="O52" s="62">
        <v>-0.17279999999999995</v>
      </c>
      <c r="P52" s="62">
        <v>-0.64847999999999995</v>
      </c>
      <c r="Q52" s="62">
        <v>-0.96560000000000001</v>
      </c>
      <c r="R52" s="62">
        <v>-1.4239999999999999</v>
      </c>
      <c r="S52" s="62">
        <v>-1.7296</v>
      </c>
      <c r="T52" s="62">
        <v>-1.7999999999999998</v>
      </c>
    </row>
    <row r="53" spans="2:20" ht="14.5" x14ac:dyDescent="0.35">
      <c r="B53" s="127"/>
      <c r="C53" s="131"/>
      <c r="D53" s="19" t="s">
        <v>103</v>
      </c>
      <c r="E53" s="19" t="s">
        <v>160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</row>
    <row r="54" spans="2:20" ht="14.5" x14ac:dyDescent="0.35">
      <c r="B54" s="127"/>
      <c r="C54" s="131"/>
      <c r="D54" s="19" t="s">
        <v>104</v>
      </c>
      <c r="E54" s="19" t="s">
        <v>161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</row>
    <row r="55" spans="2:20" ht="14.5" x14ac:dyDescent="0.35">
      <c r="B55" s="127"/>
      <c r="C55" s="131"/>
      <c r="D55" s="18" t="s">
        <v>105</v>
      </c>
      <c r="E55" s="18" t="s">
        <v>162</v>
      </c>
      <c r="F55" s="51">
        <v>0</v>
      </c>
      <c r="G55" s="51">
        <v>0</v>
      </c>
      <c r="H55" s="51">
        <v>0</v>
      </c>
      <c r="I55" s="51">
        <v>0</v>
      </c>
      <c r="J55" s="51">
        <v>-0.54299999999999993</v>
      </c>
      <c r="K55" s="51">
        <v>-0.90500000000000003</v>
      </c>
      <c r="L55" s="51">
        <v>-2.4858199999999995</v>
      </c>
      <c r="M55" s="51">
        <v>-3.5396999999999998</v>
      </c>
      <c r="N55" s="51">
        <v>-4.925745</v>
      </c>
      <c r="O55" s="51">
        <v>-5.8497749999999993</v>
      </c>
      <c r="P55" s="51">
        <v>-6.2852699999999997</v>
      </c>
      <c r="Q55" s="51">
        <v>-6.5755999999999997</v>
      </c>
      <c r="R55" s="51">
        <v>-7.1579899999999999</v>
      </c>
      <c r="S55" s="51">
        <v>-7.5462500000000006</v>
      </c>
      <c r="T55" s="51">
        <v>-6.4049999999999994</v>
      </c>
    </row>
    <row r="56" spans="2:20" ht="14.5" x14ac:dyDescent="0.35">
      <c r="B56" s="127"/>
      <c r="C56" s="132" t="s">
        <v>106</v>
      </c>
      <c r="D56" s="132">
        <v>0</v>
      </c>
      <c r="E56" s="63" t="s">
        <v>163</v>
      </c>
      <c r="F56" s="51">
        <v>-15.68577647965931</v>
      </c>
      <c r="G56" s="51">
        <v>-17.963029925270597</v>
      </c>
      <c r="H56" s="51">
        <v>-15.68577647965931</v>
      </c>
      <c r="I56" s="51">
        <v>-17.006946844164894</v>
      </c>
      <c r="J56" s="51">
        <v>-21.659670733990836</v>
      </c>
      <c r="K56" s="51">
        <v>-24.147970149757846</v>
      </c>
      <c r="L56" s="51">
        <v>-30.797495170821332</v>
      </c>
      <c r="M56" s="51">
        <v>-35.2544748779423</v>
      </c>
      <c r="N56" s="51">
        <v>-38.507351109277288</v>
      </c>
      <c r="O56" s="51">
        <v>-40.688819970668938</v>
      </c>
      <c r="P56" s="51">
        <v>-43.018824574865093</v>
      </c>
      <c r="Q56" s="51">
        <v>-44.571123490587468</v>
      </c>
      <c r="R56" s="51">
        <v>-47.075882537831788</v>
      </c>
      <c r="S56" s="51">
        <v>-48.704657500688164</v>
      </c>
      <c r="T56" s="51">
        <v>-50.514487788651671</v>
      </c>
    </row>
    <row r="57" spans="2:20" ht="14.5" x14ac:dyDescent="0.35"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2:20" ht="14.5" x14ac:dyDescent="0.25">
      <c r="B58" s="125" t="s">
        <v>107</v>
      </c>
      <c r="C58" s="64" t="s">
        <v>108</v>
      </c>
      <c r="D58" s="64"/>
      <c r="E58" s="64" t="s">
        <v>164</v>
      </c>
      <c r="F58" s="65">
        <v>390.01198127400585</v>
      </c>
      <c r="G58" s="65">
        <v>349.25464658385829</v>
      </c>
      <c r="H58" s="65">
        <v>407.30005187138795</v>
      </c>
      <c r="I58" s="65">
        <v>365.37775294357522</v>
      </c>
      <c r="J58" s="65">
        <v>318.73721215203165</v>
      </c>
      <c r="K58" s="65">
        <v>293.55383185643308</v>
      </c>
      <c r="L58" s="65">
        <v>242.65887055236391</v>
      </c>
      <c r="M58" s="65">
        <v>209.52000086764079</v>
      </c>
      <c r="N58" s="65">
        <v>168.82507078094906</v>
      </c>
      <c r="O58" s="65">
        <v>142.37472085166513</v>
      </c>
      <c r="P58" s="65">
        <v>105.49561088140443</v>
      </c>
      <c r="Q58" s="65">
        <v>81.617356361499859</v>
      </c>
      <c r="R58" s="65">
        <v>57.204453195076354</v>
      </c>
      <c r="S58" s="65">
        <v>41.651836997199418</v>
      </c>
      <c r="T58" s="65">
        <v>20.705814550087872</v>
      </c>
    </row>
    <row r="59" spans="2:20" ht="14.5" x14ac:dyDescent="0.25">
      <c r="B59" s="125"/>
      <c r="C59" s="64" t="s">
        <v>109</v>
      </c>
      <c r="D59" s="64"/>
      <c r="E59" s="64" t="s">
        <v>165</v>
      </c>
      <c r="F59" s="65">
        <v>415.27471322516141</v>
      </c>
      <c r="G59" s="65">
        <v>363.35027642259143</v>
      </c>
      <c r="H59" s="65">
        <v>431.57688560739723</v>
      </c>
      <c r="I59" s="65">
        <v>379.37028267782875</v>
      </c>
      <c r="J59" s="65">
        <v>339.41953624944847</v>
      </c>
      <c r="K59" s="65">
        <v>318.4563446972557</v>
      </c>
      <c r="L59" s="65">
        <v>266.91327515018702</v>
      </c>
      <c r="M59" s="65">
        <v>233.07773151378103</v>
      </c>
      <c r="N59" s="65">
        <v>190.24727213951576</v>
      </c>
      <c r="O59" s="65">
        <v>161.82231485303018</v>
      </c>
      <c r="P59" s="65">
        <v>122.79053694466357</v>
      </c>
      <c r="Q59" s="65">
        <v>96.681060815298622</v>
      </c>
      <c r="R59" s="65">
        <v>70.789535599662528</v>
      </c>
      <c r="S59" s="65">
        <v>53.46026346974309</v>
      </c>
      <c r="T59" s="65">
        <v>25.931215541734041</v>
      </c>
    </row>
  </sheetData>
  <mergeCells count="9">
    <mergeCell ref="B58:B59"/>
    <mergeCell ref="B8:B39"/>
    <mergeCell ref="C8:C18"/>
    <mergeCell ref="C19:C27"/>
    <mergeCell ref="C28:C39"/>
    <mergeCell ref="B41:B56"/>
    <mergeCell ref="C41:C49"/>
    <mergeCell ref="C50:C55"/>
    <mergeCell ref="C56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Bilan_E_Met</vt:lpstr>
      <vt:lpstr>Bilan_E_DROM</vt:lpstr>
      <vt:lpstr>Bilan_E_KP</vt:lpstr>
      <vt:lpstr>Bilan_E_cont</vt:lpstr>
      <vt:lpstr>Prod_E_cont</vt:lpstr>
      <vt:lpstr>GES_Met</vt:lpstr>
      <vt:lpstr>GES_DROM</vt:lpstr>
      <vt:lpstr>GES_KP</vt:lpstr>
      <vt:lpstr>GES_Cont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PODESTA Gwenaël</dc:creator>
  <dc:description/>
  <cp:lastModifiedBy>CALLONNEC Gaël</cp:lastModifiedBy>
  <cp:revision>1</cp:revision>
  <dcterms:created xsi:type="dcterms:W3CDTF">2023-02-15T19:00:47Z</dcterms:created>
  <dcterms:modified xsi:type="dcterms:W3CDTF">2023-06-20T09:47:02Z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