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L:\4_Inventaires d'émissions, prospective et évaluation\42_Prospective\421_Scénarios prospectifs DGEC\4215_Scénarios 2023\00 - Docs essentiels RUN2 AME\Pour RESANA\006_Déchets et gaz F (reprise SNBC2)\"/>
    </mc:Choice>
  </mc:AlternateContent>
  <bookViews>
    <workbookView xWindow="0" yWindow="0" windowWidth="23040" windowHeight="8616" tabRatio="500"/>
  </bookViews>
  <sheets>
    <sheet name="AME" sheetId="2" r:id="rId1"/>
  </sheets>
  <calcPr calcId="162913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V10" i="2" l="1"/>
  <c r="U10" i="2"/>
  <c r="T10" i="2"/>
  <c r="S10" i="2"/>
  <c r="R10" i="2"/>
  <c r="Q10" i="2"/>
  <c r="P10" i="2"/>
  <c r="O10" i="2"/>
  <c r="N10" i="2"/>
  <c r="V9" i="2"/>
  <c r="U9" i="2"/>
  <c r="T9" i="2"/>
  <c r="S9" i="2"/>
  <c r="R9" i="2"/>
  <c r="Q9" i="2"/>
  <c r="P9" i="2"/>
  <c r="O9" i="2"/>
  <c r="N9" i="2"/>
  <c r="V8" i="2"/>
  <c r="U8" i="2"/>
  <c r="T8" i="2"/>
  <c r="S8" i="2"/>
  <c r="R8" i="2"/>
  <c r="Q8" i="2"/>
  <c r="P8" i="2"/>
  <c r="O8" i="2"/>
  <c r="N8" i="2"/>
  <c r="V7" i="2"/>
  <c r="U7" i="2"/>
  <c r="T7" i="2"/>
  <c r="S7" i="2"/>
  <c r="R7" i="2"/>
  <c r="Q7" i="2"/>
  <c r="P7" i="2"/>
  <c r="O7" i="2"/>
  <c r="N7" i="2"/>
  <c r="V6" i="2"/>
  <c r="U6" i="2"/>
  <c r="T6" i="2"/>
  <c r="S6" i="2"/>
  <c r="R6" i="2"/>
  <c r="Q6" i="2"/>
  <c r="P6" i="2"/>
  <c r="O6" i="2"/>
  <c r="N6" i="2"/>
  <c r="V5" i="2"/>
  <c r="U5" i="2"/>
  <c r="T5" i="2"/>
  <c r="S5" i="2"/>
  <c r="R5" i="2"/>
  <c r="Q5" i="2"/>
  <c r="P5" i="2"/>
  <c r="O5" i="2"/>
  <c r="N5" i="2"/>
  <c r="V4" i="2"/>
  <c r="U4" i="2"/>
  <c r="T4" i="2"/>
  <c r="S4" i="2"/>
  <c r="R4" i="2"/>
  <c r="Q4" i="2"/>
  <c r="P4" i="2"/>
  <c r="O4" i="2"/>
  <c r="N4" i="2"/>
</calcChain>
</file>

<file path=xl/sharedStrings.xml><?xml version="1.0" encoding="utf-8"?>
<sst xmlns="http://schemas.openxmlformats.org/spreadsheetml/2006/main" count="108" uniqueCount="34">
  <si>
    <t>Extraction, transformation et distribution d'énergie</t>
  </si>
  <si>
    <t>Traitement centralisé des déchets</t>
  </si>
  <si>
    <t>Résidentiel, tertiaire, commercial, institutionnel</t>
  </si>
  <si>
    <t>Agriculture, sylviculture et aquaculture hors UTCATF</t>
  </si>
  <si>
    <t>Transports</t>
  </si>
  <si>
    <t>Utilisation des Terres, Changement d'Affectation des Terres et Foresterie</t>
  </si>
  <si>
    <t>F-gaz, AME21, Métropole, ktCO2eq</t>
  </si>
  <si>
    <t>AME21</t>
  </si>
  <si>
    <t>Industrie manufactuière et construction</t>
  </si>
  <si>
    <t>TOTAL hors UTCATF</t>
  </si>
  <si>
    <t>AME21 – Metropole</t>
  </si>
  <si>
    <t>HFC</t>
  </si>
  <si>
    <t>HFC - kt CO2e</t>
  </si>
  <si>
    <t>CATSEC1</t>
  </si>
  <si>
    <t>NOMSEC1</t>
  </si>
  <si>
    <t>EXTREN</t>
  </si>
  <si>
    <t>INDUST</t>
  </si>
  <si>
    <t>T_DECH</t>
  </si>
  <si>
    <t>RETECI</t>
  </si>
  <si>
    <t>AGRISY</t>
  </si>
  <si>
    <t>TRANSP</t>
  </si>
  <si>
    <t>Comparaison avec CRF</t>
  </si>
  <si>
    <t>AME18</t>
  </si>
  <si>
    <t>UTCATF</t>
  </si>
  <si>
    <t>Total avec UTCATF</t>
  </si>
  <si>
    <t>Reprise de l’AME 2021 pour l’AME 2023</t>
  </si>
  <si>
    <t>NON_FR</t>
  </si>
  <si>
    <t>Emetteurs non inclus dans le total France</t>
  </si>
  <si>
    <t>PFC</t>
  </si>
  <si>
    <t>PFC - kt CO2e</t>
  </si>
  <si>
    <t>SF6</t>
  </si>
  <si>
    <t>SF6 - kt CO2e</t>
  </si>
  <si>
    <t>NF3</t>
  </si>
  <si>
    <t>NF3 - kt CO2e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</si>
</sst>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164" formatCode="_-* #,##0.00_-;\-* #,##0.00_-;_-* \-??_-;_-@_-"/>
    <numFmt numFmtId="165" formatCode="_-* #,##0.00\ _F_-;\-* #,##0.00\ _F_-;_-* \-??\ _F_-;_-@_-"/>
    <numFmt numFmtId="166" formatCode="_-* #,##0.00&quot; F&quot;_-;\-* #,##0.00&quot; F&quot;_-;_-* \-??&quot; F&quot;_-;_-@_-"/>
    <numFmt numFmtId="167" formatCode="\$#,##0\ ;&quot;($&quot;#,##0\)"/>
    <numFmt numFmtId="168" formatCode="0\ %"/>
    <numFmt numFmtId="169" formatCode="0.0"/>
    <numFmt numFmtId="170" formatCode="_-* #,##0.00\ _€_-;\-* #,##0.00\ _€_-;_-* \-??\ _€_-;_-@_-"/>
    <numFmt numFmtId="171" formatCode="_-* #,##0\ _€_-;\-* #,##0\ _€_-;_-* \-??\ _€_-;_-@_-"/>
    <numFmt numFmtId="172" formatCode="_-* #,##0.0000000\ _€_-;\-* #,##0.0000000\ _€_-;_-* \-??\ _€_-;_-@_-"/>
    <numFmt numFmtId="173" formatCode="_-* #,##0.0\ _€_-;\-* #,##0.0\ _€_-;_-* \-??\ _€_-;_-@_-"/>
  </numFmts>
  <fonts count="35" x14ac:knownFonts="1">
    <font>
      <sz val="11"/>
      <color rgb="FF000000"/>
      <name val="Calibri"/>
      <family val="2"/>
    </font>
    <font>
      <sz val="9"/>
      <name val="Times New Roman"/>
      <family val="1"/>
    </font>
    <font>
      <sz val="10"/>
      <color rgb="FF000000"/>
      <name val="Arial"/>
      <family val="2"/>
    </font>
    <font>
      <sz val="11"/>
      <color rgb="FFFFFFFF"/>
      <name val="Calibri"/>
      <family val="2"/>
    </font>
    <font>
      <b/>
      <sz val="9"/>
      <name val="Times New Roman"/>
      <family val="1"/>
    </font>
    <font>
      <sz val="9"/>
      <color rgb="FF000000"/>
      <name val="Times New Roman"/>
      <family val="1"/>
    </font>
    <font>
      <sz val="12"/>
      <color rgb="FF000000"/>
      <name val="Times New Roman"/>
      <family val="1"/>
    </font>
    <font>
      <sz val="11"/>
      <color rgb="FFFF0000"/>
      <name val="Calibri"/>
      <family val="2"/>
    </font>
    <font>
      <b/>
      <sz val="11"/>
      <color rgb="FFFF0000"/>
      <name val="Calibri"/>
      <family val="2"/>
    </font>
    <font>
      <sz val="10"/>
      <name val="Arial"/>
      <family val="2"/>
    </font>
    <font>
      <sz val="18"/>
      <color rgb="FF9999FF"/>
      <name val="Arial"/>
      <family val="2"/>
    </font>
    <font>
      <sz val="8"/>
      <color rgb="FF9999FF"/>
      <name val="Arial"/>
      <family val="2"/>
    </font>
    <font>
      <sz val="11"/>
      <color rgb="FF333399"/>
      <name val="Calibri"/>
      <family val="2"/>
    </font>
    <font>
      <b/>
      <sz val="12"/>
      <name val="Times New Roman"/>
      <family val="1"/>
    </font>
    <font>
      <sz val="11"/>
      <color rgb="FF800080"/>
      <name val="Calibri"/>
      <family val="2"/>
    </font>
    <font>
      <b/>
      <sz val="12"/>
      <color rgb="FF000000"/>
      <name val="Times New Roman"/>
      <family val="1"/>
    </font>
    <font>
      <u/>
      <sz val="9"/>
      <color rgb="FF0000FF"/>
      <name val="Arial"/>
      <family val="2"/>
    </font>
    <font>
      <sz val="11"/>
      <color rgb="FF808000"/>
      <name val="Calibri"/>
      <family val="2"/>
    </font>
    <font>
      <sz val="9"/>
      <name val="Arial"/>
      <family val="2"/>
    </font>
    <font>
      <sz val="12"/>
      <name val="Arial"/>
      <family val="2"/>
    </font>
    <font>
      <sz val="11"/>
      <color rgb="FF008000"/>
      <name val="Calibri"/>
      <family val="2"/>
    </font>
    <font>
      <b/>
      <sz val="11"/>
      <color rgb="FF333333"/>
      <name val="Calibri"/>
      <family val="2"/>
    </font>
    <font>
      <i/>
      <sz val="11"/>
      <color rgb="FF808080"/>
      <name val="Calibri"/>
      <family val="2"/>
    </font>
    <font>
      <b/>
      <sz val="18"/>
      <color rgb="FF333399"/>
      <name val="Cambria"/>
      <family val="2"/>
    </font>
    <font>
      <b/>
      <sz val="15"/>
      <color rgb="FF333399"/>
      <name val="Calibri"/>
      <family val="2"/>
    </font>
    <font>
      <b/>
      <sz val="13"/>
      <color rgb="FF333399"/>
      <name val="Calibri"/>
      <family val="2"/>
    </font>
    <font>
      <b/>
      <sz val="11"/>
      <color rgb="FF333399"/>
      <name val="Calibri"/>
      <family val="2"/>
    </font>
    <font>
      <b/>
      <sz val="11"/>
      <color rgb="FFFFFFFF"/>
      <name val="Calibri"/>
      <family val="2"/>
    </font>
    <font>
      <u/>
      <sz val="10"/>
      <color rgb="FF0000FF"/>
      <name val="Times New Roman"/>
      <family val="1"/>
    </font>
    <font>
      <sz val="11"/>
      <name val="Calibri"/>
      <family val="2"/>
    </font>
    <font>
      <sz val="11"/>
      <color rgb="FFCE181E"/>
      <name val="Calibri"/>
      <family val="2"/>
    </font>
    <font>
      <b/>
      <sz val="11"/>
      <name val="Calibri"/>
      <family val="2"/>
    </font>
    <font>
      <i/>
      <sz val="11"/>
      <name val="Calibri"/>
      <family val="2"/>
    </font>
    <font>
      <i/>
      <sz val="11"/>
      <color rgb="FFFF0000"/>
      <name val="Calibri"/>
      <family val="2"/>
    </font>
    <font>
      <sz val="11"/>
      <color rgb="FF000000"/>
      <name val="Calibri"/>
      <family val="2"/>
    </font>
  </fonts>
  <fills count="22">
    <fill>
      <patternFill patternType="none"/>
    </fill>
    <fill>
      <patternFill patternType="gray125"/>
    </fill>
    <fill>
      <patternFill patternType="solid">
        <fgColor rgb="FF99CCFF"/>
        <bgColor rgb="FFCCCCFF"/>
      </patternFill>
    </fill>
    <fill>
      <patternFill patternType="solid">
        <fgColor rgb="FFFF8080"/>
        <bgColor rgb="FFFF99CC"/>
      </patternFill>
    </fill>
    <fill>
      <patternFill patternType="solid">
        <fgColor rgb="FFFFFF99"/>
        <bgColor rgb="FFFFFFCC"/>
      </patternFill>
    </fill>
    <fill>
      <patternFill patternType="solid">
        <fgColor rgb="FFFFCC99"/>
        <bgColor rgb="FFC0C0C0"/>
      </patternFill>
    </fill>
    <fill>
      <patternFill patternType="solid">
        <fgColor rgb="FFCCFFFF"/>
        <bgColor rgb="FFCCFFCC"/>
      </patternFill>
    </fill>
    <fill>
      <patternFill patternType="solid">
        <fgColor rgb="FFFFFFCC"/>
        <bgColor rgb="FFFFFFFF"/>
      </patternFill>
    </fill>
    <fill>
      <patternFill patternType="solid">
        <fgColor rgb="FFFF99CC"/>
        <bgColor rgb="FFFF8080"/>
      </patternFill>
    </fill>
    <fill>
      <patternFill patternType="solid">
        <fgColor rgb="FFFF6600"/>
        <bgColor rgb="FFFF420E"/>
      </patternFill>
    </fill>
    <fill>
      <patternFill patternType="solid">
        <fgColor rgb="FFFFCC00"/>
        <bgColor rgb="FFFFD320"/>
      </patternFill>
    </fill>
    <fill>
      <patternFill patternType="solid">
        <fgColor rgb="FF003366"/>
        <bgColor rgb="FF004586"/>
      </patternFill>
    </fill>
    <fill>
      <patternFill patternType="solid">
        <fgColor rgb="FF666699"/>
        <bgColor rgb="FF808080"/>
      </patternFill>
    </fill>
    <fill>
      <patternFill patternType="solid">
        <fgColor rgb="FF33CCCC"/>
        <bgColor rgb="FF00CCFF"/>
      </patternFill>
    </fill>
    <fill>
      <patternFill patternType="solid">
        <fgColor rgb="FFFF0000"/>
        <bgColor rgb="FFCE181E"/>
      </patternFill>
    </fill>
    <fill>
      <patternFill patternType="solid">
        <fgColor rgb="FFCCFFCC"/>
        <bgColor rgb="FFCCFFFF"/>
      </patternFill>
    </fill>
    <fill>
      <patternFill patternType="solid">
        <fgColor rgb="FFFFFFFF"/>
        <bgColor rgb="FFFFFFCC"/>
      </patternFill>
    </fill>
    <fill>
      <patternFill patternType="solid">
        <fgColor rgb="FFCC99FF"/>
        <bgColor rgb="FF9999FF"/>
      </patternFill>
    </fill>
    <fill>
      <patternFill patternType="solid">
        <fgColor rgb="FF969696"/>
        <bgColor rgb="FF808080"/>
      </patternFill>
    </fill>
    <fill>
      <patternFill patternType="solid">
        <fgColor rgb="FFFFF200"/>
        <bgColor rgb="FFFFD320"/>
      </patternFill>
    </fill>
    <fill>
      <patternFill patternType="solid">
        <fgColor rgb="FFCCCCFF"/>
        <bgColor rgb="FFC0C0C0"/>
      </patternFill>
    </fill>
    <fill>
      <patternFill patternType="solid">
        <fgColor rgb="FFC0C0C0"/>
        <bgColor rgb="FFB3B3B3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/>
      <top/>
      <bottom style="double">
        <color rgb="FFFF0000"/>
      </bottom>
      <diagonal/>
    </border>
    <border>
      <left style="thin">
        <color rgb="FF969696"/>
      </left>
      <right style="thin">
        <color rgb="FF969696"/>
      </right>
      <top style="thin">
        <color rgb="FF969696"/>
      </top>
      <bottom style="thin">
        <color rgb="FF969696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/>
      <bottom style="thick">
        <color rgb="FF003366"/>
      </bottom>
      <diagonal/>
    </border>
    <border>
      <left/>
      <right/>
      <top/>
      <bottom style="thick">
        <color rgb="FFCCFFFF"/>
      </bottom>
      <diagonal/>
    </border>
    <border>
      <left/>
      <right/>
      <top/>
      <bottom style="medium">
        <color rgb="FFCCFFFF"/>
      </bottom>
      <diagonal/>
    </border>
    <border>
      <left/>
      <right/>
      <top style="double">
        <color auto="1"/>
      </top>
      <bottom/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</borders>
  <cellStyleXfs count="185">
    <xf numFmtId="0" fontId="0" fillId="0" borderId="0"/>
    <xf numFmtId="170" fontId="34" fillId="0" borderId="0" applyBorder="0" applyAlignment="0" applyProtection="0"/>
    <xf numFmtId="0" fontId="2" fillId="0" borderId="0"/>
    <xf numFmtId="0" fontId="34" fillId="2" borderId="0" applyBorder="0" applyAlignment="0" applyProtection="0"/>
    <xf numFmtId="0" fontId="34" fillId="3" borderId="0" applyBorder="0" applyAlignment="0" applyProtection="0"/>
    <xf numFmtId="0" fontId="34" fillId="4" borderId="0" applyBorder="0" applyAlignment="0" applyProtection="0"/>
    <xf numFmtId="0" fontId="34" fillId="5" borderId="0" applyBorder="0" applyAlignment="0" applyProtection="0"/>
    <xf numFmtId="0" fontId="34" fillId="6" borderId="0" applyBorder="0" applyAlignment="0" applyProtection="0"/>
    <xf numFmtId="0" fontId="34" fillId="4" borderId="0" applyBorder="0" applyAlignment="0" applyProtection="0"/>
    <xf numFmtId="0" fontId="34" fillId="0" borderId="0" applyBorder="0" applyProtection="0">
      <alignment horizontal="left" vertical="center" indent="2"/>
    </xf>
    <xf numFmtId="0" fontId="34" fillId="6" borderId="0" applyBorder="0" applyAlignment="0" applyProtection="0"/>
    <xf numFmtId="0" fontId="34" fillId="3" borderId="0" applyBorder="0" applyAlignment="0" applyProtection="0"/>
    <xf numFmtId="0" fontId="34" fillId="7" borderId="0" applyBorder="0" applyAlignment="0" applyProtection="0"/>
    <xf numFmtId="0" fontId="34" fillId="8" borderId="0" applyBorder="0" applyAlignment="0" applyProtection="0"/>
    <xf numFmtId="0" fontId="34" fillId="6" borderId="0" applyBorder="0" applyAlignment="0" applyProtection="0"/>
    <xf numFmtId="0" fontId="34" fillId="7" borderId="0" applyBorder="0" applyAlignment="0" applyProtection="0"/>
    <xf numFmtId="0" fontId="34" fillId="0" borderId="0" applyBorder="0" applyProtection="0">
      <alignment horizontal="left" vertical="center" indent="5"/>
    </xf>
    <xf numFmtId="0" fontId="3" fillId="6" borderId="0" applyBorder="0" applyAlignment="0" applyProtection="0"/>
    <xf numFmtId="0" fontId="3" fillId="9" borderId="0" applyBorder="0" applyAlignment="0" applyProtection="0"/>
    <xf numFmtId="0" fontId="3" fillId="10" borderId="0" applyBorder="0" applyAlignment="0" applyProtection="0"/>
    <xf numFmtId="0" fontId="3" fillId="8" borderId="0" applyBorder="0" applyAlignment="0" applyProtection="0"/>
    <xf numFmtId="0" fontId="3" fillId="6" borderId="0" applyBorder="0" applyAlignment="0" applyProtection="0"/>
    <xf numFmtId="0" fontId="3" fillId="3" borderId="0" applyBorder="0" applyAlignment="0" applyProtection="0"/>
    <xf numFmtId="0" fontId="3" fillId="11" borderId="0" applyBorder="0" applyAlignment="0" applyProtection="0"/>
    <xf numFmtId="0" fontId="3" fillId="9" borderId="0" applyBorder="0" applyAlignment="0" applyProtection="0"/>
    <xf numFmtId="0" fontId="3" fillId="10" borderId="0" applyBorder="0" applyAlignment="0" applyProtection="0"/>
    <xf numFmtId="0" fontId="3" fillId="12" borderId="0" applyBorder="0" applyAlignment="0" applyProtection="0"/>
    <xf numFmtId="0" fontId="3" fillId="13" borderId="0" applyBorder="0" applyAlignment="0" applyProtection="0"/>
    <xf numFmtId="0" fontId="3" fillId="14" borderId="0" applyBorder="0" applyAlignment="0" applyProtection="0"/>
    <xf numFmtId="0" fontId="4" fillId="6" borderId="0" applyBorder="0" applyAlignment="0"/>
    <xf numFmtId="0" fontId="1" fillId="6" borderId="0" applyBorder="0">
      <alignment horizontal="right" vertical="center"/>
    </xf>
    <xf numFmtId="4" fontId="1" fillId="15" borderId="0" applyBorder="0">
      <alignment horizontal="right" vertical="center"/>
    </xf>
    <xf numFmtId="4" fontId="1" fillId="15" borderId="0" applyBorder="0">
      <alignment horizontal="right" vertical="center"/>
    </xf>
    <xf numFmtId="0" fontId="5" fillId="15" borderId="1">
      <alignment horizontal="right" vertical="center"/>
    </xf>
    <xf numFmtId="0" fontId="6" fillId="15" borderId="1">
      <alignment horizontal="right" vertical="center"/>
    </xf>
    <xf numFmtId="0" fontId="5" fillId="5" borderId="1">
      <alignment horizontal="right" vertical="center"/>
    </xf>
    <xf numFmtId="0" fontId="5" fillId="5" borderId="1">
      <alignment horizontal="right" vertical="center"/>
    </xf>
    <xf numFmtId="0" fontId="5" fillId="5" borderId="2">
      <alignment horizontal="right" vertical="center"/>
    </xf>
    <xf numFmtId="0" fontId="5" fillId="5" borderId="3">
      <alignment horizontal="right" vertical="center"/>
    </xf>
    <xf numFmtId="0" fontId="5" fillId="5" borderId="4">
      <alignment horizontal="right" vertical="center"/>
    </xf>
    <xf numFmtId="0" fontId="7" fillId="0" borderId="0" applyBorder="0" applyAlignment="0" applyProtection="0"/>
    <xf numFmtId="0" fontId="8" fillId="16" borderId="5" applyAlignment="0" applyProtection="0"/>
    <xf numFmtId="0" fontId="7" fillId="0" borderId="6" applyAlignment="0" applyProtection="0"/>
    <xf numFmtId="0" fontId="34" fillId="4" borderId="7" applyAlignment="0" applyProtection="0"/>
    <xf numFmtId="0" fontId="5" fillId="0" borderId="0">
      <alignment horizontal="right"/>
    </xf>
    <xf numFmtId="0" fontId="1" fillId="5" borderId="8">
      <alignment horizontal="left" vertical="center" wrapText="1" indent="2"/>
    </xf>
    <xf numFmtId="0" fontId="1" fillId="0" borderId="8">
      <alignment horizontal="left" vertical="center" wrapText="1" indent="2"/>
    </xf>
    <xf numFmtId="0" fontId="1" fillId="15" borderId="3">
      <alignment horizontal="left" vertical="center"/>
    </xf>
    <xf numFmtId="0" fontId="34" fillId="0" borderId="0" applyBorder="0" applyAlignment="0" applyProtection="0"/>
    <xf numFmtId="0" fontId="5" fillId="0" borderId="9">
      <alignment horizontal="left" vertical="top" wrapText="1"/>
    </xf>
    <xf numFmtId="0" fontId="9" fillId="0" borderId="10"/>
    <xf numFmtId="0" fontId="10" fillId="0" borderId="0" applyBorder="0" applyAlignment="0" applyProtection="0"/>
    <xf numFmtId="0" fontId="11" fillId="0" borderId="0" applyBorder="0" applyAlignment="0" applyProtection="0"/>
    <xf numFmtId="0" fontId="12" fillId="3" borderId="5" applyAlignment="0" applyProtection="0"/>
    <xf numFmtId="0" fontId="34" fillId="0" borderId="0" applyBorder="0" applyAlignment="0" applyProtection="0"/>
    <xf numFmtId="0" fontId="34" fillId="0" borderId="0" applyBorder="0" applyAlignment="0" applyProtection="0"/>
    <xf numFmtId="0" fontId="34" fillId="0" borderId="0" applyBorder="0" applyAlignment="0" applyProtection="0"/>
    <xf numFmtId="0" fontId="34" fillId="0" borderId="0" applyBorder="0" applyAlignment="0" applyProtection="0"/>
    <xf numFmtId="0" fontId="34" fillId="0" borderId="0" applyBorder="0" applyAlignment="0" applyProtection="0"/>
    <xf numFmtId="0" fontId="34" fillId="0" borderId="0" applyBorder="0" applyAlignment="0" applyProtection="0"/>
    <xf numFmtId="0" fontId="34" fillId="0" borderId="0" applyBorder="0" applyAlignment="0" applyProtection="0"/>
    <xf numFmtId="3" fontId="34" fillId="0" borderId="0" applyBorder="0" applyAlignment="0" applyProtection="0"/>
    <xf numFmtId="0" fontId="13" fillId="0" borderId="0" applyBorder="0" applyAlignment="0" applyProtection="0"/>
    <xf numFmtId="4" fontId="1" fillId="0" borderId="0" applyBorder="0">
      <alignment horizontal="right" vertical="center"/>
    </xf>
    <xf numFmtId="0" fontId="1" fillId="0" borderId="1">
      <alignment horizontal="right" vertical="center"/>
    </xf>
    <xf numFmtId="0" fontId="14" fillId="17" borderId="0" applyBorder="0" applyAlignment="0" applyProtection="0"/>
    <xf numFmtId="1" fontId="15" fillId="15" borderId="0" applyBorder="0">
      <alignment horizontal="right" vertical="center"/>
    </xf>
    <xf numFmtId="0" fontId="16" fillId="0" borderId="0" applyBorder="0" applyAlignment="0" applyProtection="0"/>
    <xf numFmtId="0" fontId="16" fillId="0" borderId="0" applyBorder="0" applyAlignment="0" applyProtection="0"/>
    <xf numFmtId="0" fontId="16" fillId="0" borderId="0" applyBorder="0" applyAlignment="0" applyProtection="0"/>
    <xf numFmtId="0" fontId="16" fillId="0" borderId="0" applyBorder="0" applyAlignment="0" applyProtection="0"/>
    <xf numFmtId="0" fontId="16" fillId="0" borderId="0" applyBorder="0" applyAlignment="0" applyProtection="0"/>
    <xf numFmtId="164" fontId="34" fillId="0" borderId="0" applyBorder="0" applyAlignment="0" applyProtection="0"/>
    <xf numFmtId="165" fontId="34" fillId="0" borderId="0" applyBorder="0" applyAlignment="0" applyProtection="0"/>
    <xf numFmtId="165" fontId="34" fillId="0" borderId="0" applyBorder="0" applyAlignment="0" applyProtection="0"/>
    <xf numFmtId="165" fontId="34" fillId="0" borderId="0" applyBorder="0" applyAlignment="0" applyProtection="0"/>
    <xf numFmtId="165" fontId="34" fillId="0" borderId="0" applyBorder="0" applyAlignment="0" applyProtection="0"/>
    <xf numFmtId="165" fontId="34" fillId="0" borderId="0" applyBorder="0" applyAlignment="0" applyProtection="0"/>
    <xf numFmtId="165" fontId="34" fillId="0" borderId="0" applyBorder="0" applyAlignment="0" applyProtection="0"/>
    <xf numFmtId="166" fontId="34" fillId="0" borderId="0" applyBorder="0" applyAlignment="0" applyProtection="0"/>
    <xf numFmtId="166" fontId="34" fillId="0" borderId="0" applyBorder="0" applyAlignment="0" applyProtection="0"/>
    <xf numFmtId="166" fontId="34" fillId="0" borderId="0" applyBorder="0" applyAlignment="0" applyProtection="0"/>
    <xf numFmtId="166" fontId="34" fillId="0" borderId="0" applyBorder="0" applyAlignment="0" applyProtection="0"/>
    <xf numFmtId="166" fontId="34" fillId="0" borderId="0" applyBorder="0" applyAlignment="0" applyProtection="0"/>
    <xf numFmtId="167" fontId="34" fillId="0" borderId="0" applyBorder="0" applyAlignment="0" applyProtection="0"/>
    <xf numFmtId="0" fontId="17" fillId="7" borderId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4" fillId="0" borderId="0"/>
    <xf numFmtId="0" fontId="34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4" fillId="0" borderId="0"/>
    <xf numFmtId="0" fontId="18" fillId="0" borderId="0"/>
    <xf numFmtId="0" fontId="9" fillId="0" borderId="0"/>
    <xf numFmtId="0" fontId="34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4" fontId="1" fillId="0" borderId="0" applyBorder="0" applyProtection="0">
      <alignment horizontal="right" vertical="center"/>
    </xf>
    <xf numFmtId="4" fontId="1" fillId="0" borderId="0" applyBorder="0" applyProtection="0">
      <alignment horizontal="right" vertical="center"/>
    </xf>
    <xf numFmtId="0" fontId="4" fillId="0" borderId="0" applyBorder="0" applyProtection="0">
      <alignment horizontal="left" vertical="center"/>
    </xf>
    <xf numFmtId="0" fontId="1" fillId="0" borderId="1" applyAlignment="0" applyProtection="0"/>
    <xf numFmtId="0" fontId="34" fillId="18" borderId="0" applyBorder="0" applyAlignment="0" applyProtection="0"/>
    <xf numFmtId="168" fontId="34" fillId="0" borderId="0" applyBorder="0" applyAlignment="0" applyProtection="0"/>
    <xf numFmtId="168" fontId="34" fillId="0" borderId="0" applyBorder="0" applyAlignment="0" applyProtection="0"/>
    <xf numFmtId="168" fontId="34" fillId="0" borderId="0" applyBorder="0" applyAlignment="0" applyProtection="0"/>
    <xf numFmtId="168" fontId="34" fillId="0" borderId="0" applyBorder="0" applyAlignment="0" applyProtection="0"/>
    <xf numFmtId="168" fontId="34" fillId="0" borderId="0" applyBorder="0" applyAlignment="0" applyProtection="0"/>
    <xf numFmtId="168" fontId="34" fillId="0" borderId="0" applyBorder="0" applyAlignment="0" applyProtection="0"/>
    <xf numFmtId="168" fontId="34" fillId="0" borderId="0" applyBorder="0" applyAlignment="0" applyProtection="0"/>
    <xf numFmtId="0" fontId="20" fillId="6" borderId="0" applyBorder="0" applyAlignment="0" applyProtection="0"/>
    <xf numFmtId="0" fontId="1" fillId="18" borderId="1"/>
    <xf numFmtId="0" fontId="21" fillId="16" borderId="11" applyAlignment="0" applyProtection="0"/>
    <xf numFmtId="0" fontId="22" fillId="0" borderId="0" applyBorder="0" applyAlignment="0" applyProtection="0"/>
    <xf numFmtId="0" fontId="23" fillId="0" borderId="0" applyBorder="0" applyAlignment="0" applyProtection="0"/>
    <xf numFmtId="0" fontId="24" fillId="0" borderId="12" applyAlignment="0" applyProtection="0"/>
    <xf numFmtId="0" fontId="25" fillId="0" borderId="13" applyAlignment="0" applyProtection="0"/>
    <xf numFmtId="0" fontId="26" fillId="0" borderId="14" applyAlignment="0" applyProtection="0"/>
    <xf numFmtId="0" fontId="26" fillId="0" borderId="0" applyBorder="0" applyAlignment="0" applyProtection="0"/>
    <xf numFmtId="0" fontId="34" fillId="0" borderId="15" applyAlignment="0" applyProtection="0"/>
    <xf numFmtId="2" fontId="34" fillId="0" borderId="0" applyBorder="0" applyAlignment="0" applyProtection="0"/>
    <xf numFmtId="0" fontId="27" fillId="18" borderId="16" applyAlignment="0" applyProtection="0"/>
    <xf numFmtId="0" fontId="28" fillId="0" borderId="0" applyBorder="0" applyAlignment="0" applyProtection="0"/>
    <xf numFmtId="0" fontId="1" fillId="0" borderId="0"/>
    <xf numFmtId="0" fontId="9" fillId="0" borderId="0"/>
    <xf numFmtId="0" fontId="2" fillId="0" borderId="0"/>
    <xf numFmtId="0" fontId="9" fillId="0" borderId="0"/>
    <xf numFmtId="0" fontId="9" fillId="0" borderId="0"/>
  </cellStyleXfs>
  <cellXfs count="23">
    <xf numFmtId="0" fontId="0" fillId="0" borderId="0" xfId="0"/>
    <xf numFmtId="0" fontId="0" fillId="19" borderId="17" xfId="0" applyFill="1" applyBorder="1"/>
    <xf numFmtId="0" fontId="29" fillId="19" borderId="17" xfId="0" applyFont="1" applyFill="1" applyBorder="1"/>
    <xf numFmtId="0" fontId="29" fillId="19" borderId="17" xfId="2" applyFont="1" applyFill="1" applyBorder="1"/>
    <xf numFmtId="169" fontId="0" fillId="19" borderId="17" xfId="0" applyNumberFormat="1" applyFill="1" applyBorder="1"/>
    <xf numFmtId="0" fontId="29" fillId="19" borderId="17" xfId="2" applyFont="1" applyFill="1" applyBorder="1" applyAlignment="1">
      <alignment horizontal="right"/>
    </xf>
    <xf numFmtId="0" fontId="29" fillId="0" borderId="0" xfId="0" applyFont="1"/>
    <xf numFmtId="0" fontId="31" fillId="20" borderId="18" xfId="0" applyFont="1" applyFill="1" applyBorder="1" applyAlignment="1">
      <alignment horizontal="center"/>
    </xf>
    <xf numFmtId="0" fontId="29" fillId="21" borderId="19" xfId="2" applyFont="1" applyFill="1" applyBorder="1" applyAlignment="1">
      <alignment horizontal="center"/>
    </xf>
    <xf numFmtId="0" fontId="29" fillId="21" borderId="1" xfId="2" applyFont="1" applyFill="1" applyBorder="1" applyAlignment="1">
      <alignment horizontal="center"/>
    </xf>
    <xf numFmtId="0" fontId="29" fillId="0" borderId="20" xfId="2" applyFont="1" applyBorder="1"/>
    <xf numFmtId="171" fontId="29" fillId="0" borderId="0" xfId="1" applyNumberFormat="1" applyFont="1" applyBorder="1" applyAlignment="1" applyProtection="1"/>
    <xf numFmtId="171" fontId="7" fillId="0" borderId="0" xfId="1" applyNumberFormat="1" applyFont="1" applyBorder="1" applyAlignment="1" applyProtection="1"/>
    <xf numFmtId="0" fontId="29" fillId="0" borderId="21" xfId="2" applyFont="1" applyBorder="1" applyAlignment="1">
      <alignment horizontal="right"/>
    </xf>
    <xf numFmtId="0" fontId="32" fillId="0" borderId="21" xfId="2" applyFont="1" applyBorder="1" applyAlignment="1">
      <alignment horizontal="right"/>
    </xf>
    <xf numFmtId="171" fontId="32" fillId="0" borderId="0" xfId="1" applyNumberFormat="1" applyFont="1" applyBorder="1" applyAlignment="1" applyProtection="1"/>
    <xf numFmtId="171" fontId="33" fillId="0" borderId="0" xfId="1" applyNumberFormat="1" applyFont="1" applyBorder="1" applyAlignment="1" applyProtection="1"/>
    <xf numFmtId="172" fontId="32" fillId="0" borderId="0" xfId="1" applyNumberFormat="1" applyFont="1" applyBorder="1" applyAlignment="1" applyProtection="1"/>
    <xf numFmtId="171" fontId="29" fillId="0" borderId="0" xfId="0" applyNumberFormat="1" applyFont="1"/>
    <xf numFmtId="171" fontId="7" fillId="0" borderId="0" xfId="0" applyNumberFormat="1" applyFont="1"/>
    <xf numFmtId="173" fontId="29" fillId="0" borderId="0" xfId="1" applyNumberFormat="1" applyFont="1" applyBorder="1" applyAlignment="1" applyProtection="1"/>
    <xf numFmtId="0" fontId="31" fillId="0" borderId="18" xfId="0" applyFont="1" applyBorder="1" applyAlignment="1">
      <alignment horizontal="center"/>
    </xf>
    <xf numFmtId="0" fontId="30" fillId="19" borderId="0" xfId="0" applyFont="1" applyFill="1" applyAlignment="1"/>
  </cellXfs>
  <cellStyles count="185">
    <cellStyle name="20 % - Accent1 2" xfId="3"/>
    <cellStyle name="20 % - Accent2 2" xfId="4"/>
    <cellStyle name="20 % - Accent3 2" xfId="5"/>
    <cellStyle name="20 % - Accent4 2" xfId="6"/>
    <cellStyle name="20 % - Accent5 2" xfId="7"/>
    <cellStyle name="20 % - Accent6 2" xfId="8"/>
    <cellStyle name="2x indented GHG Textfiels" xfId="9"/>
    <cellStyle name="40 % - Accent1 2" xfId="10"/>
    <cellStyle name="40 % - Accent2 2" xfId="11"/>
    <cellStyle name="40 % - Accent3 2" xfId="12"/>
    <cellStyle name="40 % - Accent4 2" xfId="13"/>
    <cellStyle name="40 % - Accent5 2" xfId="14"/>
    <cellStyle name="40 % - Accent6 2" xfId="15"/>
    <cellStyle name="5x indented GHG Textfiels" xfId="16"/>
    <cellStyle name="60 % - Accent1 2" xfId="17"/>
    <cellStyle name="60 % - Accent2 2" xfId="18"/>
    <cellStyle name="60 % - Accent3 2" xfId="19"/>
    <cellStyle name="60 % - Accent4 2" xfId="20"/>
    <cellStyle name="60 % - Accent5 2" xfId="21"/>
    <cellStyle name="60 % - Accent6 2" xfId="22"/>
    <cellStyle name="Accent1 2" xfId="23"/>
    <cellStyle name="Accent2 2" xfId="24"/>
    <cellStyle name="Accent3 2" xfId="25"/>
    <cellStyle name="Accent4 2" xfId="26"/>
    <cellStyle name="Accent5 2" xfId="27"/>
    <cellStyle name="Accent6 2" xfId="28"/>
    <cellStyle name="AggblueBoldCels" xfId="29"/>
    <cellStyle name="AggblueCels" xfId="30"/>
    <cellStyle name="AggBoldCells" xfId="31"/>
    <cellStyle name="AggCels" xfId="32"/>
    <cellStyle name="AggGreen" xfId="33"/>
    <cellStyle name="AggGreen12" xfId="34"/>
    <cellStyle name="AggOrange" xfId="35"/>
    <cellStyle name="AggOrange9" xfId="36"/>
    <cellStyle name="AggOrangeLB_2x" xfId="37"/>
    <cellStyle name="AggOrangeLBorder" xfId="38"/>
    <cellStyle name="AggOrangeRBorder" xfId="39"/>
    <cellStyle name="Avertissement 2" xfId="40"/>
    <cellStyle name="Calcul 2" xfId="41"/>
    <cellStyle name="Cellule liée 2" xfId="42"/>
    <cellStyle name="Commentaire 2" xfId="43"/>
    <cellStyle name="Constants" xfId="44"/>
    <cellStyle name="CustomCellsOrange" xfId="45"/>
    <cellStyle name="CustomizationCells" xfId="46"/>
    <cellStyle name="CustomizationGreenCells" xfId="47"/>
    <cellStyle name="Date" xfId="48"/>
    <cellStyle name="DocBox_EmptyRow" xfId="49"/>
    <cellStyle name="Empty_B_border" xfId="50"/>
    <cellStyle name="En-tête 1" xfId="51"/>
    <cellStyle name="En-tête 2" xfId="52"/>
    <cellStyle name="Entrée 2" xfId="53"/>
    <cellStyle name="F2" xfId="54"/>
    <cellStyle name="F3" xfId="55"/>
    <cellStyle name="F4" xfId="56"/>
    <cellStyle name="F5" xfId="57"/>
    <cellStyle name="F6" xfId="58"/>
    <cellStyle name="F7" xfId="59"/>
    <cellStyle name="F8" xfId="60"/>
    <cellStyle name="Financier0" xfId="61"/>
    <cellStyle name="Headline" xfId="62"/>
    <cellStyle name="InputCells" xfId="63"/>
    <cellStyle name="InputCells12" xfId="64"/>
    <cellStyle name="Insatisfaisant 2" xfId="65"/>
    <cellStyle name="IntCells" xfId="66"/>
    <cellStyle name="Lien hypertexte 2" xfId="67"/>
    <cellStyle name="Lien hypertexte 3" xfId="68"/>
    <cellStyle name="Lien hypertexte 4" xfId="69"/>
    <cellStyle name="Lien hypertexte 5" xfId="70"/>
    <cellStyle name="Lien hypertexte 6" xfId="71"/>
    <cellStyle name="Migliaia" xfId="72"/>
    <cellStyle name="Milliers" xfId="1" builtinId="3"/>
    <cellStyle name="Milliers 2" xfId="73"/>
    <cellStyle name="Milliers 3" xfId="74"/>
    <cellStyle name="Milliers 4" xfId="75"/>
    <cellStyle name="Milliers 5" xfId="76"/>
    <cellStyle name="Milliers 6" xfId="77"/>
    <cellStyle name="Milliers 7" xfId="78"/>
    <cellStyle name="Monétaire 2" xfId="79"/>
    <cellStyle name="Monétaire 3" xfId="80"/>
    <cellStyle name="Monétaire 4" xfId="81"/>
    <cellStyle name="Monétaire 5" xfId="82"/>
    <cellStyle name="Monétaire 6" xfId="83"/>
    <cellStyle name="Monétaire0" xfId="84"/>
    <cellStyle name="Neutre 2" xfId="85"/>
    <cellStyle name="Normal" xfId="0" builtinId="0"/>
    <cellStyle name="Normal 10" xfId="86"/>
    <cellStyle name="Normal 10 2" xfId="87"/>
    <cellStyle name="Normal 11" xfId="88"/>
    <cellStyle name="Normal 11 2" xfId="89"/>
    <cellStyle name="Normal 12" xfId="90"/>
    <cellStyle name="Normal 12 10" xfId="181"/>
    <cellStyle name="Normal 12 2" xfId="91"/>
    <cellStyle name="Normal 12 3" xfId="92"/>
    <cellStyle name="Normal 13" xfId="93"/>
    <cellStyle name="Normal 13 2" xfId="94"/>
    <cellStyle name="Normal 14" xfId="95"/>
    <cellStyle name="Normal 15" xfId="96"/>
    <cellStyle name="Normal 16" xfId="97"/>
    <cellStyle name="Normal 17" xfId="98"/>
    <cellStyle name="Normal 18" xfId="99"/>
    <cellStyle name="Normal 19" xfId="100"/>
    <cellStyle name="Normal 2" xfId="101"/>
    <cellStyle name="Normal 2 10" xfId="102"/>
    <cellStyle name="Normal 2 11" xfId="103"/>
    <cellStyle name="Normal 2 2" xfId="104"/>
    <cellStyle name="Normal 2 2 2" xfId="105"/>
    <cellStyle name="Normal 2 3" xfId="106"/>
    <cellStyle name="Normal 2 3 2" xfId="107"/>
    <cellStyle name="Normal 2 4" xfId="108"/>
    <cellStyle name="Normal 2 5" xfId="109"/>
    <cellStyle name="Normal 2 6" xfId="110"/>
    <cellStyle name="Normal 2 7" xfId="111"/>
    <cellStyle name="Normal 2 8" xfId="112"/>
    <cellStyle name="Normal 2 9" xfId="113"/>
    <cellStyle name="Normal 20" xfId="114"/>
    <cellStyle name="Normal 206" xfId="115"/>
    <cellStyle name="Normal 21" xfId="116"/>
    <cellStyle name="Normal 215" xfId="117"/>
    <cellStyle name="Normal 22" xfId="118"/>
    <cellStyle name="Normal 23" xfId="119"/>
    <cellStyle name="Normal 24" xfId="120"/>
    <cellStyle name="Normal 25" xfId="121"/>
    <cellStyle name="Normal 26" xfId="122"/>
    <cellStyle name="Normal 27" xfId="123"/>
    <cellStyle name="Normal 28" xfId="124"/>
    <cellStyle name="Normal 29" xfId="125"/>
    <cellStyle name="Normal 3" xfId="126"/>
    <cellStyle name="Normal 3 2" xfId="127"/>
    <cellStyle name="Normal 3 2 2" xfId="128"/>
    <cellStyle name="Normal 3 3" xfId="129"/>
    <cellStyle name="Normal 3 3 2" xfId="130"/>
    <cellStyle name="Normal 3 4" xfId="131"/>
    <cellStyle name="Normal 3 5" xfId="132"/>
    <cellStyle name="Normal 3 6" xfId="133"/>
    <cellStyle name="Normal 3 7" xfId="134"/>
    <cellStyle name="Normal 30" xfId="135"/>
    <cellStyle name="Normal 31" xfId="136"/>
    <cellStyle name="Normal 31 2" xfId="137"/>
    <cellStyle name="Normal 34 2 2" xfId="182"/>
    <cellStyle name="Normal 4" xfId="138"/>
    <cellStyle name="Normal 419" xfId="183"/>
    <cellStyle name="Normal 420" xfId="184"/>
    <cellStyle name="Normal 5" xfId="139"/>
    <cellStyle name="Normal 5 2" xfId="140"/>
    <cellStyle name="Normal 5 2 2" xfId="141"/>
    <cellStyle name="Normal 5 3" xfId="142"/>
    <cellStyle name="Normal 5 3 2" xfId="143"/>
    <cellStyle name="Normal 5 4" xfId="144"/>
    <cellStyle name="Normal 5 5" xfId="145"/>
    <cellStyle name="Normal 5 6" xfId="146"/>
    <cellStyle name="Normal 5 7" xfId="147"/>
    <cellStyle name="Normal 6" xfId="148"/>
    <cellStyle name="Normal 6 2" xfId="149"/>
    <cellStyle name="Normal 7" xfId="150"/>
    <cellStyle name="Normal 7 2" xfId="151"/>
    <cellStyle name="Normal 8" xfId="152"/>
    <cellStyle name="Normal 8 2" xfId="153"/>
    <cellStyle name="Normal 9" xfId="154"/>
    <cellStyle name="Normal GHG Numbers (0.00)" xfId="155"/>
    <cellStyle name="Normal GHG Numbers (0.00) 2" xfId="156"/>
    <cellStyle name="Normal GHG Textfiels Bold" xfId="157"/>
    <cellStyle name="Normal GHG whole table" xfId="158"/>
    <cellStyle name="Normal GHG-Shade" xfId="159"/>
    <cellStyle name="Normal_DEFSET1" xfId="2"/>
    <cellStyle name="Pourcentage 10 7" xfId="160"/>
    <cellStyle name="Pourcentage 2" xfId="161"/>
    <cellStyle name="Pourcentage 3" xfId="162"/>
    <cellStyle name="Pourcentage 4" xfId="163"/>
    <cellStyle name="Pourcentage 5" xfId="164"/>
    <cellStyle name="Pourcentage 6" xfId="165"/>
    <cellStyle name="Pourcentage 7" xfId="166"/>
    <cellStyle name="Satisfaisant 2" xfId="167"/>
    <cellStyle name="Shade" xfId="168"/>
    <cellStyle name="Sortie 2" xfId="169"/>
    <cellStyle name="Texte explicatif 2" xfId="170"/>
    <cellStyle name="Titre 2" xfId="171"/>
    <cellStyle name="Titre 1 2" xfId="172"/>
    <cellStyle name="Titre 2 2" xfId="173"/>
    <cellStyle name="Titre 3 2" xfId="174"/>
    <cellStyle name="Titre 4 2" xfId="175"/>
    <cellStyle name="Total 2" xfId="176"/>
    <cellStyle name="Vérification 2" xfId="178"/>
    <cellStyle name="Virgule fixe" xfId="177"/>
    <cellStyle name="Гиперссылка" xfId="179"/>
    <cellStyle name="Обычный_2++" xfId="18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FF420E"/>
      <rgbColor rgb="FFFFFFCC"/>
      <rgbColor rgb="FFCCFFFF"/>
      <rgbColor rgb="FF660066"/>
      <rgbColor rgb="FFFF8080"/>
      <rgbColor rgb="FF004586"/>
      <rgbColor rgb="FFCCCCFF"/>
      <rgbColor rgb="FF000080"/>
      <rgbColor rgb="FFFF00FF"/>
      <rgbColor rgb="FFFFD320"/>
      <rgbColor rgb="FF00FFFF"/>
      <rgbColor rgb="FF800080"/>
      <rgbColor rgb="FF800000"/>
      <rgbColor rgb="FF008080"/>
      <rgbColor rgb="FF0000FF"/>
      <rgbColor rgb="FF00CCFF"/>
      <rgbColor rgb="FFB3B3B3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B2B2B2"/>
      <rgbColor rgb="FFFFCC00"/>
      <rgbColor rgb="FFFF9900"/>
      <rgbColor rgb="FFFF6600"/>
      <rgbColor rgb="FF666699"/>
      <rgbColor rgb="FF969696"/>
      <rgbColor rgb="FF003366"/>
      <rgbColor rgb="FF579D1C"/>
      <rgbColor rgb="FF003300"/>
      <rgbColor rgb="FF333300"/>
      <rgbColor rgb="FFCE18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9"/>
  <sheetViews>
    <sheetView tabSelected="1" topLeftCell="A52" zoomScale="60" zoomScaleNormal="60" workbookViewId="0">
      <selection activeCell="N82" sqref="N82"/>
    </sheetView>
  </sheetViews>
  <sheetFormatPr baseColWidth="10" defaultColWidth="9.109375" defaultRowHeight="14.4" x14ac:dyDescent="0.3"/>
  <cols>
    <col min="13" max="13" width="25.33203125" customWidth="1"/>
  </cols>
  <sheetData>
    <row r="1" spans="1:22" x14ac:dyDescent="0.3">
      <c r="A1" s="6" t="s">
        <v>10</v>
      </c>
      <c r="B1" s="6"/>
      <c r="C1" s="6"/>
      <c r="D1" s="6"/>
      <c r="E1" s="6"/>
      <c r="F1" s="6"/>
      <c r="G1" s="6"/>
      <c r="H1" s="6"/>
      <c r="I1" s="6"/>
      <c r="J1" s="6"/>
      <c r="K1" s="6"/>
    </row>
    <row r="2" spans="1:22" x14ac:dyDescent="0.3">
      <c r="A2" s="7" t="s">
        <v>11</v>
      </c>
      <c r="B2" s="6"/>
      <c r="C2" s="21" t="s">
        <v>12</v>
      </c>
      <c r="D2" s="21"/>
      <c r="E2" s="21"/>
      <c r="F2" s="21"/>
      <c r="G2" s="21"/>
      <c r="H2" s="21"/>
      <c r="I2" s="21"/>
      <c r="J2" s="21"/>
      <c r="K2" s="21"/>
      <c r="M2" t="s">
        <v>6</v>
      </c>
    </row>
    <row r="3" spans="1:22" x14ac:dyDescent="0.3">
      <c r="A3" s="8" t="s">
        <v>13</v>
      </c>
      <c r="B3" s="9" t="s">
        <v>14</v>
      </c>
      <c r="C3" s="6">
        <v>2018</v>
      </c>
      <c r="D3" s="6">
        <v>2019</v>
      </c>
      <c r="E3" s="6">
        <v>2020</v>
      </c>
      <c r="F3" s="6">
        <v>2025</v>
      </c>
      <c r="G3" s="6">
        <v>2030</v>
      </c>
      <c r="H3" s="6">
        <v>2035</v>
      </c>
      <c r="I3" s="6">
        <v>2040</v>
      </c>
      <c r="J3" s="6">
        <v>2045</v>
      </c>
      <c r="K3" s="6">
        <v>2050</v>
      </c>
      <c r="M3" s="1" t="s">
        <v>7</v>
      </c>
      <c r="N3" s="2">
        <v>2018</v>
      </c>
      <c r="O3" s="2">
        <v>2019</v>
      </c>
      <c r="P3" s="2">
        <v>2020</v>
      </c>
      <c r="Q3" s="2">
        <v>2025</v>
      </c>
      <c r="R3" s="2">
        <v>2030</v>
      </c>
      <c r="S3" s="2">
        <v>2035</v>
      </c>
      <c r="T3" s="2">
        <v>2040</v>
      </c>
      <c r="U3" s="2">
        <v>2045</v>
      </c>
      <c r="V3" s="2">
        <v>2050</v>
      </c>
    </row>
    <row r="4" spans="1:22" x14ac:dyDescent="0.3">
      <c r="A4" s="10" t="s">
        <v>15</v>
      </c>
      <c r="B4" s="10" t="s">
        <v>0</v>
      </c>
      <c r="C4" s="11">
        <v>4.5818810225599602</v>
      </c>
      <c r="D4" s="11">
        <v>3.6190511273652102</v>
      </c>
      <c r="E4" s="11">
        <v>3.1283992934528899</v>
      </c>
      <c r="F4" s="11">
        <v>1.2155731713301601</v>
      </c>
      <c r="G4" s="11">
        <v>0.72450985685156999</v>
      </c>
      <c r="H4" s="11">
        <v>0.60615750039076199</v>
      </c>
      <c r="I4" s="11">
        <v>0.55539481229124998</v>
      </c>
      <c r="J4" s="11">
        <v>0.52722390771752603</v>
      </c>
      <c r="K4" s="11">
        <v>0.50143318051878605</v>
      </c>
      <c r="M4" s="3" t="s">
        <v>0</v>
      </c>
      <c r="N4" s="4">
        <f t="shared" ref="N4:V10" si="0">C4+C24+C44+C64</f>
        <v>191.59290162054396</v>
      </c>
      <c r="O4" s="4">
        <f t="shared" si="0"/>
        <v>172.56866316852319</v>
      </c>
      <c r="P4" s="4">
        <f t="shared" si="0"/>
        <v>172.07801133461089</v>
      </c>
      <c r="Q4" s="4">
        <f t="shared" si="0"/>
        <v>170.16518521248815</v>
      </c>
      <c r="R4" s="4">
        <f t="shared" si="0"/>
        <v>169.67412189800956</v>
      </c>
      <c r="S4" s="4">
        <f t="shared" si="0"/>
        <v>169.55576954154876</v>
      </c>
      <c r="T4" s="4">
        <f t="shared" si="0"/>
        <v>169.50500685344923</v>
      </c>
      <c r="U4" s="4">
        <f t="shared" si="0"/>
        <v>169.4768359488755</v>
      </c>
      <c r="V4" s="4">
        <f t="shared" si="0"/>
        <v>169.45104522167676</v>
      </c>
    </row>
    <row r="5" spans="1:22" x14ac:dyDescent="0.3">
      <c r="A5" s="10" t="s">
        <v>16</v>
      </c>
      <c r="B5" s="10" t="s">
        <v>8</v>
      </c>
      <c r="C5" s="11">
        <v>3735.5499465696898</v>
      </c>
      <c r="D5" s="11">
        <v>3559.6158649016002</v>
      </c>
      <c r="E5" s="11">
        <v>3170.7955475082199</v>
      </c>
      <c r="F5" s="11">
        <v>1878.8101724571</v>
      </c>
      <c r="G5" s="11">
        <v>1309.78494810759</v>
      </c>
      <c r="H5" s="11">
        <v>1062.7183577983899</v>
      </c>
      <c r="I5" s="11">
        <v>807.96561675248302</v>
      </c>
      <c r="J5" s="11">
        <v>733.20533264792505</v>
      </c>
      <c r="K5" s="11">
        <v>697.81541525410705</v>
      </c>
      <c r="M5" s="3" t="s">
        <v>8</v>
      </c>
      <c r="N5" s="4">
        <f t="shared" si="0"/>
        <v>4631.3701690501248</v>
      </c>
      <c r="O5" s="4">
        <f t="shared" si="0"/>
        <v>4357.2115396965237</v>
      </c>
      <c r="P5" s="4">
        <f t="shared" si="0"/>
        <v>3829.9220954990528</v>
      </c>
      <c r="Q5" s="4">
        <f t="shared" si="0"/>
        <v>2339.410301570812</v>
      </c>
      <c r="R5" s="4">
        <f t="shared" si="0"/>
        <v>1699.0218076104154</v>
      </c>
      <c r="S5" s="4">
        <f t="shared" si="0"/>
        <v>1391.6632419698915</v>
      </c>
      <c r="T5" s="4">
        <f t="shared" si="0"/>
        <v>1133.4870775634336</v>
      </c>
      <c r="U5" s="4">
        <f t="shared" si="0"/>
        <v>1055.1373242874515</v>
      </c>
      <c r="V5" s="4">
        <f t="shared" si="0"/>
        <v>1003.9342853050066</v>
      </c>
    </row>
    <row r="6" spans="1:22" x14ac:dyDescent="0.3">
      <c r="A6" s="10" t="s">
        <v>17</v>
      </c>
      <c r="B6" s="10" t="s">
        <v>1</v>
      </c>
      <c r="C6" s="11">
        <v>0</v>
      </c>
      <c r="D6" s="11">
        <v>0</v>
      </c>
      <c r="E6" s="11">
        <v>0</v>
      </c>
      <c r="F6" s="11">
        <v>0</v>
      </c>
      <c r="G6" s="11">
        <v>0</v>
      </c>
      <c r="H6" s="11">
        <v>0</v>
      </c>
      <c r="I6" s="11">
        <v>0</v>
      </c>
      <c r="J6" s="11">
        <v>0</v>
      </c>
      <c r="K6" s="11">
        <v>0</v>
      </c>
      <c r="M6" s="3" t="s">
        <v>1</v>
      </c>
      <c r="N6" s="4">
        <f t="shared" si="0"/>
        <v>0</v>
      </c>
      <c r="O6" s="4">
        <f t="shared" si="0"/>
        <v>0</v>
      </c>
      <c r="P6" s="4">
        <f t="shared" si="0"/>
        <v>0</v>
      </c>
      <c r="Q6" s="4">
        <f t="shared" si="0"/>
        <v>0</v>
      </c>
      <c r="R6" s="4">
        <f t="shared" si="0"/>
        <v>0</v>
      </c>
      <c r="S6" s="4">
        <f t="shared" si="0"/>
        <v>0</v>
      </c>
      <c r="T6" s="4">
        <f t="shared" si="0"/>
        <v>0</v>
      </c>
      <c r="U6" s="4">
        <f t="shared" si="0"/>
        <v>0</v>
      </c>
      <c r="V6" s="4">
        <f t="shared" si="0"/>
        <v>0</v>
      </c>
    </row>
    <row r="7" spans="1:22" x14ac:dyDescent="0.3">
      <c r="A7" s="10" t="s">
        <v>18</v>
      </c>
      <c r="B7" s="10" t="s">
        <v>2</v>
      </c>
      <c r="C7" s="11">
        <v>8433.4280283719909</v>
      </c>
      <c r="D7" s="11">
        <v>7300.6396640918701</v>
      </c>
      <c r="E7" s="11">
        <v>6456.3071855363596</v>
      </c>
      <c r="F7" s="11">
        <v>4157.7377457490302</v>
      </c>
      <c r="G7" s="11">
        <v>2859.4205166194702</v>
      </c>
      <c r="H7" s="11">
        <v>1821.3523009297901</v>
      </c>
      <c r="I7" s="11">
        <v>1124.86420917744</v>
      </c>
      <c r="J7" s="11">
        <v>854.42875002570599</v>
      </c>
      <c r="K7" s="11">
        <v>743.47746513811603</v>
      </c>
      <c r="M7" s="3" t="s">
        <v>2</v>
      </c>
      <c r="N7" s="4">
        <f t="shared" si="0"/>
        <v>8472.5410100872959</v>
      </c>
      <c r="O7" s="4">
        <f t="shared" si="0"/>
        <v>7342.0158723024342</v>
      </c>
      <c r="P7" s="4">
        <f t="shared" si="0"/>
        <v>6485.3938291903005</v>
      </c>
      <c r="Q7" s="4">
        <f t="shared" si="0"/>
        <v>4184.9017113590035</v>
      </c>
      <c r="R7" s="4">
        <f t="shared" si="0"/>
        <v>2886.0215627037819</v>
      </c>
      <c r="S7" s="4">
        <f t="shared" si="0"/>
        <v>1848.0084413955706</v>
      </c>
      <c r="T7" s="4">
        <f t="shared" si="0"/>
        <v>1151.5658526493507</v>
      </c>
      <c r="U7" s="4">
        <f t="shared" si="0"/>
        <v>881.15964609078321</v>
      </c>
      <c r="V7" s="4">
        <f t="shared" si="0"/>
        <v>770.22529085356928</v>
      </c>
    </row>
    <row r="8" spans="1:22" x14ac:dyDescent="0.3">
      <c r="A8" s="10" t="s">
        <v>19</v>
      </c>
      <c r="B8" s="10" t="s">
        <v>3</v>
      </c>
      <c r="C8" s="11">
        <v>0</v>
      </c>
      <c r="D8" s="11">
        <v>0</v>
      </c>
      <c r="E8" s="11">
        <v>0</v>
      </c>
      <c r="F8" s="11">
        <v>0</v>
      </c>
      <c r="G8" s="11">
        <v>0</v>
      </c>
      <c r="H8" s="11">
        <v>0</v>
      </c>
      <c r="I8" s="11">
        <v>0</v>
      </c>
      <c r="J8" s="11">
        <v>0</v>
      </c>
      <c r="K8" s="11">
        <v>0</v>
      </c>
      <c r="M8" s="3" t="s">
        <v>3</v>
      </c>
      <c r="N8" s="4">
        <f t="shared" si="0"/>
        <v>0</v>
      </c>
      <c r="O8" s="4">
        <f t="shared" si="0"/>
        <v>0</v>
      </c>
      <c r="P8" s="4">
        <f t="shared" si="0"/>
        <v>0</v>
      </c>
      <c r="Q8" s="4">
        <f t="shared" si="0"/>
        <v>0</v>
      </c>
      <c r="R8" s="4">
        <f t="shared" si="0"/>
        <v>0</v>
      </c>
      <c r="S8" s="4">
        <f t="shared" si="0"/>
        <v>0</v>
      </c>
      <c r="T8" s="4">
        <f t="shared" si="0"/>
        <v>0</v>
      </c>
      <c r="U8" s="4">
        <f t="shared" si="0"/>
        <v>0</v>
      </c>
      <c r="V8" s="4">
        <f t="shared" si="0"/>
        <v>0</v>
      </c>
    </row>
    <row r="9" spans="1:22" x14ac:dyDescent="0.3">
      <c r="A9" s="10" t="s">
        <v>20</v>
      </c>
      <c r="B9" s="10" t="s">
        <v>4</v>
      </c>
      <c r="C9" s="11">
        <v>2966.6245663435702</v>
      </c>
      <c r="D9" s="11">
        <v>2676.7582524763902</v>
      </c>
      <c r="E9" s="11">
        <v>2470.6277999167401</v>
      </c>
      <c r="F9" s="12">
        <v>1286.5712551762199</v>
      </c>
      <c r="G9" s="12">
        <v>469.71608682926899</v>
      </c>
      <c r="H9" s="12">
        <v>181.07404990762799</v>
      </c>
      <c r="I9" s="12">
        <v>68.304192034027096</v>
      </c>
      <c r="J9" s="12">
        <v>27.8053820948024</v>
      </c>
      <c r="K9" s="12">
        <v>15.9495876874229</v>
      </c>
      <c r="M9" s="3" t="s">
        <v>4</v>
      </c>
      <c r="N9" s="4">
        <f t="shared" si="0"/>
        <v>2966.6245663435702</v>
      </c>
      <c r="O9" s="4">
        <f t="shared" si="0"/>
        <v>2676.7582524763902</v>
      </c>
      <c r="P9" s="4">
        <f t="shared" si="0"/>
        <v>2470.6277999167401</v>
      </c>
      <c r="Q9" s="4">
        <f t="shared" si="0"/>
        <v>1286.5712551762199</v>
      </c>
      <c r="R9" s="4">
        <f t="shared" si="0"/>
        <v>469.71608682926899</v>
      </c>
      <c r="S9" s="4">
        <f t="shared" si="0"/>
        <v>181.07404990762799</v>
      </c>
      <c r="T9" s="4">
        <f t="shared" si="0"/>
        <v>68.304192034027096</v>
      </c>
      <c r="U9" s="4">
        <f t="shared" si="0"/>
        <v>27.8053820948024</v>
      </c>
      <c r="V9" s="4">
        <f t="shared" si="0"/>
        <v>15.9495876874229</v>
      </c>
    </row>
    <row r="10" spans="1:22" x14ac:dyDescent="0.3">
      <c r="A10" s="10"/>
      <c r="B10" s="13" t="s">
        <v>9</v>
      </c>
      <c r="C10" s="11">
        <v>15140.184422307801</v>
      </c>
      <c r="D10" s="11">
        <v>13540.632832597201</v>
      </c>
      <c r="E10" s="11">
        <v>12100.8589322548</v>
      </c>
      <c r="F10" s="12">
        <v>7324.3347465536899</v>
      </c>
      <c r="G10" s="12">
        <v>4639.6460614131902</v>
      </c>
      <c r="H10" s="12">
        <v>3065.7508661361999</v>
      </c>
      <c r="I10" s="12">
        <v>2001.68941277624</v>
      </c>
      <c r="J10" s="12">
        <v>1615.9666886761499</v>
      </c>
      <c r="K10" s="12">
        <v>1457.7439012601601</v>
      </c>
      <c r="M10" s="5" t="s">
        <v>9</v>
      </c>
      <c r="N10" s="4">
        <f t="shared" si="0"/>
        <v>16262.128647101525</v>
      </c>
      <c r="O10" s="4">
        <f t="shared" si="0"/>
        <v>14548.554327643846</v>
      </c>
      <c r="P10" s="4">
        <f t="shared" si="0"/>
        <v>12958.021735940731</v>
      </c>
      <c r="Q10" s="4">
        <f t="shared" si="0"/>
        <v>7981.0484533185345</v>
      </c>
      <c r="R10" s="4">
        <f t="shared" si="0"/>
        <v>5224.4335790414852</v>
      </c>
      <c r="S10" s="4">
        <f t="shared" si="0"/>
        <v>3590.3015028146401</v>
      </c>
      <c r="T10" s="4">
        <f t="shared" si="0"/>
        <v>2522.8621291002587</v>
      </c>
      <c r="U10" s="4">
        <f t="shared" si="0"/>
        <v>2133.5791884219116</v>
      </c>
      <c r="V10" s="4">
        <f t="shared" si="0"/>
        <v>1959.5602090676707</v>
      </c>
    </row>
    <row r="11" spans="1:22" x14ac:dyDescent="0.3">
      <c r="A11" s="10"/>
      <c r="B11" s="14" t="s">
        <v>21</v>
      </c>
      <c r="C11" s="15">
        <v>15140.184422307801</v>
      </c>
      <c r="D11" s="15">
        <v>13540.632832597201</v>
      </c>
      <c r="E11" s="15">
        <v>12100.8589322548</v>
      </c>
      <c r="F11" s="16">
        <v>7324.3347465536899</v>
      </c>
      <c r="G11" s="16">
        <v>4639.6460614131902</v>
      </c>
      <c r="H11" s="16">
        <v>3065.7508661362099</v>
      </c>
      <c r="I11" s="16">
        <v>2001.68941277625</v>
      </c>
      <c r="J11" s="16">
        <v>1615.9666886761499</v>
      </c>
      <c r="K11" s="16">
        <v>1457.7439012601601</v>
      </c>
    </row>
    <row r="12" spans="1:22" x14ac:dyDescent="0.3">
      <c r="A12" s="10"/>
      <c r="B12" s="14"/>
      <c r="C12" s="15">
        <v>0</v>
      </c>
      <c r="D12" s="15">
        <v>0</v>
      </c>
      <c r="E12" s="15">
        <v>0</v>
      </c>
      <c r="F12" s="15">
        <v>0</v>
      </c>
      <c r="G12" s="15">
        <v>0</v>
      </c>
      <c r="H12" s="15">
        <v>0</v>
      </c>
      <c r="I12" s="15">
        <v>0</v>
      </c>
      <c r="J12" s="15">
        <v>0</v>
      </c>
      <c r="K12" s="15">
        <v>0</v>
      </c>
      <c r="M12" t="s">
        <v>22</v>
      </c>
      <c r="N12">
        <v>2015</v>
      </c>
      <c r="O12" s="6">
        <v>2020</v>
      </c>
      <c r="P12" s="6">
        <v>2025</v>
      </c>
      <c r="Q12" s="6">
        <v>2030</v>
      </c>
      <c r="R12">
        <v>2050</v>
      </c>
    </row>
    <row r="13" spans="1:22" x14ac:dyDescent="0.3">
      <c r="A13" s="10"/>
      <c r="B13" s="14"/>
      <c r="C13" s="6"/>
      <c r="D13" s="6"/>
      <c r="E13" s="17"/>
      <c r="F13" s="17"/>
      <c r="G13" s="17"/>
      <c r="H13" s="17"/>
      <c r="I13" s="17"/>
      <c r="J13" s="17"/>
      <c r="K13" s="17"/>
      <c r="N13">
        <v>19602.400000000001</v>
      </c>
      <c r="O13">
        <v>16083.2</v>
      </c>
      <c r="P13">
        <v>10070</v>
      </c>
      <c r="Q13">
        <v>7014</v>
      </c>
      <c r="R13">
        <v>3498</v>
      </c>
    </row>
    <row r="14" spans="1:22" x14ac:dyDescent="0.3">
      <c r="A14" s="10" t="s">
        <v>23</v>
      </c>
      <c r="B14" s="10" t="s">
        <v>5</v>
      </c>
      <c r="C14" s="11">
        <v>0</v>
      </c>
      <c r="D14" s="11">
        <v>0</v>
      </c>
      <c r="E14" s="11">
        <v>0</v>
      </c>
      <c r="F14" s="11">
        <v>0</v>
      </c>
      <c r="G14" s="11">
        <v>0</v>
      </c>
      <c r="H14" s="11">
        <v>0</v>
      </c>
      <c r="I14" s="11">
        <v>0</v>
      </c>
      <c r="J14" s="11">
        <v>0</v>
      </c>
      <c r="K14" s="11">
        <v>0</v>
      </c>
    </row>
    <row r="15" spans="1:22" x14ac:dyDescent="0.3">
      <c r="A15" s="6"/>
      <c r="B15" s="13" t="s">
        <v>24</v>
      </c>
      <c r="C15" s="11">
        <v>15140.184422307801</v>
      </c>
      <c r="D15" s="11">
        <v>13540.632832597201</v>
      </c>
      <c r="E15" s="18">
        <v>12100.8589322548</v>
      </c>
      <c r="F15" s="19">
        <v>7324.3347465536899</v>
      </c>
      <c r="G15" s="19">
        <v>4639.6460614131902</v>
      </c>
      <c r="H15" s="19">
        <v>3065.7508661361999</v>
      </c>
      <c r="I15" s="19">
        <v>2001.68941277624</v>
      </c>
      <c r="J15" s="19">
        <v>1615.9666886761499</v>
      </c>
      <c r="K15" s="19">
        <v>1457.7439012601601</v>
      </c>
    </row>
    <row r="16" spans="1:22" x14ac:dyDescent="0.3">
      <c r="A16" s="6"/>
      <c r="B16" s="14" t="s">
        <v>21</v>
      </c>
      <c r="C16" s="15">
        <v>15140.184422307801</v>
      </c>
      <c r="D16" s="15">
        <v>13540.632832597201</v>
      </c>
      <c r="E16" s="15">
        <v>12100.8589322548</v>
      </c>
      <c r="F16" s="16">
        <v>7324.3347465536899</v>
      </c>
      <c r="G16" s="16">
        <v>4639.6460614131902</v>
      </c>
      <c r="H16" s="16">
        <v>3065.7508661362099</v>
      </c>
      <c r="I16" s="16">
        <v>2001.68941277625</v>
      </c>
      <c r="J16" s="16">
        <v>1615.9666886761499</v>
      </c>
      <c r="K16" s="16">
        <v>1457.7439012601601</v>
      </c>
      <c r="M16" s="22" t="s">
        <v>25</v>
      </c>
      <c r="N16" s="22"/>
      <c r="O16" s="22"/>
    </row>
    <row r="17" spans="1:11" x14ac:dyDescent="0.3">
      <c r="A17" s="6"/>
      <c r="B17" s="14"/>
      <c r="C17" s="15">
        <v>0</v>
      </c>
      <c r="D17" s="15">
        <v>0</v>
      </c>
      <c r="E17" s="15">
        <v>0</v>
      </c>
      <c r="F17" s="15">
        <v>0</v>
      </c>
      <c r="G17" s="15">
        <v>0</v>
      </c>
      <c r="H17" s="15">
        <v>0</v>
      </c>
      <c r="I17" s="15">
        <v>0</v>
      </c>
      <c r="J17" s="15">
        <v>0</v>
      </c>
      <c r="K17" s="15">
        <v>0</v>
      </c>
    </row>
    <row r="18" spans="1:11" x14ac:dyDescent="0.3">
      <c r="A18" s="6"/>
      <c r="B18" s="13"/>
      <c r="C18" s="6"/>
      <c r="D18" s="6"/>
      <c r="E18" s="6"/>
      <c r="F18" s="6"/>
      <c r="G18" s="6"/>
      <c r="H18" s="6"/>
      <c r="I18" s="6"/>
      <c r="J18" s="6"/>
      <c r="K18" s="6"/>
    </row>
    <row r="19" spans="1:11" x14ac:dyDescent="0.3">
      <c r="A19" s="10" t="s">
        <v>26</v>
      </c>
      <c r="B19" s="10" t="s">
        <v>27</v>
      </c>
      <c r="C19" s="11">
        <v>53.118021148967202</v>
      </c>
      <c r="D19" s="11">
        <v>5.7767239620927597</v>
      </c>
      <c r="E19" s="20">
        <v>0.24005153193682999</v>
      </c>
      <c r="F19" s="20">
        <v>0.24005153193682999</v>
      </c>
      <c r="G19" s="20">
        <v>0.24005153193682999</v>
      </c>
      <c r="H19" s="20">
        <v>0.24005153193682999</v>
      </c>
      <c r="I19" s="20">
        <v>0.24005153193682999</v>
      </c>
      <c r="J19" s="20">
        <v>0.24005153193682999</v>
      </c>
      <c r="K19" s="20">
        <v>0.24005153193682999</v>
      </c>
    </row>
    <row r="20" spans="1:11" x14ac:dyDescent="0.3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</row>
    <row r="21" spans="1:11" x14ac:dyDescent="0.3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</row>
    <row r="22" spans="1:11" x14ac:dyDescent="0.3">
      <c r="A22" s="7" t="s">
        <v>28</v>
      </c>
      <c r="B22" s="6"/>
      <c r="C22" s="21" t="s">
        <v>29</v>
      </c>
      <c r="D22" s="21"/>
      <c r="E22" s="21"/>
      <c r="F22" s="21"/>
      <c r="G22" s="21"/>
      <c r="H22" s="21"/>
      <c r="I22" s="21"/>
      <c r="J22" s="21"/>
      <c r="K22" s="21"/>
    </row>
    <row r="23" spans="1:11" x14ac:dyDescent="0.3">
      <c r="A23" s="8" t="s">
        <v>13</v>
      </c>
      <c r="B23" s="9" t="s">
        <v>14</v>
      </c>
      <c r="C23" s="6">
        <v>2018</v>
      </c>
      <c r="D23" s="6">
        <v>2019</v>
      </c>
      <c r="E23" s="6">
        <v>2020</v>
      </c>
      <c r="F23" s="6">
        <v>2025</v>
      </c>
      <c r="G23" s="6">
        <v>2030</v>
      </c>
      <c r="H23" s="6">
        <v>2035</v>
      </c>
      <c r="I23" s="6">
        <v>2040</v>
      </c>
      <c r="J23" s="6">
        <v>2045</v>
      </c>
      <c r="K23" s="6">
        <v>2050</v>
      </c>
    </row>
    <row r="24" spans="1:11" x14ac:dyDescent="0.3">
      <c r="A24" s="10" t="s">
        <v>15</v>
      </c>
      <c r="B24" s="10" t="s">
        <v>0</v>
      </c>
      <c r="C24" s="11">
        <v>0</v>
      </c>
      <c r="D24" s="11">
        <v>0</v>
      </c>
      <c r="E24" s="11">
        <v>0</v>
      </c>
      <c r="F24" s="11">
        <v>0</v>
      </c>
      <c r="G24" s="11">
        <v>0</v>
      </c>
      <c r="H24" s="11">
        <v>0</v>
      </c>
      <c r="I24" s="11">
        <v>0</v>
      </c>
      <c r="J24" s="11">
        <v>0</v>
      </c>
      <c r="K24" s="11">
        <v>0</v>
      </c>
    </row>
    <row r="25" spans="1:11" x14ac:dyDescent="0.3">
      <c r="A25" s="10" t="s">
        <v>16</v>
      </c>
      <c r="B25" s="10" t="s">
        <v>8</v>
      </c>
      <c r="C25" s="11">
        <v>666.08349064513402</v>
      </c>
      <c r="D25" s="11">
        <v>603.56986400116602</v>
      </c>
      <c r="E25" s="11">
        <v>458.988591471912</v>
      </c>
      <c r="F25" s="11">
        <v>288.801986401379</v>
      </c>
      <c r="G25" s="11">
        <v>216.44835849762501</v>
      </c>
      <c r="H25" s="11">
        <v>155.153648441737</v>
      </c>
      <c r="I25" s="11">
        <v>150.74525334066001</v>
      </c>
      <c r="J25" s="11">
        <v>146.24904159073199</v>
      </c>
      <c r="K25" s="11">
        <v>129.557287433704</v>
      </c>
    </row>
    <row r="26" spans="1:11" x14ac:dyDescent="0.3">
      <c r="A26" s="10" t="s">
        <v>17</v>
      </c>
      <c r="B26" s="10" t="s">
        <v>1</v>
      </c>
      <c r="C26" s="11">
        <v>0</v>
      </c>
      <c r="D26" s="11">
        <v>0</v>
      </c>
      <c r="E26" s="11">
        <v>0</v>
      </c>
      <c r="F26" s="11">
        <v>0</v>
      </c>
      <c r="G26" s="11">
        <v>0</v>
      </c>
      <c r="H26" s="11">
        <v>0</v>
      </c>
      <c r="I26" s="11">
        <v>0</v>
      </c>
      <c r="J26" s="11">
        <v>0</v>
      </c>
      <c r="K26" s="11">
        <v>0</v>
      </c>
    </row>
    <row r="27" spans="1:11" x14ac:dyDescent="0.3">
      <c r="A27" s="10" t="s">
        <v>18</v>
      </c>
      <c r="B27" s="10" t="s">
        <v>2</v>
      </c>
      <c r="C27" s="11">
        <v>13.755091135881999</v>
      </c>
      <c r="D27" s="11">
        <v>16.192499999999999</v>
      </c>
      <c r="E27" s="11">
        <v>3.8896199999999999</v>
      </c>
      <c r="F27" s="11">
        <v>1.91394</v>
      </c>
      <c r="G27" s="11">
        <v>1.29654</v>
      </c>
      <c r="H27" s="11">
        <v>1.29654</v>
      </c>
      <c r="I27" s="11">
        <v>1.29654</v>
      </c>
      <c r="J27" s="11">
        <v>1.29654</v>
      </c>
      <c r="K27" s="11">
        <v>1.29654</v>
      </c>
    </row>
    <row r="28" spans="1:11" x14ac:dyDescent="0.3">
      <c r="A28" s="10" t="s">
        <v>19</v>
      </c>
      <c r="B28" s="10" t="s">
        <v>3</v>
      </c>
      <c r="C28" s="11">
        <v>0</v>
      </c>
      <c r="D28" s="11">
        <v>0</v>
      </c>
      <c r="E28" s="11">
        <v>0</v>
      </c>
      <c r="F28" s="11">
        <v>0</v>
      </c>
      <c r="G28" s="11">
        <v>0</v>
      </c>
      <c r="H28" s="11">
        <v>0</v>
      </c>
      <c r="I28" s="11">
        <v>0</v>
      </c>
      <c r="J28" s="11">
        <v>0</v>
      </c>
      <c r="K28" s="11">
        <v>0</v>
      </c>
    </row>
    <row r="29" spans="1:11" x14ac:dyDescent="0.3">
      <c r="A29" s="10" t="s">
        <v>20</v>
      </c>
      <c r="B29" s="10" t="s">
        <v>4</v>
      </c>
      <c r="C29" s="11">
        <v>0</v>
      </c>
      <c r="D29" s="11">
        <v>0</v>
      </c>
      <c r="E29" s="11">
        <v>0</v>
      </c>
      <c r="F29" s="11">
        <v>0</v>
      </c>
      <c r="G29" s="11">
        <v>0</v>
      </c>
      <c r="H29" s="11">
        <v>0</v>
      </c>
      <c r="I29" s="11">
        <v>0</v>
      </c>
      <c r="J29" s="11">
        <v>0</v>
      </c>
      <c r="K29" s="11">
        <v>0</v>
      </c>
    </row>
    <row r="30" spans="1:11" x14ac:dyDescent="0.3">
      <c r="A30" s="10"/>
      <c r="B30" s="13" t="s">
        <v>9</v>
      </c>
      <c r="C30" s="11">
        <v>679.83858178101502</v>
      </c>
      <c r="D30" s="11">
        <v>619.76236400116602</v>
      </c>
      <c r="E30" s="11">
        <v>462.87821147191198</v>
      </c>
      <c r="F30" s="11">
        <v>290.71592640137902</v>
      </c>
      <c r="G30" s="11">
        <v>217.744898497625</v>
      </c>
      <c r="H30" s="11">
        <v>156.450188441737</v>
      </c>
      <c r="I30" s="11">
        <v>152.04179334066001</v>
      </c>
      <c r="J30" s="11">
        <v>147.54558159073201</v>
      </c>
      <c r="K30" s="11">
        <v>130.853827433704</v>
      </c>
    </row>
    <row r="31" spans="1:11" x14ac:dyDescent="0.3">
      <c r="A31" s="10"/>
      <c r="B31" s="14" t="s">
        <v>21</v>
      </c>
      <c r="C31" s="15">
        <v>679.83858178101605</v>
      </c>
      <c r="D31" s="15">
        <v>619.76236400116602</v>
      </c>
      <c r="E31" s="15">
        <v>462.87821147191198</v>
      </c>
      <c r="F31" s="15">
        <v>290.71592640137902</v>
      </c>
      <c r="G31" s="15">
        <v>217.744898497625</v>
      </c>
      <c r="H31" s="15">
        <v>156.450188441737</v>
      </c>
      <c r="I31" s="15">
        <v>152.04179334066001</v>
      </c>
      <c r="J31" s="15">
        <v>147.54558159073201</v>
      </c>
      <c r="K31" s="15">
        <v>130.853827433704</v>
      </c>
    </row>
    <row r="32" spans="1:11" x14ac:dyDescent="0.3">
      <c r="A32" s="10"/>
      <c r="B32" s="14"/>
      <c r="C32" s="15">
        <v>0</v>
      </c>
      <c r="D32" s="15">
        <v>0</v>
      </c>
      <c r="E32" s="15">
        <v>0</v>
      </c>
      <c r="F32" s="15">
        <v>0</v>
      </c>
      <c r="G32" s="15">
        <v>0</v>
      </c>
      <c r="H32" s="15">
        <v>0</v>
      </c>
      <c r="I32" s="15">
        <v>0</v>
      </c>
      <c r="J32" s="15">
        <v>0</v>
      </c>
      <c r="K32" s="15">
        <v>0</v>
      </c>
    </row>
    <row r="33" spans="1:11" x14ac:dyDescent="0.3">
      <c r="A33" s="10"/>
      <c r="B33" s="14"/>
      <c r="C33" s="6"/>
      <c r="D33" s="6"/>
      <c r="E33" s="15"/>
      <c r="F33" s="15"/>
      <c r="G33" s="15"/>
      <c r="H33" s="15"/>
      <c r="I33" s="15"/>
      <c r="J33" s="15"/>
      <c r="K33" s="15"/>
    </row>
    <row r="34" spans="1:11" x14ac:dyDescent="0.3">
      <c r="A34" s="10" t="s">
        <v>23</v>
      </c>
      <c r="B34" s="10" t="s">
        <v>5</v>
      </c>
      <c r="C34" s="11">
        <v>0</v>
      </c>
      <c r="D34" s="11">
        <v>0</v>
      </c>
      <c r="E34" s="11">
        <v>0</v>
      </c>
      <c r="F34" s="11">
        <v>0</v>
      </c>
      <c r="G34" s="11">
        <v>0</v>
      </c>
      <c r="H34" s="11">
        <v>0</v>
      </c>
      <c r="I34" s="11">
        <v>0</v>
      </c>
      <c r="J34" s="11">
        <v>0</v>
      </c>
      <c r="K34" s="11">
        <v>0</v>
      </c>
    </row>
    <row r="35" spans="1:11" x14ac:dyDescent="0.3">
      <c r="A35" s="6"/>
      <c r="B35" s="13" t="s">
        <v>24</v>
      </c>
      <c r="C35" s="11">
        <v>679.83858178101502</v>
      </c>
      <c r="D35" s="11">
        <v>619.76236400116602</v>
      </c>
      <c r="E35" s="18">
        <v>462.87821147191198</v>
      </c>
      <c r="F35" s="18">
        <v>290.71592640137902</v>
      </c>
      <c r="G35" s="18">
        <v>217.744898497625</v>
      </c>
      <c r="H35" s="18">
        <v>156.450188441737</v>
      </c>
      <c r="I35" s="18">
        <v>152.04179334066001</v>
      </c>
      <c r="J35" s="18">
        <v>147.54558159073201</v>
      </c>
      <c r="K35" s="18">
        <v>130.853827433704</v>
      </c>
    </row>
    <row r="36" spans="1:11" x14ac:dyDescent="0.3">
      <c r="A36" s="6"/>
      <c r="B36" s="14" t="s">
        <v>21</v>
      </c>
      <c r="C36" s="15">
        <v>679.83858178101605</v>
      </c>
      <c r="D36" s="15">
        <v>619.76236400116602</v>
      </c>
      <c r="E36" s="15">
        <v>462.87821147191198</v>
      </c>
      <c r="F36" s="15">
        <v>290.71592640137902</v>
      </c>
      <c r="G36" s="15">
        <v>217.744898497625</v>
      </c>
      <c r="H36" s="15">
        <v>156.450188441737</v>
      </c>
      <c r="I36" s="15">
        <v>152.04179334066001</v>
      </c>
      <c r="J36" s="15">
        <v>147.54558159073201</v>
      </c>
      <c r="K36" s="15">
        <v>130.853827433704</v>
      </c>
    </row>
    <row r="37" spans="1:11" x14ac:dyDescent="0.3">
      <c r="A37" s="6"/>
      <c r="B37" s="14"/>
      <c r="C37" s="15">
        <v>0</v>
      </c>
      <c r="D37" s="15">
        <v>0</v>
      </c>
      <c r="E37" s="15">
        <v>0</v>
      </c>
      <c r="F37" s="15">
        <v>0</v>
      </c>
      <c r="G37" s="15">
        <v>0</v>
      </c>
      <c r="H37" s="15">
        <v>0</v>
      </c>
      <c r="I37" s="15">
        <v>0</v>
      </c>
      <c r="J37" s="15">
        <v>0</v>
      </c>
      <c r="K37" s="15">
        <v>0</v>
      </c>
    </row>
    <row r="38" spans="1:11" x14ac:dyDescent="0.3">
      <c r="A38" s="6"/>
      <c r="B38" s="13"/>
      <c r="C38" s="6"/>
      <c r="D38" s="6"/>
      <c r="E38" s="6"/>
      <c r="F38" s="6"/>
      <c r="G38" s="6"/>
      <c r="H38" s="6"/>
      <c r="I38" s="6"/>
      <c r="J38" s="6"/>
      <c r="K38" s="6"/>
    </row>
    <row r="39" spans="1:11" x14ac:dyDescent="0.3">
      <c r="A39" s="10" t="s">
        <v>26</v>
      </c>
      <c r="B39" s="10" t="s">
        <v>27</v>
      </c>
      <c r="C39" s="11">
        <v>0</v>
      </c>
      <c r="D39" s="11">
        <v>0</v>
      </c>
      <c r="E39" s="11">
        <v>0</v>
      </c>
      <c r="F39" s="11">
        <v>0</v>
      </c>
      <c r="G39" s="11">
        <v>0</v>
      </c>
      <c r="H39" s="11">
        <v>0</v>
      </c>
      <c r="I39" s="11">
        <v>0</v>
      </c>
      <c r="J39" s="11">
        <v>0</v>
      </c>
      <c r="K39" s="11">
        <v>0</v>
      </c>
    </row>
    <row r="40" spans="1:11" x14ac:dyDescent="0.3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</row>
    <row r="41" spans="1:11" x14ac:dyDescent="0.3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</row>
    <row r="42" spans="1:11" x14ac:dyDescent="0.3">
      <c r="A42" s="7" t="s">
        <v>30</v>
      </c>
      <c r="B42" s="6"/>
      <c r="C42" s="21" t="s">
        <v>31</v>
      </c>
      <c r="D42" s="21"/>
      <c r="E42" s="21"/>
      <c r="F42" s="21"/>
      <c r="G42" s="21"/>
      <c r="H42" s="21"/>
      <c r="I42" s="21"/>
      <c r="J42" s="21"/>
      <c r="K42" s="21"/>
    </row>
    <row r="43" spans="1:11" x14ac:dyDescent="0.3">
      <c r="A43" s="8" t="s">
        <v>13</v>
      </c>
      <c r="B43" s="9" t="s">
        <v>14</v>
      </c>
      <c r="C43" s="6">
        <v>2018</v>
      </c>
      <c r="D43" s="6">
        <v>2019</v>
      </c>
      <c r="E43" s="6">
        <v>2020</v>
      </c>
      <c r="F43" s="6">
        <v>2025</v>
      </c>
      <c r="G43" s="6">
        <v>2030</v>
      </c>
      <c r="H43" s="6">
        <v>2035</v>
      </c>
      <c r="I43" s="6">
        <v>2040</v>
      </c>
      <c r="J43" s="6">
        <v>2045</v>
      </c>
      <c r="K43" s="6">
        <v>2050</v>
      </c>
    </row>
    <row r="44" spans="1:11" x14ac:dyDescent="0.3">
      <c r="A44" s="10" t="s">
        <v>15</v>
      </c>
      <c r="B44" s="10" t="s">
        <v>0</v>
      </c>
      <c r="C44" s="11">
        <v>187.01102059798399</v>
      </c>
      <c r="D44" s="11">
        <v>168.94961204115799</v>
      </c>
      <c r="E44" s="11">
        <v>168.94961204115799</v>
      </c>
      <c r="F44" s="11">
        <v>168.94961204115799</v>
      </c>
      <c r="G44" s="11">
        <v>168.94961204115799</v>
      </c>
      <c r="H44" s="11">
        <v>168.94961204115799</v>
      </c>
      <c r="I44" s="11">
        <v>168.94961204115799</v>
      </c>
      <c r="J44" s="11">
        <v>168.94961204115799</v>
      </c>
      <c r="K44" s="11">
        <v>168.94961204115799</v>
      </c>
    </row>
    <row r="45" spans="1:11" x14ac:dyDescent="0.3">
      <c r="A45" s="10" t="s">
        <v>16</v>
      </c>
      <c r="B45" s="10" t="s">
        <v>8</v>
      </c>
      <c r="C45" s="11">
        <v>217.48605457530101</v>
      </c>
      <c r="D45" s="11">
        <v>183.735179261757</v>
      </c>
      <c r="E45" s="11">
        <v>190.696302088311</v>
      </c>
      <c r="F45" s="11">
        <v>161.41798268600499</v>
      </c>
      <c r="G45" s="11">
        <v>162.38878877896099</v>
      </c>
      <c r="H45" s="11">
        <v>163.36373879838899</v>
      </c>
      <c r="I45" s="11">
        <v>164.31783864431901</v>
      </c>
      <c r="J45" s="11">
        <v>165.22458122282299</v>
      </c>
      <c r="K45" s="11">
        <v>166.10321379122399</v>
      </c>
    </row>
    <row r="46" spans="1:11" x14ac:dyDescent="0.3">
      <c r="A46" s="10" t="s">
        <v>17</v>
      </c>
      <c r="B46" s="10" t="s">
        <v>1</v>
      </c>
      <c r="C46" s="11">
        <v>0</v>
      </c>
      <c r="D46" s="11">
        <v>0</v>
      </c>
      <c r="E46" s="11">
        <v>0</v>
      </c>
      <c r="F46" s="11">
        <v>0</v>
      </c>
      <c r="G46" s="11">
        <v>0</v>
      </c>
      <c r="H46" s="11">
        <v>0</v>
      </c>
      <c r="I46" s="11">
        <v>0</v>
      </c>
      <c r="J46" s="11">
        <v>0</v>
      </c>
      <c r="K46" s="11">
        <v>0</v>
      </c>
    </row>
    <row r="47" spans="1:11" x14ac:dyDescent="0.3">
      <c r="A47" s="10" t="s">
        <v>18</v>
      </c>
      <c r="B47" s="10" t="s">
        <v>2</v>
      </c>
      <c r="C47" s="11">
        <v>25.3578905794236</v>
      </c>
      <c r="D47" s="11">
        <v>25.183708210564099</v>
      </c>
      <c r="E47" s="11">
        <v>25.1970236539407</v>
      </c>
      <c r="F47" s="11">
        <v>25.250025609973299</v>
      </c>
      <c r="G47" s="11">
        <v>25.304506084312099</v>
      </c>
      <c r="H47" s="11">
        <v>25.3596004657804</v>
      </c>
      <c r="I47" s="11">
        <v>25.405103471910699</v>
      </c>
      <c r="J47" s="11">
        <v>25.4343560650772</v>
      </c>
      <c r="K47" s="11">
        <v>25.451285715453199</v>
      </c>
    </row>
    <row r="48" spans="1:11" x14ac:dyDescent="0.3">
      <c r="A48" s="10" t="s">
        <v>19</v>
      </c>
      <c r="B48" s="10" t="s">
        <v>3</v>
      </c>
      <c r="C48" s="11">
        <v>0</v>
      </c>
      <c r="D48" s="11">
        <v>0</v>
      </c>
      <c r="E48" s="11">
        <v>0</v>
      </c>
      <c r="F48" s="11">
        <v>0</v>
      </c>
      <c r="G48" s="11">
        <v>0</v>
      </c>
      <c r="H48" s="11">
        <v>0</v>
      </c>
      <c r="I48" s="11">
        <v>0</v>
      </c>
      <c r="J48" s="11">
        <v>0</v>
      </c>
      <c r="K48" s="11">
        <v>0</v>
      </c>
    </row>
    <row r="49" spans="1:11" x14ac:dyDescent="0.3">
      <c r="A49" s="10" t="s">
        <v>20</v>
      </c>
      <c r="B49" s="10" t="s">
        <v>4</v>
      </c>
      <c r="C49" s="11">
        <v>0</v>
      </c>
      <c r="D49" s="11">
        <v>0</v>
      </c>
      <c r="E49" s="11">
        <v>0</v>
      </c>
      <c r="F49" s="11">
        <v>0</v>
      </c>
      <c r="G49" s="11">
        <v>0</v>
      </c>
      <c r="H49" s="11">
        <v>0</v>
      </c>
      <c r="I49" s="11">
        <v>0</v>
      </c>
      <c r="J49" s="11">
        <v>0</v>
      </c>
      <c r="K49" s="11">
        <v>0</v>
      </c>
    </row>
    <row r="50" spans="1:11" x14ac:dyDescent="0.3">
      <c r="A50" s="10"/>
      <c r="B50" s="13" t="s">
        <v>9</v>
      </c>
      <c r="C50" s="11">
        <v>429.85496575270798</v>
      </c>
      <c r="D50" s="11">
        <v>377.86849951347898</v>
      </c>
      <c r="E50" s="11">
        <v>384.84293778340998</v>
      </c>
      <c r="F50" s="11">
        <v>355.617620337137</v>
      </c>
      <c r="G50" s="11">
        <v>356.64290690443102</v>
      </c>
      <c r="H50" s="11">
        <v>357.67295130532801</v>
      </c>
      <c r="I50" s="11">
        <v>358.67255415738703</v>
      </c>
      <c r="J50" s="11">
        <v>359.60854932905801</v>
      </c>
      <c r="K50" s="11">
        <v>360.50411154783501</v>
      </c>
    </row>
    <row r="51" spans="1:11" x14ac:dyDescent="0.3">
      <c r="A51" s="10"/>
      <c r="B51" s="14" t="s">
        <v>21</v>
      </c>
      <c r="C51" s="15">
        <v>429.85496575270798</v>
      </c>
      <c r="D51" s="15">
        <v>377.86849951347898</v>
      </c>
      <c r="E51" s="15">
        <v>384.84293778340998</v>
      </c>
      <c r="F51" s="15">
        <v>355.617620337137</v>
      </c>
      <c r="G51" s="15">
        <v>356.64290690443102</v>
      </c>
      <c r="H51" s="15">
        <v>357.67295130532801</v>
      </c>
      <c r="I51" s="15">
        <v>358.67255415738799</v>
      </c>
      <c r="J51" s="15">
        <v>359.60854932905801</v>
      </c>
      <c r="K51" s="15">
        <v>360.50411154783501</v>
      </c>
    </row>
    <row r="52" spans="1:11" x14ac:dyDescent="0.3">
      <c r="A52" s="10"/>
      <c r="B52" s="14"/>
      <c r="C52" s="15">
        <v>0</v>
      </c>
      <c r="D52" s="15">
        <v>0</v>
      </c>
      <c r="E52" s="15">
        <v>0</v>
      </c>
      <c r="F52" s="15">
        <v>0</v>
      </c>
      <c r="G52" s="15">
        <v>0</v>
      </c>
      <c r="H52" s="15">
        <v>0</v>
      </c>
      <c r="I52" s="15">
        <v>0</v>
      </c>
      <c r="J52" s="15">
        <v>0</v>
      </c>
      <c r="K52" s="15">
        <v>0</v>
      </c>
    </row>
    <row r="53" spans="1:11" x14ac:dyDescent="0.3">
      <c r="A53" s="10"/>
      <c r="B53" s="14"/>
      <c r="C53" s="6"/>
      <c r="D53" s="6"/>
      <c r="E53" s="15"/>
      <c r="F53" s="15"/>
      <c r="G53" s="15"/>
      <c r="H53" s="15"/>
      <c r="I53" s="15"/>
      <c r="J53" s="15"/>
      <c r="K53" s="15"/>
    </row>
    <row r="54" spans="1:11" x14ac:dyDescent="0.3">
      <c r="A54" s="10" t="s">
        <v>23</v>
      </c>
      <c r="B54" s="10" t="s">
        <v>5</v>
      </c>
      <c r="C54" s="11">
        <v>0</v>
      </c>
      <c r="D54" s="11">
        <v>0</v>
      </c>
      <c r="E54" s="11">
        <v>0</v>
      </c>
      <c r="F54" s="11">
        <v>0</v>
      </c>
      <c r="G54" s="11">
        <v>0</v>
      </c>
      <c r="H54" s="11">
        <v>0</v>
      </c>
      <c r="I54" s="11">
        <v>0</v>
      </c>
      <c r="J54" s="11">
        <v>0</v>
      </c>
      <c r="K54" s="11">
        <v>0</v>
      </c>
    </row>
    <row r="55" spans="1:11" x14ac:dyDescent="0.3">
      <c r="A55" s="6"/>
      <c r="B55" s="13" t="s">
        <v>24</v>
      </c>
      <c r="C55" s="11">
        <v>429.85496575270798</v>
      </c>
      <c r="D55" s="11">
        <v>377.86849951347898</v>
      </c>
      <c r="E55" s="18">
        <v>384.84293778340998</v>
      </c>
      <c r="F55" s="18">
        <v>355.617620337137</v>
      </c>
      <c r="G55" s="18">
        <v>356.64290690443102</v>
      </c>
      <c r="H55" s="18">
        <v>357.67295130532801</v>
      </c>
      <c r="I55" s="18">
        <v>358.67255415738703</v>
      </c>
      <c r="J55" s="18">
        <v>359.60854932905801</v>
      </c>
      <c r="K55" s="18">
        <v>360.50411154783501</v>
      </c>
    </row>
    <row r="56" spans="1:11" x14ac:dyDescent="0.3">
      <c r="A56" s="6"/>
      <c r="B56" s="14" t="s">
        <v>21</v>
      </c>
      <c r="C56" s="15">
        <v>429.85496575270798</v>
      </c>
      <c r="D56" s="15">
        <v>377.86849951347898</v>
      </c>
      <c r="E56" s="15">
        <v>384.84293778340998</v>
      </c>
      <c r="F56" s="15">
        <v>355.617620337137</v>
      </c>
      <c r="G56" s="15">
        <v>356.64290690443102</v>
      </c>
      <c r="H56" s="15">
        <v>357.67295130532801</v>
      </c>
      <c r="I56" s="15">
        <v>358.67255415738799</v>
      </c>
      <c r="J56" s="15">
        <v>359.60854932905801</v>
      </c>
      <c r="K56" s="15">
        <v>360.50411154783501</v>
      </c>
    </row>
    <row r="57" spans="1:11" x14ac:dyDescent="0.3">
      <c r="A57" s="6"/>
      <c r="B57" s="14"/>
      <c r="C57" s="15">
        <v>0</v>
      </c>
      <c r="D57" s="15">
        <v>0</v>
      </c>
      <c r="E57" s="15">
        <v>0</v>
      </c>
      <c r="F57" s="15">
        <v>0</v>
      </c>
      <c r="G57" s="15">
        <v>0</v>
      </c>
      <c r="H57" s="15">
        <v>0</v>
      </c>
      <c r="I57" s="15">
        <v>0</v>
      </c>
      <c r="J57" s="15">
        <v>0</v>
      </c>
      <c r="K57" s="15">
        <v>0</v>
      </c>
    </row>
    <row r="58" spans="1:11" x14ac:dyDescent="0.3">
      <c r="A58" s="6"/>
      <c r="B58" s="13"/>
      <c r="C58" s="6"/>
      <c r="D58" s="6"/>
      <c r="E58" s="6"/>
      <c r="F58" s="6"/>
      <c r="G58" s="6"/>
      <c r="H58" s="6"/>
      <c r="I58" s="6"/>
      <c r="J58" s="6"/>
      <c r="K58" s="6"/>
    </row>
    <row r="59" spans="1:11" x14ac:dyDescent="0.3">
      <c r="A59" s="10" t="s">
        <v>26</v>
      </c>
      <c r="B59" s="10" t="s">
        <v>27</v>
      </c>
      <c r="C59" s="11">
        <v>0</v>
      </c>
      <c r="D59" s="11">
        <v>0</v>
      </c>
      <c r="E59" s="11">
        <v>0</v>
      </c>
      <c r="F59" s="11">
        <v>0</v>
      </c>
      <c r="G59" s="11">
        <v>0</v>
      </c>
      <c r="H59" s="11">
        <v>0</v>
      </c>
      <c r="I59" s="11">
        <v>0</v>
      </c>
      <c r="J59" s="11">
        <v>0</v>
      </c>
      <c r="K59" s="11">
        <v>0</v>
      </c>
    </row>
    <row r="60" spans="1:11" x14ac:dyDescent="0.3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</row>
    <row r="61" spans="1:11" x14ac:dyDescent="0.3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</row>
    <row r="62" spans="1:11" x14ac:dyDescent="0.3">
      <c r="A62" s="7" t="s">
        <v>32</v>
      </c>
      <c r="B62" s="6"/>
      <c r="C62" s="21" t="s">
        <v>33</v>
      </c>
      <c r="D62" s="21"/>
      <c r="E62" s="21"/>
      <c r="F62" s="21"/>
      <c r="G62" s="21"/>
      <c r="H62" s="21"/>
      <c r="I62" s="21"/>
      <c r="J62" s="21"/>
      <c r="K62" s="21"/>
    </row>
    <row r="63" spans="1:11" x14ac:dyDescent="0.3">
      <c r="A63" s="8" t="s">
        <v>13</v>
      </c>
      <c r="B63" s="9" t="s">
        <v>14</v>
      </c>
      <c r="C63" s="6">
        <v>2018</v>
      </c>
      <c r="D63" s="6">
        <v>2019</v>
      </c>
      <c r="E63" s="6">
        <v>2020</v>
      </c>
      <c r="F63" s="6">
        <v>2025</v>
      </c>
      <c r="G63" s="6">
        <v>2030</v>
      </c>
      <c r="H63" s="6">
        <v>2035</v>
      </c>
      <c r="I63" s="6">
        <v>2040</v>
      </c>
      <c r="J63" s="6">
        <v>2045</v>
      </c>
      <c r="K63" s="6">
        <v>2050</v>
      </c>
    </row>
    <row r="64" spans="1:11" x14ac:dyDescent="0.3">
      <c r="A64" s="10" t="s">
        <v>15</v>
      </c>
      <c r="B64" s="10" t="s">
        <v>0</v>
      </c>
      <c r="C64" s="11">
        <v>0</v>
      </c>
      <c r="D64" s="11">
        <v>0</v>
      </c>
      <c r="E64" s="11">
        <v>0</v>
      </c>
      <c r="F64" s="11">
        <v>0</v>
      </c>
      <c r="G64" s="11">
        <v>0</v>
      </c>
      <c r="H64" s="11">
        <v>0</v>
      </c>
      <c r="I64" s="11">
        <v>0</v>
      </c>
      <c r="J64" s="11">
        <v>0</v>
      </c>
      <c r="K64" s="11">
        <v>0</v>
      </c>
    </row>
    <row r="65" spans="1:11" x14ac:dyDescent="0.3">
      <c r="A65" s="10" t="s">
        <v>16</v>
      </c>
      <c r="B65" s="10" t="s">
        <v>8</v>
      </c>
      <c r="C65" s="11">
        <v>12.25067726</v>
      </c>
      <c r="D65" s="11">
        <v>10.290631532000001</v>
      </c>
      <c r="E65" s="11">
        <v>9.4416544306100008</v>
      </c>
      <c r="F65" s="11">
        <v>10.380160026328401</v>
      </c>
      <c r="G65" s="11">
        <v>10.399712226239201</v>
      </c>
      <c r="H65" s="11">
        <v>10.4274969313756</v>
      </c>
      <c r="I65" s="11">
        <v>10.458368825971601</v>
      </c>
      <c r="J65" s="11">
        <v>10.458368825971601</v>
      </c>
      <c r="K65" s="11">
        <v>10.458368825971601</v>
      </c>
    </row>
    <row r="66" spans="1:11" x14ac:dyDescent="0.3">
      <c r="A66" s="10" t="s">
        <v>17</v>
      </c>
      <c r="B66" s="10" t="s">
        <v>1</v>
      </c>
      <c r="C66" s="11">
        <v>0</v>
      </c>
      <c r="D66" s="11">
        <v>0</v>
      </c>
      <c r="E66" s="11">
        <v>0</v>
      </c>
      <c r="F66" s="11">
        <v>0</v>
      </c>
      <c r="G66" s="11">
        <v>0</v>
      </c>
      <c r="H66" s="11">
        <v>0</v>
      </c>
      <c r="I66" s="11">
        <v>0</v>
      </c>
      <c r="J66" s="11">
        <v>0</v>
      </c>
      <c r="K66" s="11">
        <v>0</v>
      </c>
    </row>
    <row r="67" spans="1:11" x14ac:dyDescent="0.3">
      <c r="A67" s="10" t="s">
        <v>18</v>
      </c>
      <c r="B67" s="10" t="s">
        <v>2</v>
      </c>
      <c r="C67" s="11">
        <v>0</v>
      </c>
      <c r="D67" s="11">
        <v>0</v>
      </c>
      <c r="E67" s="11">
        <v>0</v>
      </c>
      <c r="F67" s="11">
        <v>0</v>
      </c>
      <c r="G67" s="11">
        <v>0</v>
      </c>
      <c r="H67" s="11">
        <v>0</v>
      </c>
      <c r="I67" s="11">
        <v>0</v>
      </c>
      <c r="J67" s="11">
        <v>0</v>
      </c>
      <c r="K67" s="11">
        <v>0</v>
      </c>
    </row>
    <row r="68" spans="1:11" x14ac:dyDescent="0.3">
      <c r="A68" s="10" t="s">
        <v>19</v>
      </c>
      <c r="B68" s="10" t="s">
        <v>3</v>
      </c>
      <c r="C68" s="11">
        <v>0</v>
      </c>
      <c r="D68" s="11">
        <v>0</v>
      </c>
      <c r="E68" s="11">
        <v>0</v>
      </c>
      <c r="F68" s="11">
        <v>0</v>
      </c>
      <c r="G68" s="11">
        <v>0</v>
      </c>
      <c r="H68" s="11">
        <v>0</v>
      </c>
      <c r="I68" s="11">
        <v>0</v>
      </c>
      <c r="J68" s="11">
        <v>0</v>
      </c>
      <c r="K68" s="11">
        <v>0</v>
      </c>
    </row>
    <row r="69" spans="1:11" x14ac:dyDescent="0.3">
      <c r="A69" s="10" t="s">
        <v>20</v>
      </c>
      <c r="B69" s="10" t="s">
        <v>4</v>
      </c>
      <c r="C69" s="11">
        <v>0</v>
      </c>
      <c r="D69" s="11">
        <v>0</v>
      </c>
      <c r="E69" s="11">
        <v>0</v>
      </c>
      <c r="F69" s="11">
        <v>0</v>
      </c>
      <c r="G69" s="11">
        <v>0</v>
      </c>
      <c r="H69" s="11">
        <v>0</v>
      </c>
      <c r="I69" s="11">
        <v>0</v>
      </c>
      <c r="J69" s="11">
        <v>0</v>
      </c>
      <c r="K69" s="11">
        <v>0</v>
      </c>
    </row>
    <row r="70" spans="1:11" x14ac:dyDescent="0.3">
      <c r="A70" s="10"/>
      <c r="B70" s="13" t="s">
        <v>9</v>
      </c>
      <c r="C70" s="11">
        <v>12.25067726</v>
      </c>
      <c r="D70" s="11">
        <v>10.290631532000001</v>
      </c>
      <c r="E70" s="11">
        <v>9.4416544306100008</v>
      </c>
      <c r="F70" s="11">
        <v>10.380160026328401</v>
      </c>
      <c r="G70" s="11">
        <v>10.399712226239201</v>
      </c>
      <c r="H70" s="11">
        <v>10.4274969313756</v>
      </c>
      <c r="I70" s="11">
        <v>10.458368825971601</v>
      </c>
      <c r="J70" s="11">
        <v>10.458368825971601</v>
      </c>
      <c r="K70" s="11">
        <v>10.458368825971601</v>
      </c>
    </row>
    <row r="71" spans="1:11" x14ac:dyDescent="0.3">
      <c r="A71" s="10"/>
      <c r="B71" s="14" t="s">
        <v>21</v>
      </c>
      <c r="C71" s="15">
        <v>12.25067726</v>
      </c>
      <c r="D71" s="15">
        <v>10.290631532000001</v>
      </c>
      <c r="E71" s="15">
        <v>9.4416544306100008</v>
      </c>
      <c r="F71" s="15">
        <v>10.380160026328401</v>
      </c>
      <c r="G71" s="15">
        <v>10.399712226239201</v>
      </c>
      <c r="H71" s="15">
        <v>10.4274969313756</v>
      </c>
      <c r="I71" s="15">
        <v>10.458368825971601</v>
      </c>
      <c r="J71" s="15">
        <v>10.458368825971601</v>
      </c>
      <c r="K71" s="15">
        <v>10.458368825971601</v>
      </c>
    </row>
    <row r="72" spans="1:11" x14ac:dyDescent="0.3">
      <c r="A72" s="10"/>
      <c r="B72" s="14"/>
      <c r="C72" s="15">
        <v>0</v>
      </c>
      <c r="D72" s="15">
        <v>0</v>
      </c>
      <c r="E72" s="15">
        <v>0</v>
      </c>
      <c r="F72" s="15">
        <v>0</v>
      </c>
      <c r="G72" s="15">
        <v>0</v>
      </c>
      <c r="H72" s="15">
        <v>0</v>
      </c>
      <c r="I72" s="15">
        <v>0</v>
      </c>
      <c r="J72" s="15">
        <v>0</v>
      </c>
      <c r="K72" s="15">
        <v>0</v>
      </c>
    </row>
    <row r="73" spans="1:11" x14ac:dyDescent="0.3">
      <c r="A73" s="10"/>
      <c r="B73" s="14"/>
      <c r="C73" s="6"/>
      <c r="D73" s="6"/>
      <c r="E73" s="15"/>
      <c r="F73" s="15"/>
      <c r="G73" s="15"/>
      <c r="H73" s="15"/>
      <c r="I73" s="15"/>
      <c r="J73" s="15"/>
      <c r="K73" s="15"/>
    </row>
    <row r="74" spans="1:11" x14ac:dyDescent="0.3">
      <c r="A74" s="10" t="s">
        <v>23</v>
      </c>
      <c r="B74" s="10" t="s">
        <v>5</v>
      </c>
      <c r="C74" s="11">
        <v>0</v>
      </c>
      <c r="D74" s="11">
        <v>0</v>
      </c>
      <c r="E74" s="11">
        <v>0</v>
      </c>
      <c r="F74" s="11">
        <v>0</v>
      </c>
      <c r="G74" s="11">
        <v>0</v>
      </c>
      <c r="H74" s="11">
        <v>0</v>
      </c>
      <c r="I74" s="11">
        <v>0</v>
      </c>
      <c r="J74" s="11">
        <v>0</v>
      </c>
      <c r="K74" s="11">
        <v>0</v>
      </c>
    </row>
    <row r="75" spans="1:11" x14ac:dyDescent="0.3">
      <c r="A75" s="6"/>
      <c r="B75" s="13" t="s">
        <v>24</v>
      </c>
      <c r="C75" s="11">
        <v>12.25067726</v>
      </c>
      <c r="D75" s="11">
        <v>10.290631532000001</v>
      </c>
      <c r="E75" s="18">
        <v>9.4416544306100008</v>
      </c>
      <c r="F75" s="18">
        <v>10.380160026328401</v>
      </c>
      <c r="G75" s="18">
        <v>10.399712226239201</v>
      </c>
      <c r="H75" s="18">
        <v>10.4274969313756</v>
      </c>
      <c r="I75" s="18">
        <v>10.458368825971601</v>
      </c>
      <c r="J75" s="18">
        <v>10.458368825971601</v>
      </c>
      <c r="K75" s="18">
        <v>10.458368825971601</v>
      </c>
    </row>
    <row r="76" spans="1:11" x14ac:dyDescent="0.3">
      <c r="A76" s="6"/>
      <c r="B76" s="14" t="s">
        <v>21</v>
      </c>
      <c r="C76" s="15">
        <v>12.25067726</v>
      </c>
      <c r="D76" s="15">
        <v>10.290631532000001</v>
      </c>
      <c r="E76" s="15">
        <v>9.4416544306100008</v>
      </c>
      <c r="F76" s="15">
        <v>10.380160026328401</v>
      </c>
      <c r="G76" s="15">
        <v>10.399712226239201</v>
      </c>
      <c r="H76" s="15">
        <v>10.4274969313756</v>
      </c>
      <c r="I76" s="15">
        <v>10.458368825971601</v>
      </c>
      <c r="J76" s="15">
        <v>10.458368825971601</v>
      </c>
      <c r="K76" s="15">
        <v>10.458368825971601</v>
      </c>
    </row>
    <row r="77" spans="1:11" x14ac:dyDescent="0.3">
      <c r="A77" s="6"/>
      <c r="B77" s="14"/>
      <c r="C77" s="15">
        <v>0</v>
      </c>
      <c r="D77" s="15">
        <v>0</v>
      </c>
      <c r="E77" s="15">
        <v>0</v>
      </c>
      <c r="F77" s="15">
        <v>0</v>
      </c>
      <c r="G77" s="15">
        <v>0</v>
      </c>
      <c r="H77" s="15">
        <v>0</v>
      </c>
      <c r="I77" s="15">
        <v>0</v>
      </c>
      <c r="J77" s="15">
        <v>0</v>
      </c>
      <c r="K77" s="15">
        <v>0</v>
      </c>
    </row>
    <row r="78" spans="1:11" x14ac:dyDescent="0.3">
      <c r="A78" s="6"/>
      <c r="B78" s="13"/>
      <c r="C78" s="6"/>
      <c r="D78" s="6"/>
      <c r="E78" s="6"/>
      <c r="F78" s="6"/>
      <c r="G78" s="6"/>
      <c r="H78" s="6"/>
      <c r="I78" s="6"/>
      <c r="J78" s="6"/>
      <c r="K78" s="6"/>
    </row>
    <row r="79" spans="1:11" x14ac:dyDescent="0.3">
      <c r="A79" s="10" t="s">
        <v>26</v>
      </c>
      <c r="B79" s="10" t="s">
        <v>27</v>
      </c>
      <c r="C79" s="11">
        <v>0</v>
      </c>
      <c r="D79" s="11">
        <v>0</v>
      </c>
      <c r="E79" s="11">
        <v>0</v>
      </c>
      <c r="F79" s="11">
        <v>0</v>
      </c>
      <c r="G79" s="11">
        <v>0</v>
      </c>
      <c r="H79" s="11">
        <v>0</v>
      </c>
      <c r="I79" s="11">
        <v>0</v>
      </c>
      <c r="J79" s="11">
        <v>0</v>
      </c>
      <c r="K79" s="11">
        <v>0</v>
      </c>
    </row>
  </sheetData>
  <mergeCells count="5">
    <mergeCell ref="C2:K2"/>
    <mergeCell ref="M16:O16"/>
    <mergeCell ref="C22:K22"/>
    <mergeCell ref="C42:K42"/>
    <mergeCell ref="C62:K62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Roman,Normal"&amp;12&amp;A</oddHeader>
    <oddFooter>&amp;C&amp;"Times New Roman,Normal"&amp;12Page 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AAAC37BD05F7145AA350F90A845546C" ma:contentTypeVersion="4" ma:contentTypeDescription="Crée un document." ma:contentTypeScope="" ma:versionID="b5907ae8783b98485a00465a3381d6b1">
  <xsd:schema xmlns:xsd="http://www.w3.org/2001/XMLSchema" xmlns:xs="http://www.w3.org/2001/XMLSchema" xmlns:p="http://schemas.microsoft.com/office/2006/metadata/properties" xmlns:ns2="1daa9b06-e6e8-4a5f-a5d5-3619779892a5" xmlns:ns3="123c5334-5dad-4194-9e00-48b8d9851b34" targetNamespace="http://schemas.microsoft.com/office/2006/metadata/properties" ma:root="true" ma:fieldsID="f3adbf3558d7d41223d56b8a86a96e8e" ns2:_="" ns3:_="">
    <xsd:import namespace="1daa9b06-e6e8-4a5f-a5d5-3619779892a5"/>
    <xsd:import namespace="123c5334-5dad-4194-9e00-48b8d9851b3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daa9b06-e6e8-4a5f-a5d5-3619779892a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23c5334-5dad-4194-9e00-48b8d9851b34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15E304E-1EE7-443E-B861-AD958AAB6F53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7747E922-41B3-4639-B877-3862E160E24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C660C40-F956-4AF5-97D0-FABB78B8AF1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daa9b06-e6e8-4a5f-a5d5-3619779892a5"/>
    <ds:schemaRef ds:uri="123c5334-5dad-4194-9e00-48b8d9851b3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AME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CHAIGNEAU Yanis</cp:lastModifiedBy>
  <cp:revision>1</cp:revision>
  <dcterms:created xsi:type="dcterms:W3CDTF">2022-04-20T11:45:00Z</dcterms:created>
  <dcterms:modified xsi:type="dcterms:W3CDTF">2023-03-02T15:22:54Z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0x010100DAAAC37BD05F7145AA350F90A845546C</vt:lpwstr>
  </property>
</Properties>
</file>