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11-Transports\43_Hypothèses AMS run2\"/>
    </mc:Choice>
  </mc:AlternateContent>
  <bookViews>
    <workbookView xWindow="0" yWindow="0" windowWidth="25200" windowHeight="11850" tabRatio="934" activeTab="1"/>
  </bookViews>
  <sheets>
    <sheet name="Mesures TR  (AME-2023)" sheetId="11" r:id="rId1"/>
    <sheet name="Mesures TR  (AMS-2023)" sheetId="14" r:id="rId2"/>
  </sheets>
  <calcPr calcId="162913"/>
</workbook>
</file>

<file path=xl/calcChain.xml><?xml version="1.0" encoding="utf-8"?>
<calcChain xmlns="http://schemas.openxmlformats.org/spreadsheetml/2006/main">
  <c r="A14" i="11" l="1"/>
</calcChain>
</file>

<file path=xl/sharedStrings.xml><?xml version="1.0" encoding="utf-8"?>
<sst xmlns="http://schemas.openxmlformats.org/spreadsheetml/2006/main" count="301" uniqueCount="173">
  <si>
    <t>Transversal</t>
  </si>
  <si>
    <t>Règlements européens</t>
  </si>
  <si>
    <t>ZFE</t>
  </si>
  <si>
    <t>Plan H2</t>
  </si>
  <si>
    <t>Levier</t>
  </si>
  <si>
    <t>Mesures transversales</t>
  </si>
  <si>
    <t>Fiscalité carbone</t>
  </si>
  <si>
    <t>Développement de véhicules à faibles émissions dans la flotte d’autobus (électricité – trolleybus – bus électriques – bus gaz)</t>
  </si>
  <si>
    <t>Biocarburants</t>
  </si>
  <si>
    <t>Soutien à l’innovation des véhicules et des systèmes</t>
  </si>
  <si>
    <t>Trafics voyageurs (report modal, réduction de la demande, optimisation des véhicules)</t>
  </si>
  <si>
    <t>Covoiturage</t>
  </si>
  <si>
    <t>Mesure spécifique aérien</t>
  </si>
  <si>
    <t>Trafics marchandises (report modal, réduction de la demande, optimisation des véhicules)</t>
  </si>
  <si>
    <t>Maîtrise de la demande</t>
  </si>
  <si>
    <t xml:space="preserve">Report modal   </t>
  </si>
  <si>
    <t xml:space="preserve">Vélo  </t>
  </si>
  <si>
    <t>Performance et décarbonation des VUL</t>
  </si>
  <si>
    <t>Performance et décarbonation des VP</t>
  </si>
  <si>
    <t>Performance et décarbonation des PL</t>
  </si>
  <si>
    <t>Performance et décarbonation des bus et cars</t>
  </si>
  <si>
    <t>Soutien à l'innovation des systèmes</t>
  </si>
  <si>
    <t>Infrastructures de recharge pour véhicules électriques</t>
  </si>
  <si>
    <t>Plan hydrogène</t>
  </si>
  <si>
    <t>Performance énergétique des avions</t>
  </si>
  <si>
    <t>Biocarburants aériens : TIRIB aviation</t>
  </si>
  <si>
    <t>Performance énergétique et décarbonation des véhicules</t>
  </si>
  <si>
    <t>Règlements européens sur les objectifs d'émissions CO2 des voitures neuves</t>
  </si>
  <si>
    <t>Obligations d'achat de véhicules à faibles émissions</t>
  </si>
  <si>
    <t>Mobilités partagées - covoiturage</t>
  </si>
  <si>
    <t>Eco-conduite / baisse de vitesses</t>
  </si>
  <si>
    <t>Performance énergétique et décarbonation des avions</t>
  </si>
  <si>
    <t>Performance et décarbonation des engins de piste de l'aviation : suramortissement</t>
  </si>
  <si>
    <t xml:space="preserve">CEE </t>
  </si>
  <si>
    <t>Obligation d'affichage CO2 des prestations de transport</t>
  </si>
  <si>
    <t>L'objectif d'achat de véhicules à faibles émissions lors des renouvellements est réhaussé à 70% à compter de 2026 pour l'Etat (au lieu de 50%), à 40% à compter de 2025 puis 70% à compter de 2030 pour les collectivités locales, à 40% à compter de 2027 puis 70% à compter de 2030 pour les flottes privées et les loueurs de flottes de plus de 100 véhicules.</t>
  </si>
  <si>
    <t xml:space="preserve">L'AME 2023 prend en compte les mesures en vigueur au 01/09/2021 et notamment la loi climat résilience, les mesures des de finances jusqu'à la LF2021. </t>
  </si>
  <si>
    <t>suramortissement de 40% sur les engins de piste mis en œuvre en 2020 et 2022</t>
  </si>
  <si>
    <t>AME2023</t>
  </si>
  <si>
    <t>Incitations fiscales pour le développement de véhicules au GNV puis bio-GNV, électriques et H2 pour les PL</t>
  </si>
  <si>
    <t>Objectif de la loi climat-résilience de fin de ventes voitures neuves émettant plusde 123gco2 en 2030</t>
  </si>
  <si>
    <t>objectif de développement de PL H2</t>
  </si>
  <si>
    <t>Baisse des émissions des véhicules neufs calée sur cet objectif</t>
  </si>
  <si>
    <t>Vient en soutien de l'objectif 2030 du règlement</t>
  </si>
  <si>
    <t>Obligation d'instauration d’une zone à faibles émissions mobilité avant le 31 décembre 2024 dans toutes les agglomérations de plus de 150 000 habitants situées sur le territoire métropolitain. Pour les ZFE où les normes de qualité de l'air ne sont pas atteintes, sont interdits a minima : au plus tard le 1er janvier 2025, les véhicules diesel et assimilés dont la date de première immatriculation est antérieure au 31 décembre 2010 ainsi que les véhicules essence et assimilés dont la date de première immatriculation est antérieure au 31 décembre 2005.</t>
  </si>
  <si>
    <t>Obligations d'achat de véhicules à faibles émissions dans les flottes</t>
  </si>
  <si>
    <t xml:space="preserve">En 2020: TIRUERT de 8,2% sur l'essence et de 8% sur le gazole
En 2021: TIRUERT de 8,6% pour les essences et de 8% pour les gazole en 2020
En 2022: TIRUERT à 9,2% pour les essence et à 8,1% pour les diesel. 
</t>
  </si>
  <si>
    <t>Mesure</t>
  </si>
  <si>
    <t xml:space="preserve">Description </t>
  </si>
  <si>
    <t>Incorporation de biocarcurants (TIRUERT)</t>
  </si>
  <si>
    <t>Optimisation de l'usage des véhicules</t>
  </si>
  <si>
    <t>Programmes CEE (EVE pour les acteurs du transport de marchandises, ADVENIR pour les bornes de recharge, programmes de soutien aux vélos ...)</t>
  </si>
  <si>
    <t>Hypothèse da gain d'efficacité énergétique de 1,5%/an</t>
  </si>
  <si>
    <t>Fluvial/ maritime</t>
  </si>
  <si>
    <t>Décarbonation du fluvial et du maritime</t>
  </si>
  <si>
    <t>Mesures incitatives de marché (ETS, Corsia, compensation carbone des vols intérieurs); plan de relance aéronautique (1,5Md€ pour avion vert - 300M€ dans les deux ans); gains tendanciels de performance énergétique des avions</t>
  </si>
  <si>
    <t>Soutien au ferroviaire</t>
  </si>
  <si>
    <t xml:space="preserve">4ème appel à projet TCSP et pôle d'échanges multimodaux
soutien au ferroviaire (plan de relance)
</t>
  </si>
  <si>
    <t xml:space="preserve">_ Plan vélo pour tripler la part modale du vélo d’ici à 2024; 
_ Fonds vélo pour soutenir des aménagements cyclables;
_ Mesures de la LOM en faveur du vélo (marquage, renforcement des stationnement vélos notamment dans les pôles d'échanges multimodaux, dispositifs permettant le transport de vélos dans les trains/autocars interurbains, apprentissage du vélo, schéma national véloroutes, aménagement d’itinéraires cyclables le long des voies hors agglomération). 
_ Développement des espaces de stationnement sécurisés pour les vélos dans les constructions neuves
_ Aides à l'acquisition de cycles
_ Réduction d’impôt pour les entreprises mettant à disposition de leurs salariés une flotte de vélos pour leurs déplacements domicile-travail
_ Forfait mobilités durables
</t>
  </si>
  <si>
    <t xml:space="preserve">_Composante carbone à 44,6 €/tCO2
_ Alignement de la fiscalité du transport routier de marchandises sur celle du gazole standard à horizon 2030
_ Prix du carbone dans l'aérien: ETS actuel, Corsia, majoration actuelle de la taxe sur les billets d'avion, compensation carbone des vols intérieurs
</t>
  </si>
  <si>
    <t>impact sur la demande, l'efficacité énergétique et la décarbonation des véhicules</t>
  </si>
  <si>
    <t>impact indirect</t>
  </si>
  <si>
    <t>prise en compte dans la modélisation</t>
  </si>
  <si>
    <t>prise en compte</t>
  </si>
  <si>
    <t>Mesures économiques et fiscales relatives à l'aérien</t>
  </si>
  <si>
    <t>Evolution tendancielle en prenant par ailleurs en compte un effet Covid</t>
  </si>
  <si>
    <t>Vitesse à 80km/h hors autoroutes</t>
  </si>
  <si>
    <t xml:space="preserve">Fin des liaisons aériennes pouvant être réalisées en moins de 2h30 en train </t>
  </si>
  <si>
    <t>Fin des liaisons aériennes pouvant être réalisées en moins de 2h30 en train</t>
  </si>
  <si>
    <t>Mesures de la LOM favorisant le covoiturage</t>
  </si>
  <si>
    <t>Plans de mobilités des entreprises ; ouverture des données de mobilité</t>
  </si>
  <si>
    <t>effet indirect</t>
  </si>
  <si>
    <t>Mise en œuvre de l’ETS actuel (pas de prise en compte du renforcement Fit55 dans le cadre de l'AME); Corsia; prise en compte de la majoration actuelle de l'éco-taxe sur les billets d'avion; compensation carbone sur les vols intérieurs</t>
  </si>
  <si>
    <t>_Mesures de soutien du ferroviaire du plan de relance
_Division par 2 des péages fret fer à compter de 2021
_Lancement d’un appel à projets pour la création de nouveaux services de fret ferroviaire avec la mise en place d’un dispositif d’aides au démarrage jusqu’ 35 M€ / an.
_Maintien de l'aide à la pince
_Amélioration desserte ferrée des ports</t>
  </si>
  <si>
    <t>Alignement de la fiscalité du transport routier de marchandises sur celle du gazole standard à horizon 2030</t>
  </si>
  <si>
    <t>Fiscalité du TRM</t>
  </si>
  <si>
    <t>Baisse de la vitesse à 80km/h</t>
  </si>
  <si>
    <t>Pas de mesure spécifique / effet covid</t>
  </si>
  <si>
    <t>Prise en compte dans les trajectoires des flottes</t>
  </si>
  <si>
    <t>Feuille de route fixant un cap à 2% de biocarburants dans l'aérien en 2025 puis 5% en 2030. Dans la loi de finances : fixation d'un taux de 1% en 2022.</t>
  </si>
  <si>
    <t>Prise en compte directe dans la modélisation ; TRIUERT supposée fixe après 2022 en AME</t>
  </si>
  <si>
    <t>Prolongation en fonction de l'atteinte des objectifs et des conditions économiques ; disparition à terme</t>
  </si>
  <si>
    <t>Hausse des taux d'incorporation des biocarburants et biogaz (jusqu'à 100% à horizon 2050)</t>
  </si>
  <si>
    <t xml:space="preserve">Prise en compte directe </t>
  </si>
  <si>
    <t>Gains tendanciels + mesures incitatives de marché renforcées et plan aéronautique</t>
  </si>
  <si>
    <t>Mesures relatives au fluvial</t>
  </si>
  <si>
    <t>Mesures relatives au maritime</t>
  </si>
  <si>
    <t>Mesures relatives au ferroviaire</t>
  </si>
  <si>
    <t>Décarbonation du fret</t>
  </si>
  <si>
    <t>Décarbonation du maritime</t>
  </si>
  <si>
    <t>principe d'obligations d'achat (à ajuster post-2030)</t>
  </si>
  <si>
    <t>obligatoires dans les agglomérations de plus de 150000 hab</t>
  </si>
  <si>
    <t>Principe de maintien de dispositifs d'aide à l'acquisition de véhicules propres (loi climat-résilience); dispositifs adaptés en fonction de l'atteinte des objectifs et de l'évolution des facteurs économiques (différentiel de coûts entre véhicules électriques et thermiques; prix des batteries); (disparition à terme avec la baisse des coûts)</t>
  </si>
  <si>
    <t xml:space="preserve">Baisse des émissions des véhicules neufs calée sur cet objectif </t>
  </si>
  <si>
    <t>Impact faible à l'échelle des émissions nationales</t>
  </si>
  <si>
    <t>Poursuite du développement des aménagements cyclables au-delà de 2030</t>
  </si>
  <si>
    <t>Mesures de marché renforcées (cf cadrage économique)</t>
  </si>
  <si>
    <t>Actions de modération de la demande</t>
  </si>
  <si>
    <t>Amélioration du taux de chargement des PL</t>
  </si>
  <si>
    <t>Report modal vers le ferroviaire</t>
  </si>
  <si>
    <t>Report modal vers le fluvial</t>
  </si>
  <si>
    <t>Stratégie nationale pour le développement du fret ferroviaire de 2021 : objectif de doubler la part modale du fret ferroviaire de 9% en 2019 à 18% en 2030 puis viser un objectif de 25% de part modale en 2050 ; 72 mesures identifiées pour renforcer le fret ferroviaire</t>
  </si>
  <si>
    <t>Performance énergétique et décarbonation du fluvial et du maritime domestique</t>
  </si>
  <si>
    <t>Effet Covid et actions complémentaires de modération de la demande (cf cadrage : télétravail; moins d'étalement urbain; plus de proximité)</t>
  </si>
  <si>
    <t>Vient en soutien du règlement</t>
  </si>
  <si>
    <t>Nécessaire au développement des véhicules à carburant alternatif; vient en accompagnement des mesures précédentes</t>
  </si>
  <si>
    <t>Mesures favorisant le covoiturage</t>
  </si>
  <si>
    <t>Alignement de la fiscalité du transport routier de marchandises sur celle du gazole standard à horizon 2030; actions complémentaires de modération de la demande (circuits courts)</t>
  </si>
  <si>
    <t>Amélioration du taux de chargement des PL (prise en compte en tendanciel)</t>
  </si>
  <si>
    <t>Traduction Modélisation</t>
  </si>
  <si>
    <t>AMS2023</t>
  </si>
  <si>
    <t>L'AMS 2023 est le scénario objectif permettant d'atteindre les objectifs énergétiques et climatiques de la France</t>
  </si>
  <si>
    <t>Infrastructures de charge</t>
  </si>
  <si>
    <t>Vient en soutien de l'objectif 2030 du règlement et intégré à la trajectoire post-2030</t>
  </si>
  <si>
    <t>Impact indirect sur les autres secteurs</t>
  </si>
  <si>
    <t>Traduction dans la hausse du taux d'occupation</t>
  </si>
  <si>
    <t>Prise en compte dans la modélisation</t>
  </si>
  <si>
    <t>Prise en compte d'un effet Covid pour la période historique récente et les années à venir</t>
  </si>
  <si>
    <t>Traduction en termes de signal prix</t>
  </si>
  <si>
    <t>Obligations d'achat lors des renouvellement de flottes; à horizon 2040 objectif de fin de ventes des véhicules émettant majoritairement des gaz à effet de serre ; trajectoires conduissant à des véhicules lourds électriques, biogaz, biocarburants, et H2 à terme</t>
  </si>
  <si>
    <t xml:space="preserve">Trajectoires PL allant au-delà de l’objectif du règlement actuel pour 2030 (révision probable du règlement en 2022) et intégrant l’objectif de la loi climat et résilience de fin de vente des véhicules lourds neufs affectés au transport de personnes ou de marchandises et utilisant majoritairement des énergies fossiles, d’ici 2040. A terme trajectoires PL alliant PL biogaz, PL biocarburants, PL électriques, PL H2
</t>
  </si>
  <si>
    <t>prise en compte plus forte qu'en AME</t>
  </si>
  <si>
    <t>suramortissement de 40% sur les engins de piste (hypothèse prise en compte jusqu'en 2022)</t>
  </si>
  <si>
    <t>Pas de mesure de décarbonation spécifique en scénario AME</t>
  </si>
  <si>
    <t>prise en compte de l'objectif de triplement de la part modale du vélo d'ici 2024</t>
  </si>
  <si>
    <t>Hypothèse  d'un taux fixe après 2022 (hypothèse prudente)</t>
  </si>
  <si>
    <t xml:space="preserve">Extension de l'ETS avec un ETS transport - bâtiment adjacent ; prise en compte de la DTE ; </t>
  </si>
  <si>
    <t>Taux de croissance des biocarburants : selon les orientations du texte européen Refuel aviation : 2% en 2025; 5% en 2030; 20% en 2035; 32% en 2040; 38% en 2045 et 63% en 2050</t>
  </si>
  <si>
    <t>Objectif de limitation à 5% maximum des ventes de voitures particulières neuves émettant plus de 123 gCO2/km WLTP (95gCO2/km NEDC) en 2030 (loi climat &amp; résilience).</t>
  </si>
  <si>
    <t>Projet de révision du règlement européen n°2019/631 Fit for 55 : 15% de réduction des émissions kilométriques des VP en 2025 par rapport à l'objectif 2021 ; puis 50% de réduction en 2030 ; et fin de vente des VUL émettant des gaz à effet de serre à l'échappement en 2035.</t>
  </si>
  <si>
    <t>Règlement européen n°2019/631 du 17 avril 2019 fixant aux constructeurs des objectifs de réduction des émissions kilométriques de CO2 des véhicules utilitaires légers neufs de 15% en 2025 et de 31% en 2030 par rapport à l'objectif 2021.</t>
  </si>
  <si>
    <t>Règlement européen n°2019/631 du 17 avril 2019 fixant aux constructeurs des objectifs de réduction des émissions kilométriques de CO2 des voitures particulières neuves de 15% en 2025 et de 37,5% en 2030 par rapport à l'objectif 2021.</t>
  </si>
  <si>
    <t>Projet de révision du règlement européen n°2019/631 Fit for 55 : 15% de réduction des émissions kilométriques des VP en 2025 par rapport à l'objectif 2021 ; puis 55% de réduction en 2030 ; et fin de vente des VP émettant des gaz à effet de serre à l'échappement en 2035.</t>
  </si>
  <si>
    <t>Objectif de limitation à 5% maximum des ventes de voitures particulières neuves émettant plus de 123 gCO2/km WLTP (95 gCO2/km NEDC) en 2030 (loi climat &amp; résilience).</t>
  </si>
  <si>
    <t>Objectif de la loi climat-résilience de fin de ventes voitures neuves émettant plusde 123 gCO2 en 2030</t>
  </si>
  <si>
    <t>Règlement européen n°2019/1242 fixant aux constructeurs des objectifs de réduction des émissions de CO2 (à la tonne-km transportée) des véhicules utilitaires lourds neufs de 15% en 2025 et de 30% en 2030 par rapport à la période de référence (1er juillet 2019 - 30 juin 2020).</t>
  </si>
  <si>
    <t>Publicité automobile</t>
  </si>
  <si>
    <t>Mentions en faveur du report modal</t>
  </si>
  <si>
    <t>Obligation d'afficher des messages faisant la promotion des mobilités actives, partagées et des transports en commun dans la publicité automobile</t>
  </si>
  <si>
    <t>Affichage de l'étiquette CO2 des voitures</t>
  </si>
  <si>
    <t>Obligation d'afficher l'étiquette CO2 d'une voiture dans sa publicité</t>
  </si>
  <si>
    <t>Impact indirect</t>
  </si>
  <si>
    <t>Obligation d'information GES des prestations de transport</t>
  </si>
  <si>
    <t>Les VUL sont concernés par les obligations d'achat de véhicules à faibles émissions à compter de 2022</t>
  </si>
  <si>
    <t>Mesure à 80km/h (périmètre actuel)</t>
  </si>
  <si>
    <t>Incitations financières (bonus-malus écologique,  prime à la conversion, exonération de TSCA, microcrédit véhicules propres)</t>
  </si>
  <si>
    <t>Principe de maintien des dispositifs d'aide/incitation à l'acquisition de véhicules propres (loi climat-résilience) jusqu'en 2030. Les dispositifs seront ajustés en fonction de l'atteinte des objectifs et des conditions économiques.
Exonération de la taxe spéciale sur les conventions d'assurance pour les véhicules terrestres à moteur dont la source exclusive d'énergie est l'électricité.</t>
  </si>
  <si>
    <t>Incitations fiscales (TVS, amortissement, majoration d'IK)</t>
  </si>
  <si>
    <t>Taxe annuelle sur les voitures de société assise sur les émissions de CO2 d'une part ; l'énergie utilisée et l'année de mise en circulation du véhicule d'autre part.
Montant maximal unitaire déductible au titre de l'amortissement des véhicules de tourisme de société fonction des émissions kilométriques de CO2 WLTP des véhicules considérés.
Majoration de 20% du barème d'indemnités kilométriques pour les véhicules électriques.</t>
  </si>
  <si>
    <t>Incitations financières et  fiscales (bonus-malus écologique, prime à la conversion, exonération de TSCA, microcrédit véhicules propres, suramortissement)</t>
  </si>
  <si>
    <t>Principe de maintien des dispositifs d'aide/incitation à l'acquisition de véhicules propres (loi climat-résilience) jusqu'en 2030. Les dispositifs seront ajustés en fonction de l'atteinte des objectifs et des conditions économiques.
Exonération de la taxe spéciale sur les conventions d'assurance pour les véhicules terrestres à moteur dont la source exclusive d'énergie est l'électricité.
Prolongation de dispositifs de suramortissements jusqu'en 2030 par la loi climat-résilience pour les véhicules de 2,6 à 3,5 tonnes fonctionnant au gaz naturel, aux biocarburants, à l'électricité ou à l'hydrogène : le montant du suramortissement est de 20%</t>
  </si>
  <si>
    <t>_ Prolongation de dispositifs de suramortissements jusqu'en 2030 par la loi climat-résilience pour les véhicules de plus de 2,6 tonnes fonctionnant au gaz naturel, aux biocarburants, à l'électricité ou à l'hydrogène : le montant du suramortissement est de 20% pour les PTAC entre 2,6 et 3,5 T; 60% entre 3,5 et 16 T; 40% au-delà.
_ Bonus de 50000 € pour les poids lourds et de 30000€ pour les bus et cars électriques ou hydrogènes.
_ Exonération de la taxe spéciale sur les conventions d'assurance pour les véhicules terrestres à moteur dont la source exclusive d'énergie est l'électricité.</t>
  </si>
  <si>
    <t xml:space="preserve">_ Obligation de pré-équipements et d'équipement de certains types de bâtiments et de parkings publics (LOM; loi climat-résilience)
_ Dispositif de soutiens financiers (crédit d'impôt pour l'installation de bornes de recharge à domicile; facilitation de la prise en charge des raccordements des parkings résidentiels en immeubles collectifs (loi climat - résilience); soutien à l'installation des points de charge des bornes de recharge des immeubles collectifs, entreprises et personnes publiques (Programme CEE Advenir); taux de réfaction maximal de 75 % (au lieu de 40%) de prise en charge des coûts de raccordement pour les bornes accessibles au public (loi d'orientation sur les mobilités), intégration de l'électricité d'origine renouvelable fournie par les infrastructures de recharge ouvertes au public au dispositif de la TIRIB/TIRUERT (LF2021));
_ Aides du plan de relance pour l'installation de stations de recharge rapide sur les grands axes routiers
_ Obligation pour toute nouvelle convention de délégation pour les aires de service de prévoir une stratégie de renforcement et de déploiement des stations d'avitaillement carburants alternatifs (LOM)
_ Droit à la prise étendu et simplifié par la LOM afin de faciliter l'installation de points de recharge en bâtiments collectifs
_ Possibilité pour les EPCI, AOM et AODE d'élaborer un schéma directeur de développement des infrastructures de recharge ouvertes au public (LOM)
</t>
  </si>
  <si>
    <t>Incitations financières et fiscales (bonus-malus écologique, malus poids, prime à la conversion, microcrédit véhicules propres, PTZ véhicules propres, exonération de TSCA, TVS, amortissement, majoration d'IK)</t>
  </si>
  <si>
    <t>Incitations financières et fiscales</t>
  </si>
  <si>
    <t>Règlements européens + Objectif national de fin de vente des véhicules lourds neufs affectés au transport de personnes ou de marchandises et utilisant majoritairement des énergies fossiles, d'ici 2040</t>
  </si>
  <si>
    <t xml:space="preserve">Incitations financières et fiscales </t>
  </si>
  <si>
    <t>Renforcement des infrastructures de charge publiques et privées en adéquation avec le développement des véhicules bas carbone
Objectif de 7 millions de points de recharge publics et privés en 2030 (LTECV)
Projet de révision de la directive AFID: objectifs contraignants de développement des infrastructures pour carburants alternatifs</t>
  </si>
  <si>
    <t>Transports collectifs et ferroviaires</t>
  </si>
  <si>
    <t>Renforcement</t>
  </si>
  <si>
    <t>Vient en soutien de l'objectif 2030 du règlement, prise en compte pour les sorties polluants</t>
  </si>
  <si>
    <t>Programmes CEE prolongés et renforcés (EVE pour les acteurs du transport de marchandises, ADVENIR pour les bornes de recharge, programmes de soutien aux vélos ...)</t>
  </si>
  <si>
    <t>Conforte les hypothèses de part modale du vélo; hausse complémentaire d'ici 2050</t>
  </si>
  <si>
    <t xml:space="preserve">_Objectifs de gains d'efficacité énergétique des flottes (OMI)
_Objectif de développement des carburants alternatifs en fonction du texte Refuel Maritime
</t>
  </si>
  <si>
    <t xml:space="preserve">_Verdissement des flottes selon le type de segments 
_AFIR: développement de l'électrification à quai
</t>
  </si>
  <si>
    <t xml:space="preserve">Fluvial : objectif d’augmenter la part modale du fluvial de 50% d’ici à 2030. </t>
  </si>
  <si>
    <t xml:space="preserve">Eco-label: mise en place d'un écolabel des logistiques multimodales passant par les ports français, ayant pour but d'inciter à la transition énergétique de ces chaines et du passage portuaire via notamment le recours aux modes massifiées.
</t>
  </si>
  <si>
    <t>Report modal - desserte des ports</t>
  </si>
  <si>
    <t>Obligation pour Etat, Stif, métropole Lyon, Collectivités Locales et leurs regroupements ayant des parcs de plus de 20 bus ou cars d’acheter pour leurs nouveauxvéhicules au moins 50 % de bus / cars à faibles émissions puis 100 % à compter de 2025 (cf décret du 12 janvier 2017 pour la définition de véhicules à faibles émissions). Ces objectifs sont renforcés par la directive européenne sur les véhicules propres.</t>
  </si>
  <si>
    <t>Baisse des émissions des véhicules neufs calée sur cet objectif à déterminer (notamment au-delà de 2030)</t>
  </si>
  <si>
    <t>cf plus haut</t>
  </si>
  <si>
    <t>Trains H2 en remplacement des diesel / Electrification de lignes / Bio-GNV</t>
  </si>
  <si>
    <t>66% de VE neufs en 2030 (trajectoire un peu au-delà du règlement)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</si>
</sst>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amily val="2"/>
      <charset val="1"/>
    </font>
    <font>
      <sz val="11"/>
      <color rgb="FF000000"/>
      <name val="Calibri"/>
      <family val="2"/>
      <charset val="1"/>
    </font>
    <font>
      <sz val="11"/>
      <color theme="1"/>
      <name val="Calibri"/>
      <family val="2"/>
    </font>
    <font>
      <sz val="10"/>
      <color theme="1"/>
      <name val="Calibri"/>
      <family val="2"/>
      <scheme val="minor"/>
    </font>
    <font>
      <b/>
      <sz val="10"/>
      <color theme="1"/>
      <name val="Calibri"/>
      <family val="2"/>
      <scheme val="minor"/>
    </font>
    <font>
      <i/>
      <sz val="10"/>
      <color theme="1"/>
      <name val="Calibri"/>
      <family val="2"/>
      <scheme val="minor"/>
    </font>
    <font>
      <sz val="9"/>
      <color theme="1"/>
      <name val="Calibri"/>
      <family val="2"/>
      <scheme val="minor"/>
    </font>
    <font>
      <sz val="1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3">
    <xf numFmtId="0" fontId="0" fillId="0" borderId="0"/>
    <xf numFmtId="0" fontId="1" fillId="0" borderId="0"/>
    <xf numFmtId="0" fontId="2" fillId="0" borderId="0"/>
  </cellStyleXfs>
  <cellXfs count="39">
    <xf numFmtId="0" fontId="0" fillId="0" borderId="0" xfId="0"/>
    <xf numFmtId="0" fontId="3" fillId="0" borderId="0" xfId="0" applyFont="1" applyFill="1" applyAlignment="1">
      <alignment horizontal="left" vertical="top"/>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alignment vertical="top" wrapText="1"/>
    </xf>
    <xf numFmtId="0" fontId="4" fillId="0" borderId="0" xfId="0" applyFont="1" applyFill="1" applyAlignment="1">
      <alignment horizontal="left" vertical="top" wrapText="1"/>
    </xf>
    <xf numFmtId="0" fontId="3" fillId="0" borderId="1" xfId="0" applyFont="1" applyFill="1" applyBorder="1" applyAlignment="1">
      <alignment horizontal="left" vertical="top" wrapText="1"/>
    </xf>
    <xf numFmtId="0" fontId="5" fillId="0" borderId="0" xfId="0" applyFont="1" applyFill="1" applyAlignment="1">
      <alignment horizontal="left" vertical="top"/>
    </xf>
    <xf numFmtId="0" fontId="3" fillId="0" borderId="1" xfId="0" applyFont="1" applyFill="1" applyBorder="1" applyAlignment="1">
      <alignment vertical="top" wrapText="1"/>
    </xf>
    <xf numFmtId="0" fontId="6" fillId="0" borderId="0" xfId="0" applyFont="1" applyFill="1" applyAlignment="1">
      <alignment horizontal="left" vertical="top"/>
    </xf>
    <xf numFmtId="0" fontId="3" fillId="0" borderId="4" xfId="0" applyFont="1" applyFill="1" applyBorder="1" applyAlignment="1">
      <alignment vertical="top" wrapText="1"/>
    </xf>
    <xf numFmtId="0" fontId="6" fillId="0"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0" xfId="0" applyFont="1" applyFill="1" applyAlignment="1">
      <alignment horizontal="left" vertical="top"/>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1"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4" xfId="0" applyFont="1" applyFill="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4" xfId="0" applyFont="1" applyFill="1" applyBorder="1" applyAlignment="1">
      <alignment horizontal="left" vertical="center" wrapText="1"/>
    </xf>
    <xf numFmtId="0" fontId="3" fillId="0" borderId="6" xfId="0" applyFont="1" applyFill="1" applyBorder="1" applyAlignment="1">
      <alignment horizontal="left" vertical="center" wrapText="1"/>
    </xf>
    <xf numFmtId="0" fontId="6" fillId="0" borderId="1"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cellXfs>
  <cellStyles count="3">
    <cellStyle name="Normal" xfId="0" builtinId="0"/>
    <cellStyle name="Tableau mesure" xfId="2"/>
    <cellStyle name="Texte explicatif" xfId="1" builtinId="53" customBuiltin="1"/>
  </cellStyles>
  <dxfs count="0"/>
  <tableStyles count="0" defaultTableStyle="TableStyleMedium2" defaultPivotStyle="PivotStyleLight16"/>
  <colors>
    <indexedColors>
      <rgbColor rgb="FF000000"/>
      <rgbColor rgb="FFE7E6E6"/>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99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99FF99"/>
      <rgbColor rgb="FFFFFF99"/>
      <rgbColor rgb="FF99CCFF"/>
      <rgbColor rgb="FFFF99FF"/>
      <rgbColor rgb="FFCC99FF"/>
      <rgbColor rgb="FFFFCC99"/>
      <rgbColor rgb="FF3366FF"/>
      <rgbColor rgb="FF33CCCC"/>
      <rgbColor rgb="FF99CC00"/>
      <rgbColor rgb="FFFFCC00"/>
      <rgbColor rgb="FFCC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2DC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Q42"/>
  <sheetViews>
    <sheetView zoomScaleNormal="100" workbookViewId="0">
      <pane xSplit="2" ySplit="3" topLeftCell="C19" activePane="bottomRight" state="frozen"/>
      <selection pane="topRight" activeCell="C1" sqref="C1"/>
      <selection pane="bottomLeft" activeCell="A4" sqref="A4"/>
      <selection pane="bottomRight" sqref="A1:C2"/>
    </sheetView>
  </sheetViews>
  <sheetFormatPr baseColWidth="10" defaultRowHeight="30" customHeight="1" x14ac:dyDescent="0.25"/>
  <cols>
    <col min="1" max="1" width="14.140625" style="5" customWidth="1"/>
    <col min="2" max="2" width="22.42578125" style="6" customWidth="1"/>
    <col min="3" max="3" width="44.140625" style="5" customWidth="1"/>
    <col min="4" max="4" width="89.42578125" style="5" customWidth="1"/>
    <col min="5" max="5" width="34.85546875" style="1" customWidth="1"/>
    <col min="6" max="1011" width="12.140625" style="5" customWidth="1"/>
    <col min="1012" max="16371" width="11.42578125" style="1"/>
    <col min="16372" max="16384" width="11.42578125" style="5"/>
  </cols>
  <sheetData>
    <row r="1" spans="1:22" ht="30" customHeight="1" x14ac:dyDescent="0.25">
      <c r="A1" s="22"/>
      <c r="B1" s="23"/>
      <c r="C1" s="24"/>
      <c r="D1" s="3" t="s">
        <v>38</v>
      </c>
      <c r="E1" s="2"/>
    </row>
    <row r="2" spans="1:22" ht="30" customHeight="1" x14ac:dyDescent="0.25">
      <c r="A2" s="25"/>
      <c r="B2" s="26"/>
      <c r="C2" s="27"/>
      <c r="D2" s="2" t="s">
        <v>36</v>
      </c>
      <c r="E2" s="2"/>
    </row>
    <row r="3" spans="1:22" s="7" customFormat="1" ht="30" customHeight="1" x14ac:dyDescent="0.25">
      <c r="A3" s="28" t="s">
        <v>4</v>
      </c>
      <c r="B3" s="28"/>
      <c r="C3" s="3" t="s">
        <v>47</v>
      </c>
      <c r="D3" s="3" t="s">
        <v>48</v>
      </c>
      <c r="E3" s="3" t="s">
        <v>109</v>
      </c>
      <c r="F3" s="5"/>
      <c r="G3" s="5"/>
      <c r="H3" s="5"/>
      <c r="I3" s="5"/>
      <c r="J3" s="5"/>
    </row>
    <row r="4" spans="1:22" s="1" customFormat="1" ht="46.5" customHeight="1" x14ac:dyDescent="0.25">
      <c r="A4" s="18" t="s">
        <v>26</v>
      </c>
      <c r="B4" s="29" t="s">
        <v>18</v>
      </c>
      <c r="C4" s="4" t="s">
        <v>27</v>
      </c>
      <c r="D4" s="4" t="s">
        <v>131</v>
      </c>
      <c r="E4" s="4" t="s">
        <v>42</v>
      </c>
      <c r="F4" s="5"/>
      <c r="G4" s="5"/>
      <c r="H4" s="5"/>
      <c r="I4" s="5"/>
      <c r="J4" s="5"/>
      <c r="K4" s="5"/>
      <c r="L4" s="5"/>
      <c r="M4" s="5"/>
      <c r="N4" s="5"/>
      <c r="O4" s="5"/>
      <c r="P4" s="5"/>
      <c r="Q4" s="5"/>
      <c r="R4" s="5"/>
      <c r="S4" s="5"/>
      <c r="T4" s="5"/>
      <c r="U4" s="5"/>
      <c r="V4" s="5"/>
    </row>
    <row r="5" spans="1:22" s="15" customFormat="1" ht="46.5" customHeight="1" x14ac:dyDescent="0.25">
      <c r="A5" s="19"/>
      <c r="B5" s="29"/>
      <c r="C5" s="14" t="s">
        <v>40</v>
      </c>
      <c r="D5" s="14" t="s">
        <v>128</v>
      </c>
      <c r="E5" s="14" t="s">
        <v>113</v>
      </c>
      <c r="F5" s="5"/>
      <c r="G5" s="5"/>
      <c r="H5" s="5"/>
      <c r="I5" s="5"/>
      <c r="J5" s="5"/>
      <c r="K5" s="7"/>
      <c r="L5" s="7"/>
      <c r="M5" s="7"/>
      <c r="N5" s="7"/>
      <c r="O5" s="7"/>
      <c r="P5" s="7"/>
      <c r="Q5" s="7"/>
      <c r="R5" s="7"/>
      <c r="S5" s="7"/>
      <c r="T5" s="7"/>
      <c r="U5" s="7"/>
      <c r="V5" s="7"/>
    </row>
    <row r="6" spans="1:22" s="9" customFormat="1" ht="88.5" customHeight="1" x14ac:dyDescent="0.25">
      <c r="A6" s="19"/>
      <c r="B6" s="29"/>
      <c r="C6" s="4" t="s">
        <v>145</v>
      </c>
      <c r="D6" s="4" t="s">
        <v>146</v>
      </c>
      <c r="E6" s="4" t="s">
        <v>43</v>
      </c>
      <c r="F6" s="5"/>
      <c r="G6" s="5"/>
      <c r="H6" s="5"/>
      <c r="I6" s="5"/>
      <c r="J6" s="5"/>
      <c r="K6" s="5"/>
      <c r="L6" s="5"/>
      <c r="M6" s="5"/>
      <c r="N6" s="5"/>
      <c r="O6" s="5"/>
      <c r="P6" s="5"/>
      <c r="Q6" s="5"/>
      <c r="R6" s="5"/>
      <c r="S6" s="5"/>
      <c r="T6" s="5"/>
      <c r="U6" s="5"/>
      <c r="V6" s="5"/>
    </row>
    <row r="7" spans="1:22" s="1" customFormat="1" ht="82.5" customHeight="1" x14ac:dyDescent="0.25">
      <c r="A7" s="19"/>
      <c r="B7" s="29"/>
      <c r="C7" s="4" t="s">
        <v>147</v>
      </c>
      <c r="D7" s="4" t="s">
        <v>148</v>
      </c>
      <c r="E7" s="4" t="s">
        <v>43</v>
      </c>
    </row>
    <row r="8" spans="1:22" s="1" customFormat="1" ht="62.25" customHeight="1" x14ac:dyDescent="0.25">
      <c r="A8" s="19"/>
      <c r="B8" s="29"/>
      <c r="C8" s="4" t="s">
        <v>45</v>
      </c>
      <c r="D8" s="4" t="s">
        <v>35</v>
      </c>
      <c r="E8" s="4" t="s">
        <v>43</v>
      </c>
    </row>
    <row r="9" spans="1:22" s="1" customFormat="1" ht="69.75" customHeight="1" x14ac:dyDescent="0.25">
      <c r="A9" s="19"/>
      <c r="B9" s="29"/>
      <c r="C9" s="4" t="s">
        <v>2</v>
      </c>
      <c r="D9" s="4" t="s">
        <v>44</v>
      </c>
      <c r="E9" s="4" t="s">
        <v>160</v>
      </c>
    </row>
    <row r="10" spans="1:22" s="1" customFormat="1" ht="42.75" customHeight="1" x14ac:dyDescent="0.25">
      <c r="A10" s="19"/>
      <c r="B10" s="29" t="s">
        <v>17</v>
      </c>
      <c r="C10" s="4" t="s">
        <v>1</v>
      </c>
      <c r="D10" s="4" t="s">
        <v>130</v>
      </c>
      <c r="E10" s="4" t="s">
        <v>42</v>
      </c>
    </row>
    <row r="11" spans="1:22" s="1" customFormat="1" ht="105" customHeight="1" x14ac:dyDescent="0.25">
      <c r="A11" s="19"/>
      <c r="B11" s="29"/>
      <c r="C11" s="4" t="s">
        <v>149</v>
      </c>
      <c r="D11" s="4" t="s">
        <v>150</v>
      </c>
      <c r="E11" s="4" t="s">
        <v>43</v>
      </c>
    </row>
    <row r="12" spans="1:22" s="1" customFormat="1" ht="30" customHeight="1" x14ac:dyDescent="0.25">
      <c r="A12" s="19"/>
      <c r="B12" s="29"/>
      <c r="C12" s="4" t="s">
        <v>28</v>
      </c>
      <c r="D12" s="4" t="s">
        <v>143</v>
      </c>
      <c r="E12" s="4" t="s">
        <v>43</v>
      </c>
    </row>
    <row r="13" spans="1:22" s="1" customFormat="1" ht="83.25" customHeight="1" x14ac:dyDescent="0.25">
      <c r="A13" s="20"/>
      <c r="B13" s="29"/>
      <c r="C13" s="4" t="s">
        <v>2</v>
      </c>
      <c r="D13" s="4" t="s">
        <v>44</v>
      </c>
      <c r="E13" s="4" t="s">
        <v>43</v>
      </c>
    </row>
    <row r="14" spans="1:22" s="1" customFormat="1" ht="43.5" customHeight="1" x14ac:dyDescent="0.25">
      <c r="A14" s="18" t="str">
        <f>A4</f>
        <v>Performance énergétique et décarbonation des véhicules</v>
      </c>
      <c r="B14" s="18" t="s">
        <v>19</v>
      </c>
      <c r="C14" s="4" t="s">
        <v>1</v>
      </c>
      <c r="D14" s="4" t="s">
        <v>135</v>
      </c>
      <c r="E14" s="4" t="s">
        <v>42</v>
      </c>
    </row>
    <row r="15" spans="1:22" s="1" customFormat="1" ht="89.25" x14ac:dyDescent="0.25">
      <c r="A15" s="19"/>
      <c r="B15" s="19"/>
      <c r="C15" s="4" t="s">
        <v>39</v>
      </c>
      <c r="D15" s="4" t="s">
        <v>151</v>
      </c>
      <c r="E15" s="4" t="s">
        <v>43</v>
      </c>
    </row>
    <row r="16" spans="1:22" s="1" customFormat="1" ht="34.5" customHeight="1" x14ac:dyDescent="0.25">
      <c r="A16" s="19"/>
      <c r="B16" s="19"/>
      <c r="C16" s="4" t="s">
        <v>23</v>
      </c>
      <c r="D16" s="4" t="s">
        <v>41</v>
      </c>
      <c r="E16" s="4" t="s">
        <v>43</v>
      </c>
    </row>
    <row r="17" spans="1:7" s="1" customFormat="1" ht="28.5" customHeight="1" x14ac:dyDescent="0.25">
      <c r="A17" s="19"/>
      <c r="B17" s="20"/>
      <c r="C17" s="16" t="s">
        <v>2</v>
      </c>
      <c r="D17" s="16" t="s">
        <v>170</v>
      </c>
      <c r="E17" s="16" t="s">
        <v>43</v>
      </c>
    </row>
    <row r="18" spans="1:7" s="1" customFormat="1" ht="58.5" customHeight="1" x14ac:dyDescent="0.25">
      <c r="A18" s="19"/>
      <c r="B18" s="10" t="s">
        <v>20</v>
      </c>
      <c r="C18" s="4" t="s">
        <v>7</v>
      </c>
      <c r="D18" s="4" t="s">
        <v>168</v>
      </c>
      <c r="E18" s="4" t="s">
        <v>78</v>
      </c>
    </row>
    <row r="19" spans="1:7" s="1" customFormat="1" ht="210" customHeight="1" x14ac:dyDescent="0.25">
      <c r="A19" s="19"/>
      <c r="B19" s="10" t="s">
        <v>112</v>
      </c>
      <c r="C19" s="4"/>
      <c r="D19" s="4" t="s">
        <v>152</v>
      </c>
      <c r="E19" s="4" t="s">
        <v>43</v>
      </c>
    </row>
    <row r="20" spans="1:7" s="1" customFormat="1" ht="45" customHeight="1" x14ac:dyDescent="0.25">
      <c r="A20" s="19"/>
      <c r="B20" s="10" t="s">
        <v>49</v>
      </c>
      <c r="C20" s="4" t="s">
        <v>8</v>
      </c>
      <c r="D20" s="4" t="s">
        <v>46</v>
      </c>
      <c r="E20" s="4" t="s">
        <v>80</v>
      </c>
    </row>
    <row r="21" spans="1:7" s="1" customFormat="1" ht="44.25" customHeight="1" x14ac:dyDescent="0.25">
      <c r="A21" s="19"/>
      <c r="B21" s="30" t="s">
        <v>31</v>
      </c>
      <c r="C21" s="4" t="s">
        <v>24</v>
      </c>
      <c r="D21" s="4" t="s">
        <v>55</v>
      </c>
      <c r="E21" s="4" t="s">
        <v>52</v>
      </c>
    </row>
    <row r="22" spans="1:7" s="1" customFormat="1" ht="31.5" customHeight="1" x14ac:dyDescent="0.25">
      <c r="A22" s="19"/>
      <c r="B22" s="31"/>
      <c r="C22" s="4" t="s">
        <v>25</v>
      </c>
      <c r="D22" s="4" t="s">
        <v>79</v>
      </c>
      <c r="E22" s="4" t="s">
        <v>125</v>
      </c>
    </row>
    <row r="23" spans="1:7" s="1" customFormat="1" ht="30.75" customHeight="1" x14ac:dyDescent="0.25">
      <c r="A23" s="19"/>
      <c r="B23" s="32"/>
      <c r="C23" s="4" t="s">
        <v>32</v>
      </c>
      <c r="D23" s="4" t="s">
        <v>122</v>
      </c>
      <c r="E23" s="4" t="s">
        <v>114</v>
      </c>
    </row>
    <row r="24" spans="1:7" s="1" customFormat="1" ht="27" customHeight="1" x14ac:dyDescent="0.25">
      <c r="A24" s="19"/>
      <c r="B24" s="10" t="s">
        <v>53</v>
      </c>
      <c r="C24" s="4" t="s">
        <v>54</v>
      </c>
      <c r="D24" s="4" t="s">
        <v>123</v>
      </c>
      <c r="E24" s="4"/>
    </row>
    <row r="25" spans="1:7" s="1" customFormat="1" ht="28.5" customHeight="1" x14ac:dyDescent="0.25">
      <c r="A25" s="20"/>
      <c r="B25" s="10" t="s">
        <v>21</v>
      </c>
      <c r="C25" s="4" t="s">
        <v>9</v>
      </c>
      <c r="D25" s="4" t="s">
        <v>3</v>
      </c>
      <c r="E25" s="4" t="s">
        <v>61</v>
      </c>
    </row>
    <row r="26" spans="1:7" s="11" customFormat="1" ht="30.75" customHeight="1" x14ac:dyDescent="0.25">
      <c r="A26" s="21" t="s">
        <v>10</v>
      </c>
      <c r="B26" s="21" t="s">
        <v>15</v>
      </c>
      <c r="C26" s="4" t="s">
        <v>158</v>
      </c>
      <c r="D26" s="4" t="s">
        <v>57</v>
      </c>
      <c r="E26" s="4" t="s">
        <v>62</v>
      </c>
      <c r="F26" s="1"/>
      <c r="G26" s="1"/>
    </row>
    <row r="27" spans="1:7" s="11" customFormat="1" ht="152.25" customHeight="1" x14ac:dyDescent="0.25">
      <c r="A27" s="21"/>
      <c r="B27" s="21"/>
      <c r="C27" s="4" t="s">
        <v>16</v>
      </c>
      <c r="D27" s="4" t="s">
        <v>58</v>
      </c>
      <c r="E27" s="4" t="s">
        <v>124</v>
      </c>
      <c r="F27" s="1"/>
      <c r="G27" s="1"/>
    </row>
    <row r="28" spans="1:7" s="11" customFormat="1" ht="34.5" customHeight="1" x14ac:dyDescent="0.25">
      <c r="A28" s="21"/>
      <c r="B28" s="4" t="s">
        <v>29</v>
      </c>
      <c r="C28" s="4" t="s">
        <v>11</v>
      </c>
      <c r="D28" s="4" t="s">
        <v>69</v>
      </c>
      <c r="E28" s="4" t="s">
        <v>115</v>
      </c>
      <c r="F28" s="1"/>
      <c r="G28" s="1"/>
    </row>
    <row r="29" spans="1:7" s="11" customFormat="1" ht="31.5" customHeight="1" x14ac:dyDescent="0.25">
      <c r="A29" s="21"/>
      <c r="B29" s="4" t="s">
        <v>30</v>
      </c>
      <c r="C29" s="4" t="s">
        <v>76</v>
      </c>
      <c r="D29" s="4" t="s">
        <v>144</v>
      </c>
      <c r="E29" s="4" t="s">
        <v>116</v>
      </c>
      <c r="F29" s="1"/>
      <c r="G29" s="1"/>
    </row>
    <row r="30" spans="1:7" s="11" customFormat="1" ht="42" customHeight="1" x14ac:dyDescent="0.25">
      <c r="A30" s="21"/>
      <c r="B30" s="4" t="s">
        <v>14</v>
      </c>
      <c r="C30" s="4" t="s">
        <v>77</v>
      </c>
      <c r="D30" s="4" t="s">
        <v>65</v>
      </c>
      <c r="E30" s="4" t="s">
        <v>117</v>
      </c>
      <c r="F30" s="1"/>
      <c r="G30" s="1"/>
    </row>
    <row r="31" spans="1:7" s="11" customFormat="1" ht="19.5" customHeight="1" x14ac:dyDescent="0.25">
      <c r="A31" s="21"/>
      <c r="B31" s="4" t="s">
        <v>0</v>
      </c>
      <c r="C31" s="4" t="s">
        <v>5</v>
      </c>
      <c r="D31" s="4" t="s">
        <v>70</v>
      </c>
      <c r="E31" s="4" t="s">
        <v>71</v>
      </c>
      <c r="F31" s="1"/>
      <c r="G31" s="1"/>
    </row>
    <row r="32" spans="1:7" s="11" customFormat="1" ht="45" customHeight="1" x14ac:dyDescent="0.25">
      <c r="A32" s="21"/>
      <c r="B32" s="21" t="s">
        <v>12</v>
      </c>
      <c r="C32" s="4" t="s">
        <v>64</v>
      </c>
      <c r="D32" s="4" t="s">
        <v>72</v>
      </c>
      <c r="E32" s="4" t="s">
        <v>118</v>
      </c>
      <c r="F32" s="1"/>
      <c r="G32" s="1"/>
    </row>
    <row r="33" spans="1:7" s="11" customFormat="1" ht="33" customHeight="1" x14ac:dyDescent="0.25">
      <c r="A33" s="21"/>
      <c r="B33" s="21"/>
      <c r="C33" s="4" t="s">
        <v>67</v>
      </c>
      <c r="D33" s="4" t="s">
        <v>68</v>
      </c>
      <c r="E33" s="4" t="s">
        <v>63</v>
      </c>
      <c r="F33" s="1"/>
      <c r="G33" s="1"/>
    </row>
    <row r="34" spans="1:7" s="1" customFormat="1" ht="84.75" customHeight="1" x14ac:dyDescent="0.25">
      <c r="A34" s="21" t="s">
        <v>13</v>
      </c>
      <c r="B34" s="12" t="s">
        <v>15</v>
      </c>
      <c r="C34" s="4" t="s">
        <v>56</v>
      </c>
      <c r="D34" s="4" t="s">
        <v>73</v>
      </c>
      <c r="E34" s="4" t="s">
        <v>63</v>
      </c>
    </row>
    <row r="35" spans="1:7" s="1" customFormat="1" ht="30" customHeight="1" x14ac:dyDescent="0.25">
      <c r="A35" s="21"/>
      <c r="B35" s="10" t="s">
        <v>14</v>
      </c>
      <c r="C35" s="4" t="s">
        <v>75</v>
      </c>
      <c r="D35" s="4" t="s">
        <v>74</v>
      </c>
      <c r="E35" s="4" t="s">
        <v>63</v>
      </c>
    </row>
    <row r="36" spans="1:7" s="1" customFormat="1" ht="30" customHeight="1" x14ac:dyDescent="0.25">
      <c r="A36" s="21"/>
      <c r="B36" s="10" t="s">
        <v>50</v>
      </c>
      <c r="C36" s="4" t="s">
        <v>98</v>
      </c>
      <c r="D36" s="4" t="s">
        <v>108</v>
      </c>
      <c r="E36" s="4" t="s">
        <v>63</v>
      </c>
    </row>
    <row r="37" spans="1:7" s="7" customFormat="1" ht="61.5" customHeight="1" x14ac:dyDescent="0.25">
      <c r="A37" s="21" t="s">
        <v>5</v>
      </c>
      <c r="B37" s="4" t="s">
        <v>6</v>
      </c>
      <c r="C37" s="4" t="s">
        <v>6</v>
      </c>
      <c r="D37" s="4" t="s">
        <v>59</v>
      </c>
      <c r="E37" s="4" t="s">
        <v>118</v>
      </c>
    </row>
    <row r="38" spans="1:7" s="7" customFormat="1" ht="38.25" customHeight="1" x14ac:dyDescent="0.25">
      <c r="A38" s="21"/>
      <c r="B38" s="4" t="s">
        <v>142</v>
      </c>
      <c r="C38" s="4" t="s">
        <v>34</v>
      </c>
      <c r="D38" s="4" t="s">
        <v>34</v>
      </c>
      <c r="E38" s="4" t="s">
        <v>61</v>
      </c>
    </row>
    <row r="39" spans="1:7" s="7" customFormat="1" ht="30" customHeight="1" x14ac:dyDescent="0.25">
      <c r="A39" s="21"/>
      <c r="B39" s="33" t="s">
        <v>136</v>
      </c>
      <c r="C39" s="4" t="s">
        <v>137</v>
      </c>
      <c r="D39" s="4" t="s">
        <v>138</v>
      </c>
      <c r="E39" s="4" t="s">
        <v>61</v>
      </c>
    </row>
    <row r="40" spans="1:7" s="7" customFormat="1" ht="30" customHeight="1" x14ac:dyDescent="0.25">
      <c r="A40" s="21"/>
      <c r="B40" s="34"/>
      <c r="C40" s="4" t="s">
        <v>139</v>
      </c>
      <c r="D40" s="4" t="s">
        <v>140</v>
      </c>
      <c r="E40" s="4" t="s">
        <v>141</v>
      </c>
    </row>
    <row r="41" spans="1:7" s="7" customFormat="1" ht="30" customHeight="1" x14ac:dyDescent="0.25">
      <c r="A41" s="21"/>
      <c r="B41" s="4" t="s">
        <v>33</v>
      </c>
      <c r="C41" s="4" t="s">
        <v>33</v>
      </c>
      <c r="D41" s="4" t="s">
        <v>51</v>
      </c>
      <c r="E41" s="4" t="s">
        <v>61</v>
      </c>
    </row>
    <row r="42" spans="1:7" ht="30" customHeight="1" x14ac:dyDescent="0.25">
      <c r="B42" s="5"/>
    </row>
  </sheetData>
  <mergeCells count="14">
    <mergeCell ref="A4:A13"/>
    <mergeCell ref="A14:A25"/>
    <mergeCell ref="A37:A41"/>
    <mergeCell ref="A1:C2"/>
    <mergeCell ref="A3:B3"/>
    <mergeCell ref="B4:B9"/>
    <mergeCell ref="B10:B13"/>
    <mergeCell ref="B26:B27"/>
    <mergeCell ref="A34:A36"/>
    <mergeCell ref="B21:B23"/>
    <mergeCell ref="A26:A33"/>
    <mergeCell ref="B32:B33"/>
    <mergeCell ref="B39:B40"/>
    <mergeCell ref="B14:B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ER45"/>
  <sheetViews>
    <sheetView tabSelected="1" zoomScale="120" zoomScaleNormal="120" workbookViewId="0">
      <pane ySplit="4" topLeftCell="A8" activePane="bottomLeft" state="frozen"/>
      <selection pane="bottomLeft" activeCell="F6" sqref="F6"/>
    </sheetView>
  </sheetViews>
  <sheetFormatPr baseColWidth="10" defaultRowHeight="30" customHeight="1" x14ac:dyDescent="0.25"/>
  <cols>
    <col min="1" max="1" width="2.5703125" style="5" customWidth="1"/>
    <col min="2" max="2" width="12" style="5" customWidth="1"/>
    <col min="3" max="3" width="12.7109375" style="6" customWidth="1"/>
    <col min="4" max="4" width="38.42578125" style="5" customWidth="1"/>
    <col min="5" max="5" width="59.7109375" style="5" customWidth="1"/>
    <col min="6" max="6" width="34.85546875" style="1" customWidth="1"/>
    <col min="7" max="1012" width="12.140625" style="5" customWidth="1"/>
    <col min="1013" max="16372" width="11.42578125" style="1"/>
    <col min="16373" max="16384" width="11.42578125" style="5"/>
  </cols>
  <sheetData>
    <row r="1" spans="2:6" ht="16.5" customHeight="1" x14ac:dyDescent="0.25"/>
    <row r="2" spans="2:6" ht="30" customHeight="1" x14ac:dyDescent="0.25">
      <c r="B2" s="22"/>
      <c r="C2" s="23"/>
      <c r="D2" s="24"/>
      <c r="E2" s="3" t="s">
        <v>110</v>
      </c>
      <c r="F2" s="2"/>
    </row>
    <row r="3" spans="2:6" ht="30" customHeight="1" x14ac:dyDescent="0.25">
      <c r="B3" s="25"/>
      <c r="C3" s="26"/>
      <c r="D3" s="27"/>
      <c r="E3" s="2" t="s">
        <v>111</v>
      </c>
      <c r="F3" s="2"/>
    </row>
    <row r="4" spans="2:6" s="7" customFormat="1" ht="30" customHeight="1" x14ac:dyDescent="0.25">
      <c r="B4" s="28" t="s">
        <v>4</v>
      </c>
      <c r="C4" s="28"/>
      <c r="D4" s="3" t="s">
        <v>47</v>
      </c>
      <c r="E4" s="3" t="s">
        <v>48</v>
      </c>
      <c r="F4" s="3" t="s">
        <v>109</v>
      </c>
    </row>
    <row r="5" spans="2:6" s="1" customFormat="1" ht="54.75" customHeight="1" x14ac:dyDescent="0.25">
      <c r="B5" s="21" t="s">
        <v>26</v>
      </c>
      <c r="C5" s="29" t="s">
        <v>18</v>
      </c>
      <c r="D5" s="4" t="s">
        <v>27</v>
      </c>
      <c r="E5" s="4" t="s">
        <v>132</v>
      </c>
      <c r="F5" s="4" t="s">
        <v>172</v>
      </c>
    </row>
    <row r="6" spans="2:6" s="1" customFormat="1" ht="45" customHeight="1" x14ac:dyDescent="0.25">
      <c r="B6" s="21"/>
      <c r="C6" s="29"/>
      <c r="D6" s="4" t="s">
        <v>134</v>
      </c>
      <c r="E6" s="4" t="s">
        <v>133</v>
      </c>
      <c r="F6" s="4" t="s">
        <v>104</v>
      </c>
    </row>
    <row r="7" spans="2:6" s="9" customFormat="1" ht="72" customHeight="1" x14ac:dyDescent="0.25">
      <c r="B7" s="21"/>
      <c r="C7" s="29"/>
      <c r="D7" s="4" t="s">
        <v>153</v>
      </c>
      <c r="E7" s="4" t="s">
        <v>92</v>
      </c>
      <c r="F7" s="4" t="s">
        <v>104</v>
      </c>
    </row>
    <row r="8" spans="2:6" s="1" customFormat="1" ht="33" customHeight="1" x14ac:dyDescent="0.25">
      <c r="B8" s="21"/>
      <c r="C8" s="29"/>
      <c r="D8" s="4" t="s">
        <v>45</v>
      </c>
      <c r="E8" s="4" t="s">
        <v>90</v>
      </c>
      <c r="F8" s="4" t="s">
        <v>104</v>
      </c>
    </row>
    <row r="9" spans="2:6" s="1" customFormat="1" ht="31.5" customHeight="1" x14ac:dyDescent="0.25">
      <c r="B9" s="21"/>
      <c r="C9" s="29"/>
      <c r="D9" s="4" t="s">
        <v>2</v>
      </c>
      <c r="E9" s="4" t="s">
        <v>91</v>
      </c>
      <c r="F9" s="4" t="s">
        <v>104</v>
      </c>
    </row>
    <row r="10" spans="2:6" s="1" customFormat="1" ht="42" customHeight="1" x14ac:dyDescent="0.25">
      <c r="B10" s="21"/>
      <c r="C10" s="29" t="s">
        <v>17</v>
      </c>
      <c r="D10" s="4" t="s">
        <v>1</v>
      </c>
      <c r="E10" s="4" t="s">
        <v>129</v>
      </c>
      <c r="F10" s="4" t="s">
        <v>42</v>
      </c>
    </row>
    <row r="11" spans="2:6" s="1" customFormat="1" ht="35.25" customHeight="1" x14ac:dyDescent="0.25">
      <c r="B11" s="21"/>
      <c r="C11" s="29"/>
      <c r="D11" s="4" t="s">
        <v>154</v>
      </c>
      <c r="E11" s="4" t="s">
        <v>81</v>
      </c>
      <c r="F11" s="4" t="s">
        <v>104</v>
      </c>
    </row>
    <row r="12" spans="2:6" s="1" customFormat="1" ht="30" customHeight="1" x14ac:dyDescent="0.25">
      <c r="B12" s="21"/>
      <c r="C12" s="29"/>
      <c r="D12" s="4" t="s">
        <v>28</v>
      </c>
      <c r="E12" s="4" t="s">
        <v>90</v>
      </c>
      <c r="F12" s="4" t="s">
        <v>104</v>
      </c>
    </row>
    <row r="13" spans="2:6" s="1" customFormat="1" ht="17.25" customHeight="1" x14ac:dyDescent="0.25">
      <c r="B13" s="21"/>
      <c r="C13" s="29"/>
      <c r="D13" s="4" t="s">
        <v>2</v>
      </c>
      <c r="E13" s="16" t="s">
        <v>91</v>
      </c>
      <c r="F13" s="4" t="s">
        <v>104</v>
      </c>
    </row>
    <row r="14" spans="2:6" s="1" customFormat="1" ht="67.5" customHeight="1" x14ac:dyDescent="0.25">
      <c r="B14" s="21"/>
      <c r="C14" s="29" t="s">
        <v>19</v>
      </c>
      <c r="D14" s="4" t="s">
        <v>155</v>
      </c>
      <c r="E14" s="4" t="s">
        <v>120</v>
      </c>
      <c r="F14" s="17" t="s">
        <v>169</v>
      </c>
    </row>
    <row r="15" spans="2:6" s="1" customFormat="1" ht="33.75" customHeight="1" x14ac:dyDescent="0.25">
      <c r="B15" s="21"/>
      <c r="C15" s="29"/>
      <c r="D15" s="4" t="s">
        <v>156</v>
      </c>
      <c r="E15" s="4" t="s">
        <v>81</v>
      </c>
      <c r="F15" s="4" t="s">
        <v>43</v>
      </c>
    </row>
    <row r="16" spans="2:6" s="1" customFormat="1" ht="34.5" customHeight="1" x14ac:dyDescent="0.25">
      <c r="B16" s="21"/>
      <c r="C16" s="29"/>
      <c r="D16" s="4" t="s">
        <v>23</v>
      </c>
      <c r="E16" s="4" t="s">
        <v>41</v>
      </c>
      <c r="F16" s="4" t="s">
        <v>43</v>
      </c>
    </row>
    <row r="17" spans="2:8" s="1" customFormat="1" ht="25.5" customHeight="1" x14ac:dyDescent="0.25">
      <c r="B17" s="21"/>
      <c r="C17" s="29"/>
      <c r="D17" s="4" t="s">
        <v>2</v>
      </c>
      <c r="E17" s="16" t="s">
        <v>91</v>
      </c>
      <c r="F17" s="16" t="s">
        <v>43</v>
      </c>
    </row>
    <row r="18" spans="2:8" s="1" customFormat="1" ht="45" customHeight="1" x14ac:dyDescent="0.25">
      <c r="B18" s="21"/>
      <c r="C18" s="10" t="s">
        <v>20</v>
      </c>
      <c r="D18" s="4" t="s">
        <v>7</v>
      </c>
      <c r="E18" s="4" t="s">
        <v>119</v>
      </c>
      <c r="F18" s="4" t="s">
        <v>93</v>
      </c>
    </row>
    <row r="19" spans="2:8" s="1" customFormat="1" ht="70.5" customHeight="1" x14ac:dyDescent="0.25">
      <c r="B19" s="21"/>
      <c r="C19" s="4" t="s">
        <v>22</v>
      </c>
      <c r="D19" s="4" t="s">
        <v>22</v>
      </c>
      <c r="E19" s="4" t="s">
        <v>157</v>
      </c>
      <c r="F19" s="4" t="s">
        <v>105</v>
      </c>
    </row>
    <row r="20" spans="2:8" s="1" customFormat="1" ht="39.75" customHeight="1" x14ac:dyDescent="0.25">
      <c r="B20" s="21"/>
      <c r="C20" s="10" t="s">
        <v>49</v>
      </c>
      <c r="D20" s="4" t="s">
        <v>8</v>
      </c>
      <c r="E20" s="4" t="s">
        <v>82</v>
      </c>
      <c r="F20" s="4" t="s">
        <v>83</v>
      </c>
    </row>
    <row r="21" spans="2:8" s="1" customFormat="1" ht="33.75" customHeight="1" x14ac:dyDescent="0.25">
      <c r="B21" s="21"/>
      <c r="C21" s="30" t="s">
        <v>31</v>
      </c>
      <c r="D21" s="4" t="s">
        <v>24</v>
      </c>
      <c r="E21" s="4" t="s">
        <v>84</v>
      </c>
      <c r="F21" s="4" t="s">
        <v>52</v>
      </c>
    </row>
    <row r="22" spans="2:8" s="1" customFormat="1" ht="45" customHeight="1" x14ac:dyDescent="0.25">
      <c r="B22" s="21"/>
      <c r="C22" s="31"/>
      <c r="D22" s="4" t="s">
        <v>25</v>
      </c>
      <c r="E22" s="4" t="s">
        <v>127</v>
      </c>
      <c r="F22" s="4" t="s">
        <v>83</v>
      </c>
    </row>
    <row r="23" spans="2:8" s="1" customFormat="1" ht="30" customHeight="1" x14ac:dyDescent="0.25">
      <c r="B23" s="21"/>
      <c r="C23" s="32"/>
      <c r="D23" s="4" t="s">
        <v>32</v>
      </c>
      <c r="E23" s="4" t="s">
        <v>37</v>
      </c>
      <c r="F23" s="4" t="s">
        <v>94</v>
      </c>
    </row>
    <row r="24" spans="2:8" s="1" customFormat="1" ht="30.75" customHeight="1" x14ac:dyDescent="0.25">
      <c r="B24" s="21"/>
      <c r="C24" s="10" t="s">
        <v>85</v>
      </c>
      <c r="D24" s="4" t="s">
        <v>102</v>
      </c>
      <c r="E24" s="4" t="s">
        <v>164</v>
      </c>
      <c r="F24" s="4" t="s">
        <v>83</v>
      </c>
    </row>
    <row r="25" spans="2:8" s="1" customFormat="1" ht="31.5" customHeight="1" x14ac:dyDescent="0.25">
      <c r="B25" s="21"/>
      <c r="C25" s="10" t="s">
        <v>86</v>
      </c>
      <c r="D25" s="4" t="s">
        <v>89</v>
      </c>
      <c r="E25" s="4" t="s">
        <v>163</v>
      </c>
      <c r="F25" s="4" t="s">
        <v>83</v>
      </c>
    </row>
    <row r="26" spans="2:8" s="1" customFormat="1" ht="27" customHeight="1" x14ac:dyDescent="0.25">
      <c r="B26" s="21"/>
      <c r="C26" s="10" t="s">
        <v>87</v>
      </c>
      <c r="D26" s="4" t="s">
        <v>88</v>
      </c>
      <c r="E26" s="4" t="s">
        <v>171</v>
      </c>
      <c r="F26" s="4" t="s">
        <v>63</v>
      </c>
    </row>
    <row r="27" spans="2:8" s="1" customFormat="1" ht="28.5" customHeight="1" x14ac:dyDescent="0.25">
      <c r="B27" s="21"/>
      <c r="C27" s="10" t="s">
        <v>21</v>
      </c>
      <c r="D27" s="4" t="s">
        <v>9</v>
      </c>
      <c r="E27" s="4" t="s">
        <v>3</v>
      </c>
      <c r="F27" s="4" t="s">
        <v>61</v>
      </c>
    </row>
    <row r="28" spans="2:8" s="11" customFormat="1" ht="26.25" customHeight="1" x14ac:dyDescent="0.25">
      <c r="B28" s="35" t="s">
        <v>10</v>
      </c>
      <c r="C28" s="35" t="s">
        <v>15</v>
      </c>
      <c r="D28" s="8" t="s">
        <v>158</v>
      </c>
      <c r="E28" s="4" t="s">
        <v>159</v>
      </c>
      <c r="F28" s="4" t="s">
        <v>63</v>
      </c>
      <c r="G28" s="1"/>
      <c r="H28" s="1"/>
    </row>
    <row r="29" spans="2:8" s="11" customFormat="1" ht="42.75" customHeight="1" x14ac:dyDescent="0.25">
      <c r="B29" s="35"/>
      <c r="C29" s="35"/>
      <c r="D29" s="4" t="s">
        <v>16</v>
      </c>
      <c r="E29" s="4" t="s">
        <v>95</v>
      </c>
      <c r="F29" s="4" t="s">
        <v>162</v>
      </c>
      <c r="G29" s="1"/>
      <c r="H29" s="1"/>
    </row>
    <row r="30" spans="2:8" s="11" customFormat="1" ht="33.75" customHeight="1" x14ac:dyDescent="0.25">
      <c r="B30" s="35"/>
      <c r="C30" s="13" t="s">
        <v>29</v>
      </c>
      <c r="D30" s="4" t="s">
        <v>11</v>
      </c>
      <c r="E30" s="4" t="s">
        <v>106</v>
      </c>
      <c r="F30" s="4" t="s">
        <v>63</v>
      </c>
      <c r="G30" s="1"/>
      <c r="H30" s="1"/>
    </row>
    <row r="31" spans="2:8" s="11" customFormat="1" ht="33.75" customHeight="1" x14ac:dyDescent="0.25">
      <c r="B31" s="35"/>
      <c r="C31" s="13" t="s">
        <v>14</v>
      </c>
      <c r="D31" s="4" t="s">
        <v>97</v>
      </c>
      <c r="E31" s="4" t="s">
        <v>103</v>
      </c>
      <c r="F31" s="4" t="s">
        <v>63</v>
      </c>
      <c r="G31" s="1"/>
      <c r="H31" s="1"/>
    </row>
    <row r="32" spans="2:8" s="11" customFormat="1" ht="34.5" customHeight="1" x14ac:dyDescent="0.25">
      <c r="B32" s="35"/>
      <c r="C32" s="13" t="s">
        <v>30</v>
      </c>
      <c r="D32" s="4" t="s">
        <v>76</v>
      </c>
      <c r="E32" s="4" t="s">
        <v>66</v>
      </c>
      <c r="F32" s="4" t="s">
        <v>63</v>
      </c>
      <c r="G32" s="1"/>
      <c r="H32" s="1"/>
    </row>
    <row r="33" spans="2:8" s="11" customFormat="1" ht="34.5" customHeight="1" x14ac:dyDescent="0.25">
      <c r="B33" s="35"/>
      <c r="C33" s="4" t="s">
        <v>0</v>
      </c>
      <c r="D33" s="4" t="s">
        <v>5</v>
      </c>
      <c r="E33" s="4" t="s">
        <v>70</v>
      </c>
      <c r="F33" s="4" t="s">
        <v>71</v>
      </c>
      <c r="G33" s="1"/>
      <c r="H33" s="1"/>
    </row>
    <row r="34" spans="2:8" s="11" customFormat="1" ht="45" customHeight="1" x14ac:dyDescent="0.25">
      <c r="B34" s="35"/>
      <c r="C34" s="35" t="s">
        <v>12</v>
      </c>
      <c r="D34" s="4" t="s">
        <v>64</v>
      </c>
      <c r="E34" s="4" t="s">
        <v>96</v>
      </c>
      <c r="F34" s="4" t="s">
        <v>63</v>
      </c>
      <c r="G34" s="1"/>
      <c r="H34" s="1"/>
    </row>
    <row r="35" spans="2:8" s="11" customFormat="1" ht="33" customHeight="1" x14ac:dyDescent="0.25">
      <c r="B35" s="35"/>
      <c r="C35" s="35"/>
      <c r="D35" s="4" t="s">
        <v>67</v>
      </c>
      <c r="E35" s="4" t="s">
        <v>68</v>
      </c>
      <c r="F35" s="4" t="s">
        <v>63</v>
      </c>
      <c r="G35" s="1"/>
      <c r="H35" s="1"/>
    </row>
    <row r="36" spans="2:8" s="1" customFormat="1" ht="45.75" customHeight="1" x14ac:dyDescent="0.25">
      <c r="B36" s="21" t="s">
        <v>13</v>
      </c>
      <c r="C36" s="36" t="s">
        <v>15</v>
      </c>
      <c r="D36" s="4" t="s">
        <v>99</v>
      </c>
      <c r="E36" s="4" t="s">
        <v>101</v>
      </c>
      <c r="F36" s="4" t="s">
        <v>63</v>
      </c>
    </row>
    <row r="37" spans="2:8" s="1" customFormat="1" ht="28.5" customHeight="1" x14ac:dyDescent="0.25">
      <c r="B37" s="21"/>
      <c r="C37" s="37"/>
      <c r="D37" s="4" t="s">
        <v>100</v>
      </c>
      <c r="E37" s="4" t="s">
        <v>165</v>
      </c>
      <c r="F37" s="4" t="s">
        <v>63</v>
      </c>
    </row>
    <row r="38" spans="2:8" s="1" customFormat="1" ht="40.5" customHeight="1" x14ac:dyDescent="0.25">
      <c r="B38" s="21"/>
      <c r="C38" s="38"/>
      <c r="D38" s="16" t="s">
        <v>167</v>
      </c>
      <c r="E38" s="16" t="s">
        <v>166</v>
      </c>
      <c r="F38" s="16" t="s">
        <v>63</v>
      </c>
    </row>
    <row r="39" spans="2:8" s="1" customFormat="1" ht="30" customHeight="1" x14ac:dyDescent="0.25">
      <c r="B39" s="21"/>
      <c r="C39" s="10" t="s">
        <v>14</v>
      </c>
      <c r="D39" s="4" t="s">
        <v>97</v>
      </c>
      <c r="E39" s="4" t="s">
        <v>107</v>
      </c>
      <c r="F39" s="4" t="s">
        <v>63</v>
      </c>
    </row>
    <row r="40" spans="2:8" s="1" customFormat="1" ht="30" customHeight="1" x14ac:dyDescent="0.25">
      <c r="B40" s="21"/>
      <c r="C40" s="10" t="s">
        <v>50</v>
      </c>
      <c r="D40" s="4" t="s">
        <v>98</v>
      </c>
      <c r="E40" s="4" t="s">
        <v>98</v>
      </c>
      <c r="F40" s="4" t="s">
        <v>121</v>
      </c>
    </row>
    <row r="41" spans="2:8" s="7" customFormat="1" ht="39" customHeight="1" x14ac:dyDescent="0.25">
      <c r="B41" s="21" t="s">
        <v>5</v>
      </c>
      <c r="C41" s="4" t="s">
        <v>6</v>
      </c>
      <c r="D41" s="4" t="s">
        <v>6</v>
      </c>
      <c r="E41" s="4" t="s">
        <v>126</v>
      </c>
      <c r="F41" s="4" t="s">
        <v>60</v>
      </c>
    </row>
    <row r="42" spans="2:8" s="7" customFormat="1" ht="41.25" customHeight="1" x14ac:dyDescent="0.25">
      <c r="B42" s="21"/>
      <c r="C42" s="4" t="s">
        <v>142</v>
      </c>
      <c r="D42" s="4" t="s">
        <v>34</v>
      </c>
      <c r="E42" s="4" t="s">
        <v>34</v>
      </c>
      <c r="F42" s="4" t="s">
        <v>61</v>
      </c>
    </row>
    <row r="43" spans="2:8" s="7" customFormat="1" ht="30" customHeight="1" x14ac:dyDescent="0.25">
      <c r="B43" s="21"/>
      <c r="C43" s="33" t="s">
        <v>136</v>
      </c>
      <c r="D43" s="4" t="s">
        <v>137</v>
      </c>
      <c r="E43" s="4" t="s">
        <v>138</v>
      </c>
      <c r="F43" s="4" t="s">
        <v>61</v>
      </c>
    </row>
    <row r="44" spans="2:8" s="7" customFormat="1" ht="30" customHeight="1" x14ac:dyDescent="0.25">
      <c r="B44" s="21"/>
      <c r="C44" s="34"/>
      <c r="D44" s="4" t="s">
        <v>139</v>
      </c>
      <c r="E44" s="4" t="s">
        <v>140</v>
      </c>
      <c r="F44" s="4" t="s">
        <v>141</v>
      </c>
    </row>
    <row r="45" spans="2:8" s="7" customFormat="1" ht="30" customHeight="1" x14ac:dyDescent="0.25">
      <c r="B45" s="21"/>
      <c r="C45" s="4" t="s">
        <v>33</v>
      </c>
      <c r="D45" s="4" t="s">
        <v>33</v>
      </c>
      <c r="E45" s="4" t="s">
        <v>161</v>
      </c>
      <c r="F45" s="4" t="s">
        <v>61</v>
      </c>
    </row>
  </sheetData>
  <mergeCells count="14">
    <mergeCell ref="B2:D3"/>
    <mergeCell ref="B4:C4"/>
    <mergeCell ref="B5:B27"/>
    <mergeCell ref="C5:C9"/>
    <mergeCell ref="C10:C13"/>
    <mergeCell ref="C21:C23"/>
    <mergeCell ref="C14:C17"/>
    <mergeCell ref="B41:B45"/>
    <mergeCell ref="B28:B35"/>
    <mergeCell ref="C28:C29"/>
    <mergeCell ref="C34:C35"/>
    <mergeCell ref="B36:B40"/>
    <mergeCell ref="C43:C44"/>
    <mergeCell ref="C36:C3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Mesures TR  (AME-2023)</vt:lpstr>
      <vt:lpstr>Mesures TR  (AMS-2023)</vt:lpstr>
    </vt:vector>
  </TitlesOfParts>
  <Company>Administration centrale AUTH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CABANNE Isabelle</dc:creator>
  <cp:lastModifiedBy>CABANNE Isabelle</cp:lastModifiedBy>
  <cp:revision>1</cp:revision>
  <cp:lastPrinted>2021-12-07T08:59:16Z</cp:lastPrinted>
  <dcterms:created xsi:type="dcterms:W3CDTF">2020-08-31T14:57:36Z</dcterms:created>
  <dcterms:modified xsi:type="dcterms:W3CDTF">2023-06-08T13:09:53Z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Administration centrale AUTH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