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7-Gaz F\42-Hyp AMS\"/>
    </mc:Choice>
  </mc:AlternateContent>
  <bookViews>
    <workbookView xWindow="0" yWindow="0" windowWidth="28800" windowHeight="10992"/>
  </bookViews>
  <sheets>
    <sheet name="Run_2_A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D3" i="1"/>
  <c r="E3" i="1"/>
  <c r="F3" i="1"/>
  <c r="G3" i="1"/>
  <c r="H3" i="1"/>
  <c r="I3" i="1"/>
  <c r="J3" i="1"/>
  <c r="K3" i="1"/>
  <c r="L3" i="1"/>
  <c r="M3" i="1"/>
  <c r="N3" i="1"/>
  <c r="O3" i="1"/>
  <c r="C3" i="1"/>
</calcChain>
</file>

<file path=xl/sharedStrings.xml><?xml version="1.0" encoding="utf-8"?>
<sst xmlns="http://schemas.openxmlformats.org/spreadsheetml/2006/main" count="55" uniqueCount="15">
  <si>
    <t>Emissions de HFC (ktCO2e/an)
Périmètre : Métropole</t>
  </si>
  <si>
    <t>Industrie de l'énergie</t>
  </si>
  <si>
    <t>Industrie manufacturière et construction</t>
  </si>
  <si>
    <t>Traitement centralisé des déchets</t>
  </si>
  <si>
    <t>Usage des bâtiments et activités résidentiels/tertiaires</t>
  </si>
  <si>
    <t>Agriculture</t>
  </si>
  <si>
    <t>Transports</t>
  </si>
  <si>
    <t>Transport hors total</t>
  </si>
  <si>
    <t>TOTAL national hors UTCATF</t>
  </si>
  <si>
    <t>UTCATF</t>
  </si>
  <si>
    <t>TOTAL national avec UTCATF</t>
  </si>
  <si>
    <t>Emissions de SF6 (ktCO2e/an)
Périmètre : Métropole</t>
  </si>
  <si>
    <t>Emissions de PFC (ktCO2e/an)
Périmètre : Métropole</t>
  </si>
  <si>
    <t>Emissions de NF3 (ktCO2e/an)
Périmètre : Métropole</t>
  </si>
  <si>
    <t>Emissions de gaz F (ktCO2e/an)
Périmètre : Métropole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</si>
</sst>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.0\ _€_-;\-* #,##0.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name val="Trebuchet MS"/>
      <family val="2"/>
    </font>
    <font>
      <b/>
      <sz val="9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b/>
      <i/>
      <sz val="8"/>
      <name val="Trebuchet MS"/>
      <family val="2"/>
    </font>
    <font>
      <i/>
      <sz val="8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65" fontId="5" fillId="0" borderId="1" xfId="1" applyNumberFormat="1" applyFont="1" applyBorder="1"/>
    <xf numFmtId="0" fontId="6" fillId="0" borderId="1" xfId="0" applyFont="1" applyBorder="1"/>
    <xf numFmtId="165" fontId="7" fillId="0" borderId="1" xfId="1" applyNumberFormat="1" applyFont="1" applyBorder="1"/>
    <xf numFmtId="0" fontId="4" fillId="2" borderId="1" xfId="0" applyFont="1" applyFill="1" applyBorder="1"/>
    <xf numFmtId="165" fontId="4" fillId="2" borderId="1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tabSelected="1" workbookViewId="0">
      <selection activeCell="B2" sqref="B2:O11"/>
    </sheetView>
  </sheetViews>
  <sheetFormatPr baseColWidth="10" defaultRowHeight="14.4" x14ac:dyDescent="0.3"/>
  <sheetData>
    <row r="2" spans="2:15" ht="66" x14ac:dyDescent="0.3">
      <c r="B2" s="1" t="s">
        <v>14</v>
      </c>
      <c r="C2" s="2">
        <v>2018</v>
      </c>
      <c r="D2" s="2">
        <v>2019</v>
      </c>
      <c r="E2" s="2">
        <v>2020</v>
      </c>
      <c r="F2" s="2">
        <v>2023</v>
      </c>
      <c r="G2" s="2">
        <v>2025</v>
      </c>
      <c r="H2" s="2">
        <v>2028</v>
      </c>
      <c r="I2" s="2">
        <v>2030</v>
      </c>
      <c r="J2" s="2">
        <v>2033</v>
      </c>
      <c r="K2" s="2">
        <v>2035</v>
      </c>
      <c r="L2" s="2">
        <v>2038</v>
      </c>
      <c r="M2" s="2">
        <v>2040</v>
      </c>
      <c r="N2" s="2">
        <v>2045</v>
      </c>
      <c r="O2" s="2">
        <v>2050</v>
      </c>
    </row>
    <row r="3" spans="2:15" x14ac:dyDescent="0.3">
      <c r="B3" s="3" t="s">
        <v>1</v>
      </c>
      <c r="C3" s="4">
        <f>C16+C28+C40+C52</f>
        <v>194.5173918381675</v>
      </c>
      <c r="D3" s="4">
        <f t="shared" ref="D3:O3" si="0">D16+D28+D40+D52</f>
        <v>179.82811540269466</v>
      </c>
      <c r="E3" s="4">
        <f t="shared" si="0"/>
        <v>180.82742831869439</v>
      </c>
      <c r="F3" s="4">
        <f t="shared" si="0"/>
        <v>179.43201638445805</v>
      </c>
      <c r="G3" s="4">
        <f t="shared" si="0"/>
        <v>178.90140655652451</v>
      </c>
      <c r="H3" s="4">
        <f t="shared" si="0"/>
        <v>178.64395916882799</v>
      </c>
      <c r="I3" s="4">
        <f t="shared" si="0"/>
        <v>178.4033307674076</v>
      </c>
      <c r="J3" s="4">
        <f t="shared" si="0"/>
        <v>178.30041816645161</v>
      </c>
      <c r="K3" s="4">
        <f t="shared" si="0"/>
        <v>178.26277821824056</v>
      </c>
      <c r="L3" s="4">
        <f t="shared" si="0"/>
        <v>178.22773272861338</v>
      </c>
      <c r="M3" s="4">
        <f t="shared" si="0"/>
        <v>178.21113533529243</v>
      </c>
      <c r="N3" s="4">
        <f t="shared" si="0"/>
        <v>178.18216046416072</v>
      </c>
      <c r="O3" s="4">
        <f t="shared" si="0"/>
        <v>178.15563369804215</v>
      </c>
    </row>
    <row r="4" spans="2:15" x14ac:dyDescent="0.3">
      <c r="B4" s="3" t="s">
        <v>2</v>
      </c>
      <c r="C4" s="4">
        <f t="shared" ref="C4:O4" si="1">C17+C29+C41+C53</f>
        <v>4002.3843032180921</v>
      </c>
      <c r="D4" s="4">
        <f t="shared" si="1"/>
        <v>3612.1482764371544</v>
      </c>
      <c r="E4" s="4">
        <f t="shared" si="1"/>
        <v>3260.7305214655407</v>
      </c>
      <c r="F4" s="4">
        <f t="shared" si="1"/>
        <v>1452.0168584595651</v>
      </c>
      <c r="G4" s="4">
        <f t="shared" si="1"/>
        <v>1147.8788744343115</v>
      </c>
      <c r="H4" s="4">
        <f t="shared" si="1"/>
        <v>914.75079307595024</v>
      </c>
      <c r="I4" s="4">
        <f t="shared" si="1"/>
        <v>854.88286449879945</v>
      </c>
      <c r="J4" s="4">
        <f t="shared" si="1"/>
        <v>784.93494117983312</v>
      </c>
      <c r="K4" s="4">
        <f t="shared" si="1"/>
        <v>690.44879727105706</v>
      </c>
      <c r="L4" s="4">
        <f t="shared" si="1"/>
        <v>658.42788629184668</v>
      </c>
      <c r="M4" s="4">
        <f t="shared" si="1"/>
        <v>643.37232327677305</v>
      </c>
      <c r="N4" s="4">
        <f t="shared" si="1"/>
        <v>636.44807490966457</v>
      </c>
      <c r="O4" s="4">
        <f t="shared" si="1"/>
        <v>621.63640255153496</v>
      </c>
    </row>
    <row r="5" spans="2:15" x14ac:dyDescent="0.3">
      <c r="B5" s="3" t="s">
        <v>3</v>
      </c>
      <c r="C5" s="4">
        <f t="shared" ref="C5:O5" si="2">C18+C30+C42+C54</f>
        <v>0</v>
      </c>
      <c r="D5" s="4">
        <f t="shared" si="2"/>
        <v>0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0</v>
      </c>
      <c r="O5" s="4">
        <f t="shared" si="2"/>
        <v>0</v>
      </c>
    </row>
    <row r="6" spans="2:15" x14ac:dyDescent="0.3">
      <c r="B6" s="3" t="s">
        <v>4</v>
      </c>
      <c r="C6" s="4">
        <f t="shared" ref="C6:O6" si="3">C19+C31+C43+C55</f>
        <v>8478.7004640180585</v>
      </c>
      <c r="D6" s="4">
        <f t="shared" si="3"/>
        <v>7207.9287668582547</v>
      </c>
      <c r="E6" s="4">
        <f t="shared" si="3"/>
        <v>6463.2546714455957</v>
      </c>
      <c r="F6" s="4">
        <f t="shared" si="3"/>
        <v>4532.6758251089623</v>
      </c>
      <c r="G6" s="4">
        <f t="shared" si="3"/>
        <v>3927.4661440352229</v>
      </c>
      <c r="H6" s="4">
        <f t="shared" si="3"/>
        <v>3237.1152545615505</v>
      </c>
      <c r="I6" s="4">
        <f t="shared" si="3"/>
        <v>2924.7082219471799</v>
      </c>
      <c r="J6" s="4">
        <f t="shared" si="3"/>
        <v>2449.3645971678116</v>
      </c>
      <c r="K6" s="4">
        <f t="shared" si="3"/>
        <v>2112.027320374913</v>
      </c>
      <c r="L6" s="4">
        <f t="shared" si="3"/>
        <v>1646.6881205682052</v>
      </c>
      <c r="M6" s="4">
        <f t="shared" si="3"/>
        <v>1398.428533252508</v>
      </c>
      <c r="N6" s="4">
        <f t="shared" si="3"/>
        <v>1012.2685289869055</v>
      </c>
      <c r="O6" s="4">
        <f t="shared" si="3"/>
        <v>838.45779270693129</v>
      </c>
    </row>
    <row r="7" spans="2:15" x14ac:dyDescent="0.3">
      <c r="B7" s="3" t="s">
        <v>5</v>
      </c>
      <c r="C7" s="4">
        <f t="shared" ref="C7:O7" si="4">C20+C32+C44+C56</f>
        <v>174.74526170314098</v>
      </c>
      <c r="D7" s="4">
        <f t="shared" si="4"/>
        <v>169.56866418006476</v>
      </c>
      <c r="E7" s="4">
        <f t="shared" si="4"/>
        <v>156.99602384822947</v>
      </c>
      <c r="F7" s="4">
        <f t="shared" si="4"/>
        <v>71.866934560215114</v>
      </c>
      <c r="G7" s="4">
        <f t="shared" si="4"/>
        <v>48.860872543679704</v>
      </c>
      <c r="H7" s="4">
        <f t="shared" si="4"/>
        <v>34.507968111760533</v>
      </c>
      <c r="I7" s="4">
        <f t="shared" si="4"/>
        <v>29.825504898486379</v>
      </c>
      <c r="J7" s="4">
        <f t="shared" si="4"/>
        <v>21.89901692986902</v>
      </c>
      <c r="K7" s="4">
        <f t="shared" si="4"/>
        <v>17.443223273609544</v>
      </c>
      <c r="L7" s="4">
        <f t="shared" si="4"/>
        <v>13.171560367380014</v>
      </c>
      <c r="M7" s="4">
        <f t="shared" si="4"/>
        <v>10.920156409685784</v>
      </c>
      <c r="N7" s="4">
        <f t="shared" si="4"/>
        <v>6.9615077511198207</v>
      </c>
      <c r="O7" s="4">
        <f t="shared" si="4"/>
        <v>5.5668818022424906</v>
      </c>
    </row>
    <row r="8" spans="2:15" x14ac:dyDescent="0.3">
      <c r="B8" s="3" t="s">
        <v>6</v>
      </c>
      <c r="C8" s="4">
        <f t="shared" ref="C8:O8" si="5">C21+C33+C45+C57</f>
        <v>3118.8925217436108</v>
      </c>
      <c r="D8" s="4">
        <f t="shared" si="5"/>
        <v>2834.0337380254086</v>
      </c>
      <c r="E8" s="4">
        <f t="shared" si="5"/>
        <v>2572.1522385154412</v>
      </c>
      <c r="F8" s="4">
        <f t="shared" si="5"/>
        <v>1971.55553242564</v>
      </c>
      <c r="G8" s="4">
        <f t="shared" si="5"/>
        <v>1451.1527709423665</v>
      </c>
      <c r="H8" s="4">
        <f t="shared" si="5"/>
        <v>884.85007196311994</v>
      </c>
      <c r="I8" s="4">
        <f t="shared" si="5"/>
        <v>607.00872556059801</v>
      </c>
      <c r="J8" s="4">
        <f t="shared" si="5"/>
        <v>356.43887121371017</v>
      </c>
      <c r="K8" s="4">
        <f t="shared" si="5"/>
        <v>255.52612373958439</v>
      </c>
      <c r="L8" s="4">
        <f t="shared" si="5"/>
        <v>138.29095438289752</v>
      </c>
      <c r="M8" s="4">
        <f t="shared" si="5"/>
        <v>89.602780545724926</v>
      </c>
      <c r="N8" s="4">
        <f t="shared" si="5"/>
        <v>31.070581257859537</v>
      </c>
      <c r="O8" s="4">
        <f t="shared" si="5"/>
        <v>16.803578315784389</v>
      </c>
    </row>
    <row r="9" spans="2:15" x14ac:dyDescent="0.3">
      <c r="B9" s="5" t="s">
        <v>7</v>
      </c>
      <c r="C9" s="4">
        <f t="shared" ref="C9:O9" si="6">C22+C34+C46+C58</f>
        <v>53.498278808678727</v>
      </c>
      <c r="D9" s="4">
        <f t="shared" si="6"/>
        <v>5.9712111247978967</v>
      </c>
      <c r="E9" s="4">
        <f t="shared" si="6"/>
        <v>0.24816153669125948</v>
      </c>
      <c r="F9" s="4">
        <f t="shared" si="6"/>
        <v>0.24813030539320802</v>
      </c>
      <c r="G9" s="4">
        <f t="shared" si="6"/>
        <v>0.24815777763577473</v>
      </c>
      <c r="H9" s="4">
        <f t="shared" si="6"/>
        <v>0.24819983537572224</v>
      </c>
      <c r="I9" s="4">
        <f t="shared" si="6"/>
        <v>0.24822990572886514</v>
      </c>
      <c r="J9" s="4">
        <f t="shared" si="6"/>
        <v>0.24828280899916802</v>
      </c>
      <c r="K9" s="4">
        <f t="shared" si="6"/>
        <v>0.24832197859620853</v>
      </c>
      <c r="L9" s="4">
        <f t="shared" si="6"/>
        <v>0.24839351872279158</v>
      </c>
      <c r="M9" s="4">
        <f t="shared" si="6"/>
        <v>0.2484428963561362</v>
      </c>
      <c r="N9" s="4">
        <f t="shared" si="6"/>
        <v>0.24858623326682794</v>
      </c>
      <c r="O9" s="4">
        <f t="shared" si="6"/>
        <v>0.24875335632076251</v>
      </c>
    </row>
    <row r="10" spans="2:15" x14ac:dyDescent="0.3">
      <c r="B10" s="7" t="s">
        <v>8</v>
      </c>
      <c r="C10" s="8">
        <f>C23+C35+C47+C59</f>
        <v>15969.239942521071</v>
      </c>
      <c r="D10" s="8">
        <f t="shared" ref="D10:O10" si="7">D23+D35+D47+D59</f>
        <v>14003.507560903576</v>
      </c>
      <c r="E10" s="8">
        <f t="shared" si="7"/>
        <v>12633.960883593501</v>
      </c>
      <c r="F10" s="8">
        <f t="shared" si="7"/>
        <v>8207.5471669388389</v>
      </c>
      <c r="G10" s="8">
        <f t="shared" si="7"/>
        <v>6754.2600685121042</v>
      </c>
      <c r="H10" s="8">
        <f t="shared" si="7"/>
        <v>5249.8680468812099</v>
      </c>
      <c r="I10" s="8">
        <f t="shared" si="7"/>
        <v>4594.8286476724707</v>
      </c>
      <c r="J10" s="8">
        <f t="shared" si="7"/>
        <v>3790.9378446576757</v>
      </c>
      <c r="K10" s="8">
        <f t="shared" si="7"/>
        <v>3253.7082428774042</v>
      </c>
      <c r="L10" s="8">
        <f t="shared" si="7"/>
        <v>2634.8062543389433</v>
      </c>
      <c r="M10" s="8">
        <f t="shared" si="7"/>
        <v>2320.5349288199836</v>
      </c>
      <c r="N10" s="8">
        <f t="shared" si="7"/>
        <v>1864.9308533697101</v>
      </c>
      <c r="O10" s="8">
        <f t="shared" si="7"/>
        <v>1660.6202890745349</v>
      </c>
    </row>
    <row r="11" spans="2:15" x14ac:dyDescent="0.3">
      <c r="B11" s="3" t="s">
        <v>9</v>
      </c>
      <c r="C11" s="6">
        <f t="shared" ref="C11:O11" si="8">C24+C36+C48+C60</f>
        <v>0</v>
      </c>
      <c r="D11" s="6">
        <f t="shared" si="8"/>
        <v>0</v>
      </c>
      <c r="E11" s="6">
        <f t="shared" si="8"/>
        <v>0</v>
      </c>
      <c r="F11" s="6">
        <f t="shared" si="8"/>
        <v>0</v>
      </c>
      <c r="G11" s="6">
        <f t="shared" si="8"/>
        <v>0</v>
      </c>
      <c r="H11" s="6">
        <f t="shared" si="8"/>
        <v>0</v>
      </c>
      <c r="I11" s="6">
        <f t="shared" si="8"/>
        <v>0</v>
      </c>
      <c r="J11" s="6">
        <f t="shared" si="8"/>
        <v>0</v>
      </c>
      <c r="K11" s="6">
        <f t="shared" si="8"/>
        <v>0</v>
      </c>
      <c r="L11" s="6">
        <f t="shared" si="8"/>
        <v>0</v>
      </c>
      <c r="M11" s="6">
        <f t="shared" si="8"/>
        <v>0</v>
      </c>
      <c r="N11" s="6">
        <f t="shared" si="8"/>
        <v>0</v>
      </c>
      <c r="O11" s="6">
        <f t="shared" si="8"/>
        <v>0</v>
      </c>
    </row>
    <row r="12" spans="2:15" x14ac:dyDescent="0.3">
      <c r="B12" s="7" t="s">
        <v>10</v>
      </c>
      <c r="C12" s="8">
        <f t="shared" ref="C12:O12" si="9">C25+C37+C49+C61</f>
        <v>15969.239942521071</v>
      </c>
      <c r="D12" s="8">
        <f t="shared" si="9"/>
        <v>14003.507560903576</v>
      </c>
      <c r="E12" s="8">
        <f t="shared" si="9"/>
        <v>12633.960883593501</v>
      </c>
      <c r="F12" s="8">
        <f t="shared" si="9"/>
        <v>8207.5471669388389</v>
      </c>
      <c r="G12" s="8">
        <f t="shared" si="9"/>
        <v>6754.2600685121042</v>
      </c>
      <c r="H12" s="8">
        <f t="shared" si="9"/>
        <v>5249.8680468812099</v>
      </c>
      <c r="I12" s="8">
        <f t="shared" si="9"/>
        <v>4594.8286476724707</v>
      </c>
      <c r="J12" s="8">
        <f t="shared" si="9"/>
        <v>3790.9378446576757</v>
      </c>
      <c r="K12" s="8">
        <f t="shared" si="9"/>
        <v>3253.7082428774042</v>
      </c>
      <c r="L12" s="8">
        <f t="shared" si="9"/>
        <v>2634.8062543389433</v>
      </c>
      <c r="M12" s="8">
        <f t="shared" si="9"/>
        <v>2320.5349288199836</v>
      </c>
      <c r="N12" s="8">
        <f t="shared" si="9"/>
        <v>1864.9308533697101</v>
      </c>
      <c r="O12" s="8">
        <f t="shared" si="9"/>
        <v>1660.6202890745349</v>
      </c>
    </row>
    <row r="15" spans="2:15" ht="66" x14ac:dyDescent="0.3">
      <c r="B15" s="1" t="s">
        <v>0</v>
      </c>
      <c r="C15" s="2">
        <v>2018</v>
      </c>
      <c r="D15" s="2">
        <v>2019</v>
      </c>
      <c r="E15" s="2">
        <v>2020</v>
      </c>
      <c r="F15" s="2">
        <v>2023</v>
      </c>
      <c r="G15" s="2">
        <v>2025</v>
      </c>
      <c r="H15" s="2">
        <v>2028</v>
      </c>
      <c r="I15" s="2">
        <v>2030</v>
      </c>
      <c r="J15" s="2">
        <v>2033</v>
      </c>
      <c r="K15" s="2">
        <v>2035</v>
      </c>
      <c r="L15" s="2">
        <v>2038</v>
      </c>
      <c r="M15" s="2">
        <v>2040</v>
      </c>
      <c r="N15" s="2">
        <v>2045</v>
      </c>
      <c r="O15" s="2">
        <v>2050</v>
      </c>
    </row>
    <row r="16" spans="2:15" x14ac:dyDescent="0.3">
      <c r="B16" s="3" t="s">
        <v>1</v>
      </c>
      <c r="C16" s="4">
        <v>4.6983722618103663</v>
      </c>
      <c r="D16" s="4">
        <v>3.711063064964971</v>
      </c>
      <c r="E16" s="4">
        <v>3.1857836715289731</v>
      </c>
      <c r="F16" s="4">
        <v>1.7903717372926613</v>
      </c>
      <c r="G16" s="4">
        <v>1.2597619093591284</v>
      </c>
      <c r="H16" s="4">
        <v>1.0023145216626215</v>
      </c>
      <c r="I16" s="4">
        <v>0.76168612024220927</v>
      </c>
      <c r="J16" s="4">
        <v>0.65877351928621886</v>
      </c>
      <c r="K16" s="4">
        <v>0.62113357107518385</v>
      </c>
      <c r="L16" s="4">
        <v>0.58608808144798974</v>
      </c>
      <c r="M16" s="4">
        <v>0.56949068812704584</v>
      </c>
      <c r="N16" s="4">
        <v>0.5405158169953489</v>
      </c>
      <c r="O16" s="4">
        <v>0.51398905087676039</v>
      </c>
    </row>
    <row r="17" spans="2:15" x14ac:dyDescent="0.3">
      <c r="B17" s="3" t="s">
        <v>2</v>
      </c>
      <c r="C17" s="4">
        <v>3109.5911449323958</v>
      </c>
      <c r="D17" s="4">
        <v>2818.7470847118511</v>
      </c>
      <c r="E17" s="4">
        <v>2580.5827925442927</v>
      </c>
      <c r="F17" s="4">
        <v>949.42073254799504</v>
      </c>
      <c r="G17" s="4">
        <v>691.23281895274749</v>
      </c>
      <c r="H17" s="4">
        <v>500.75744263836134</v>
      </c>
      <c r="I17" s="4">
        <v>465.58511948554815</v>
      </c>
      <c r="J17" s="4">
        <v>427.4313611781642</v>
      </c>
      <c r="K17" s="4">
        <v>352.95492335552427</v>
      </c>
      <c r="L17" s="4">
        <v>317.67515564844024</v>
      </c>
      <c r="M17" s="4">
        <v>300.46683979291913</v>
      </c>
      <c r="N17" s="4">
        <v>288.3439004855569</v>
      </c>
      <c r="O17" s="4">
        <v>280.9086360871168</v>
      </c>
    </row>
    <row r="18" spans="2:15" x14ac:dyDescent="0.3">
      <c r="B18" s="3" t="s">
        <v>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2:15" x14ac:dyDescent="0.3">
      <c r="B19" s="3" t="s">
        <v>4</v>
      </c>
      <c r="C19" s="4">
        <v>8439.5107464974917</v>
      </c>
      <c r="D19" s="4">
        <v>7166.3566898788395</v>
      </c>
      <c r="E19" s="4">
        <v>6422.4053905867768</v>
      </c>
      <c r="F19" s="4">
        <v>4504.1383329428018</v>
      </c>
      <c r="G19" s="4">
        <v>3899.7761326248965</v>
      </c>
      <c r="H19" s="4">
        <v>3209.8407518219792</v>
      </c>
      <c r="I19" s="4">
        <v>2897.602109959646</v>
      </c>
      <c r="J19" s="4">
        <v>2422.2477508227812</v>
      </c>
      <c r="K19" s="4">
        <v>2084.8995497659794</v>
      </c>
      <c r="L19" s="4">
        <v>1619.5499263082838</v>
      </c>
      <c r="M19" s="4">
        <v>1371.2910849065481</v>
      </c>
      <c r="N19" s="4">
        <v>985.12752780898609</v>
      </c>
      <c r="O19" s="4">
        <v>811.32511690386377</v>
      </c>
    </row>
    <row r="20" spans="2:15" x14ac:dyDescent="0.3">
      <c r="B20" s="3" t="s">
        <v>5</v>
      </c>
      <c r="C20" s="4">
        <v>174.74526170314098</v>
      </c>
      <c r="D20" s="4">
        <v>169.56866418006476</v>
      </c>
      <c r="E20" s="4">
        <v>156.99602384822947</v>
      </c>
      <c r="F20" s="4">
        <v>71.866934560215114</v>
      </c>
      <c r="G20" s="4">
        <v>48.860872543679704</v>
      </c>
      <c r="H20" s="4">
        <v>34.507968111760533</v>
      </c>
      <c r="I20" s="4">
        <v>29.825504898486379</v>
      </c>
      <c r="J20" s="4">
        <v>21.89901692986902</v>
      </c>
      <c r="K20" s="4">
        <v>17.443223273609544</v>
      </c>
      <c r="L20" s="4">
        <v>13.171560367380014</v>
      </c>
      <c r="M20" s="4">
        <v>10.920156409685784</v>
      </c>
      <c r="N20" s="4">
        <v>6.9615077511198207</v>
      </c>
      <c r="O20" s="4">
        <v>5.5668818022424906</v>
      </c>
    </row>
    <row r="21" spans="2:15" x14ac:dyDescent="0.3">
      <c r="B21" s="3" t="s">
        <v>6</v>
      </c>
      <c r="C21" s="4">
        <v>3118.8925217436108</v>
      </c>
      <c r="D21" s="4">
        <v>2834.0337380254086</v>
      </c>
      <c r="E21" s="4">
        <v>2572.1522385154412</v>
      </c>
      <c r="F21" s="4">
        <v>1971.55553242564</v>
      </c>
      <c r="G21" s="4">
        <v>1451.1527709423665</v>
      </c>
      <c r="H21" s="4">
        <v>884.85007196311994</v>
      </c>
      <c r="I21" s="4">
        <v>607.00872556059801</v>
      </c>
      <c r="J21" s="4">
        <v>356.43887121371017</v>
      </c>
      <c r="K21" s="4">
        <v>255.52612373958439</v>
      </c>
      <c r="L21" s="4">
        <v>138.29095438289752</v>
      </c>
      <c r="M21" s="4">
        <v>89.602780545724926</v>
      </c>
      <c r="N21" s="4">
        <v>31.070581257859537</v>
      </c>
      <c r="O21" s="4">
        <v>16.803578315784389</v>
      </c>
    </row>
    <row r="22" spans="2:15" x14ac:dyDescent="0.3">
      <c r="B22" s="5" t="s">
        <v>7</v>
      </c>
      <c r="C22" s="4">
        <v>53.498278808678727</v>
      </c>
      <c r="D22" s="6">
        <v>5.9712111247978967</v>
      </c>
      <c r="E22" s="6">
        <v>0.24816153669125948</v>
      </c>
      <c r="F22" s="6">
        <v>0.24813030539320802</v>
      </c>
      <c r="G22" s="6">
        <v>0.24815777763577473</v>
      </c>
      <c r="H22" s="6">
        <v>0.24819983537572224</v>
      </c>
      <c r="I22" s="6">
        <v>0.24822990572886514</v>
      </c>
      <c r="J22" s="6">
        <v>0.24828280899916802</v>
      </c>
      <c r="K22" s="6">
        <v>0.24832197859620853</v>
      </c>
      <c r="L22" s="6">
        <v>0.24839351872279158</v>
      </c>
      <c r="M22" s="6">
        <v>0.2484428963561362</v>
      </c>
      <c r="N22" s="6">
        <v>0.24858623326682794</v>
      </c>
      <c r="O22" s="6">
        <v>0.24875335632076251</v>
      </c>
    </row>
    <row r="23" spans="2:15" x14ac:dyDescent="0.3">
      <c r="B23" s="7" t="s">
        <v>8</v>
      </c>
      <c r="C23" s="8">
        <v>14847.43804713845</v>
      </c>
      <c r="D23" s="8">
        <v>12992.417239861128</v>
      </c>
      <c r="E23" s="8">
        <v>11735.322229166268</v>
      </c>
      <c r="F23" s="8">
        <v>7498.7719042139443</v>
      </c>
      <c r="G23" s="8">
        <v>6092.282356973049</v>
      </c>
      <c r="H23" s="8">
        <v>4630.9585490568843</v>
      </c>
      <c r="I23" s="8">
        <v>4000.7831460245206</v>
      </c>
      <c r="J23" s="8">
        <v>3228.6757736638106</v>
      </c>
      <c r="K23" s="8">
        <v>2711.4449537057726</v>
      </c>
      <c r="L23" s="8">
        <v>2089.2736847884498</v>
      </c>
      <c r="M23" s="8">
        <v>1772.8503523430049</v>
      </c>
      <c r="N23" s="8">
        <v>1312.0440331205177</v>
      </c>
      <c r="O23" s="8">
        <v>1115.118202159884</v>
      </c>
    </row>
    <row r="24" spans="2:15" x14ac:dyDescent="0.3">
      <c r="B24" s="3" t="s">
        <v>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2:15" x14ac:dyDescent="0.3">
      <c r="B25" s="7" t="s">
        <v>10</v>
      </c>
      <c r="C25" s="8">
        <v>14847.43804713845</v>
      </c>
      <c r="D25" s="8">
        <v>12992.417239861128</v>
      </c>
      <c r="E25" s="8">
        <v>11735.322229166268</v>
      </c>
      <c r="F25" s="8">
        <v>7498.7719042139443</v>
      </c>
      <c r="G25" s="8">
        <v>6092.282356973049</v>
      </c>
      <c r="H25" s="8">
        <v>4630.9585490568843</v>
      </c>
      <c r="I25" s="8">
        <v>4000.7831460245206</v>
      </c>
      <c r="J25" s="8">
        <v>3228.6757736638106</v>
      </c>
      <c r="K25" s="8">
        <v>2711.4449537057726</v>
      </c>
      <c r="L25" s="8">
        <v>2089.2736847884498</v>
      </c>
      <c r="M25" s="8">
        <v>1772.8503523430049</v>
      </c>
      <c r="N25" s="8">
        <v>1312.0440331205177</v>
      </c>
      <c r="O25" s="8">
        <v>1115.118202159884</v>
      </c>
    </row>
    <row r="27" spans="2:15" ht="66" x14ac:dyDescent="0.3">
      <c r="B27" s="1" t="s">
        <v>11</v>
      </c>
      <c r="C27" s="2">
        <v>2018</v>
      </c>
      <c r="D27" s="2">
        <v>2019</v>
      </c>
      <c r="E27" s="2">
        <v>2020</v>
      </c>
      <c r="F27" s="2">
        <v>2023</v>
      </c>
      <c r="G27" s="2">
        <v>2025</v>
      </c>
      <c r="H27" s="2">
        <v>2028</v>
      </c>
      <c r="I27" s="2">
        <v>2030</v>
      </c>
      <c r="J27" s="2">
        <v>2033</v>
      </c>
      <c r="K27" s="2">
        <v>2035</v>
      </c>
      <c r="L27" s="2">
        <v>2038</v>
      </c>
      <c r="M27" s="2">
        <v>2040</v>
      </c>
      <c r="N27" s="2">
        <v>2045</v>
      </c>
      <c r="O27" s="2">
        <v>2050</v>
      </c>
    </row>
    <row r="28" spans="2:15" x14ac:dyDescent="0.3">
      <c r="B28" s="3" t="s">
        <v>1</v>
      </c>
      <c r="C28" s="4">
        <v>189.81901957635714</v>
      </c>
      <c r="D28" s="4">
        <v>176.11705233772969</v>
      </c>
      <c r="E28" s="4">
        <v>177.64164464716541</v>
      </c>
      <c r="F28" s="4">
        <v>177.64164464716538</v>
      </c>
      <c r="G28" s="4">
        <v>177.64164464716538</v>
      </c>
      <c r="H28" s="4">
        <v>177.64164464716538</v>
      </c>
      <c r="I28" s="4">
        <v>177.64164464716538</v>
      </c>
      <c r="J28" s="4">
        <v>177.64164464716538</v>
      </c>
      <c r="K28" s="4">
        <v>177.64164464716538</v>
      </c>
      <c r="L28" s="4">
        <v>177.64164464716538</v>
      </c>
      <c r="M28" s="4">
        <v>177.64164464716538</v>
      </c>
      <c r="N28" s="4">
        <v>177.64164464716538</v>
      </c>
      <c r="O28" s="4">
        <v>177.64164464716538</v>
      </c>
    </row>
    <row r="29" spans="2:15" x14ac:dyDescent="0.3">
      <c r="B29" s="3" t="s">
        <v>2</v>
      </c>
      <c r="C29" s="4">
        <v>217.56279038056294</v>
      </c>
      <c r="D29" s="4">
        <v>183.89978731841717</v>
      </c>
      <c r="E29" s="4">
        <v>143.21310073049909</v>
      </c>
      <c r="F29" s="4">
        <v>142.90250679203001</v>
      </c>
      <c r="G29" s="4">
        <v>143.30095365956566</v>
      </c>
      <c r="H29" s="4">
        <v>143.87980216955225</v>
      </c>
      <c r="I29" s="4">
        <v>144.27861571965923</v>
      </c>
      <c r="J29" s="4">
        <v>144.84413909587377</v>
      </c>
      <c r="K29" s="4">
        <v>145.22968994340911</v>
      </c>
      <c r="L29" s="4">
        <v>145.7946405461513</v>
      </c>
      <c r="M29" s="4">
        <v>146.15388401763119</v>
      </c>
      <c r="N29" s="4">
        <v>147.06424449460673</v>
      </c>
      <c r="O29" s="4">
        <v>147.9479239250245</v>
      </c>
    </row>
    <row r="30" spans="2:15" x14ac:dyDescent="0.3">
      <c r="B30" s="3" t="s">
        <v>3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2:15" x14ac:dyDescent="0.3">
      <c r="B31" s="3" t="s">
        <v>4</v>
      </c>
      <c r="C31" s="4">
        <v>25.434626384685963</v>
      </c>
      <c r="D31" s="4">
        <v>25.379576979414669</v>
      </c>
      <c r="E31" s="4">
        <v>25.749155858818963</v>
      </c>
      <c r="F31" s="4">
        <v>25.75919216616062</v>
      </c>
      <c r="G31" s="4">
        <v>25.776071410326612</v>
      </c>
      <c r="H31" s="4">
        <v>25.792742739571</v>
      </c>
      <c r="I31" s="4">
        <v>25.80957198753396</v>
      </c>
      <c r="J31" s="4">
        <v>25.82030634503074</v>
      </c>
      <c r="K31" s="4">
        <v>25.831230608933691</v>
      </c>
      <c r="L31" s="4">
        <v>25.841654259921459</v>
      </c>
      <c r="M31" s="4">
        <v>25.840908345959779</v>
      </c>
      <c r="N31" s="4">
        <v>25.84446117791931</v>
      </c>
      <c r="O31" s="4">
        <v>25.836135803067467</v>
      </c>
    </row>
    <row r="32" spans="2:15" x14ac:dyDescent="0.3">
      <c r="B32" s="3" t="s">
        <v>5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</row>
    <row r="33" spans="2:15" x14ac:dyDescent="0.3">
      <c r="B33" s="3" t="s">
        <v>6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</row>
    <row r="34" spans="2:15" x14ac:dyDescent="0.3">
      <c r="B34" s="5" t="s">
        <v>7</v>
      </c>
      <c r="C34" s="4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2:15" x14ac:dyDescent="0.3">
      <c r="B35" s="7" t="s">
        <v>8</v>
      </c>
      <c r="C35" s="8">
        <v>432.81643634160605</v>
      </c>
      <c r="D35" s="8">
        <v>385.39641663556154</v>
      </c>
      <c r="E35" s="8">
        <v>346.60390123648347</v>
      </c>
      <c r="F35" s="8">
        <v>346.30334360535602</v>
      </c>
      <c r="G35" s="8">
        <v>346.71866971705765</v>
      </c>
      <c r="H35" s="8">
        <v>347.31418955628862</v>
      </c>
      <c r="I35" s="8">
        <v>347.72983235435856</v>
      </c>
      <c r="J35" s="8">
        <v>348.30609008806988</v>
      </c>
      <c r="K35" s="8">
        <v>348.70256519950817</v>
      </c>
      <c r="L35" s="8">
        <v>349.2779394532381</v>
      </c>
      <c r="M35" s="8">
        <v>349.63643701075631</v>
      </c>
      <c r="N35" s="8">
        <v>350.5503503196914</v>
      </c>
      <c r="O35" s="8">
        <v>351.42570437525734</v>
      </c>
    </row>
    <row r="36" spans="2:15" x14ac:dyDescent="0.3">
      <c r="B36" s="3" t="s">
        <v>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</row>
    <row r="37" spans="2:15" x14ac:dyDescent="0.3">
      <c r="B37" s="7" t="s">
        <v>10</v>
      </c>
      <c r="C37" s="8">
        <v>432.81643634160605</v>
      </c>
      <c r="D37" s="8">
        <v>385.39641663556154</v>
      </c>
      <c r="E37" s="8">
        <v>346.60390123648347</v>
      </c>
      <c r="F37" s="8">
        <v>346.30334360535602</v>
      </c>
      <c r="G37" s="8">
        <v>346.71866971705765</v>
      </c>
      <c r="H37" s="8">
        <v>347.31418955628862</v>
      </c>
      <c r="I37" s="8">
        <v>347.72983235435856</v>
      </c>
      <c r="J37" s="8">
        <v>348.30609008806988</v>
      </c>
      <c r="K37" s="8">
        <v>348.70256519950817</v>
      </c>
      <c r="L37" s="8">
        <v>349.2779394532381</v>
      </c>
      <c r="M37" s="8">
        <v>349.63643701075631</v>
      </c>
      <c r="N37" s="8">
        <v>350.5503503196914</v>
      </c>
      <c r="O37" s="8">
        <v>351.42570437525734</v>
      </c>
    </row>
    <row r="39" spans="2:15" ht="66" x14ac:dyDescent="0.3">
      <c r="B39" s="1" t="s">
        <v>12</v>
      </c>
      <c r="C39" s="2">
        <v>2018</v>
      </c>
      <c r="D39" s="2">
        <v>2019</v>
      </c>
      <c r="E39" s="2">
        <v>2020</v>
      </c>
      <c r="F39" s="2">
        <v>2023</v>
      </c>
      <c r="G39" s="2">
        <v>2025</v>
      </c>
      <c r="H39" s="2">
        <v>2028</v>
      </c>
      <c r="I39" s="2">
        <v>2030</v>
      </c>
      <c r="J39" s="2">
        <v>2033</v>
      </c>
      <c r="K39" s="2">
        <v>2035</v>
      </c>
      <c r="L39" s="2">
        <v>2038</v>
      </c>
      <c r="M39" s="2">
        <v>2040</v>
      </c>
      <c r="N39" s="2">
        <v>2045</v>
      </c>
      <c r="O39" s="2">
        <v>2050</v>
      </c>
    </row>
    <row r="40" spans="2:15" x14ac:dyDescent="0.3">
      <c r="B40" s="3" t="s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  <row r="41" spans="2:15" x14ac:dyDescent="0.3">
      <c r="B41" s="3" t="s">
        <v>2</v>
      </c>
      <c r="C41" s="4">
        <v>662.97969064513347</v>
      </c>
      <c r="D41" s="4">
        <v>599.21077287488583</v>
      </c>
      <c r="E41" s="4">
        <v>528.39414279474875</v>
      </c>
      <c r="F41" s="4">
        <v>351.05859005399134</v>
      </c>
      <c r="G41" s="4">
        <v>304.71090388431981</v>
      </c>
      <c r="H41" s="4">
        <v>261.47936032417914</v>
      </c>
      <c r="I41" s="4">
        <v>236.38477106747604</v>
      </c>
      <c r="J41" s="4">
        <v>204.02508632392431</v>
      </c>
      <c r="K41" s="4">
        <v>183.62967237041164</v>
      </c>
      <c r="L41" s="4">
        <v>186.32332130104874</v>
      </c>
      <c r="M41" s="4">
        <v>188.11690047373571</v>
      </c>
      <c r="N41" s="4">
        <v>192.4052181986965</v>
      </c>
      <c r="O41" s="4">
        <v>184.14514971664187</v>
      </c>
    </row>
    <row r="42" spans="2:15" x14ac:dyDescent="0.3">
      <c r="B42" s="3" t="s">
        <v>3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</row>
    <row r="43" spans="2:15" x14ac:dyDescent="0.3">
      <c r="B43" s="3" t="s">
        <v>4</v>
      </c>
      <c r="C43" s="4">
        <v>13.755091135881989</v>
      </c>
      <c r="D43" s="4">
        <v>16.192499999999999</v>
      </c>
      <c r="E43" s="4">
        <v>15.100124999999998</v>
      </c>
      <c r="F43" s="4">
        <v>2.7782999999999998</v>
      </c>
      <c r="G43" s="4">
        <v>1.9139399999999998</v>
      </c>
      <c r="H43" s="4">
        <v>1.48176</v>
      </c>
      <c r="I43" s="4">
        <v>1.29654</v>
      </c>
      <c r="J43" s="4">
        <v>1.29654</v>
      </c>
      <c r="K43" s="4">
        <v>1.29654</v>
      </c>
      <c r="L43" s="4">
        <v>1.29654</v>
      </c>
      <c r="M43" s="4">
        <v>1.29654</v>
      </c>
      <c r="N43" s="4">
        <v>1.29654</v>
      </c>
      <c r="O43" s="4">
        <v>1.29654</v>
      </c>
    </row>
    <row r="44" spans="2:15" x14ac:dyDescent="0.3">
      <c r="B44" s="3" t="s">
        <v>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</row>
    <row r="45" spans="2:15" x14ac:dyDescent="0.3">
      <c r="B45" s="3" t="s">
        <v>6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</row>
    <row r="46" spans="2:15" x14ac:dyDescent="0.3">
      <c r="B46" s="5" t="s">
        <v>7</v>
      </c>
      <c r="C46" s="4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</row>
    <row r="47" spans="2:15" x14ac:dyDescent="0.3">
      <c r="B47" s="7" t="s">
        <v>8</v>
      </c>
      <c r="C47" s="8">
        <v>676.7347817810155</v>
      </c>
      <c r="D47" s="8">
        <v>615.40327287488583</v>
      </c>
      <c r="E47" s="8">
        <v>543.49426779474879</v>
      </c>
      <c r="F47" s="8">
        <v>353.83689005399134</v>
      </c>
      <c r="G47" s="8">
        <v>306.62484388431983</v>
      </c>
      <c r="H47" s="8">
        <v>262.96112032417915</v>
      </c>
      <c r="I47" s="8">
        <v>237.68131106747603</v>
      </c>
      <c r="J47" s="8">
        <v>205.32162632392431</v>
      </c>
      <c r="K47" s="8">
        <v>184.92621237041163</v>
      </c>
      <c r="L47" s="8">
        <v>187.61986130104873</v>
      </c>
      <c r="M47" s="8">
        <v>189.4134404737357</v>
      </c>
      <c r="N47" s="8">
        <v>193.7017581986965</v>
      </c>
      <c r="O47" s="8">
        <v>185.44168971664186</v>
      </c>
    </row>
    <row r="48" spans="2:15" x14ac:dyDescent="0.3">
      <c r="B48" s="3" t="s">
        <v>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</row>
    <row r="49" spans="2:15" x14ac:dyDescent="0.3">
      <c r="B49" s="7" t="s">
        <v>10</v>
      </c>
      <c r="C49" s="8">
        <v>676.7347817810155</v>
      </c>
      <c r="D49" s="8">
        <v>615.40327287488583</v>
      </c>
      <c r="E49" s="8">
        <v>543.49426779474879</v>
      </c>
      <c r="F49" s="8">
        <v>353.83689005399134</v>
      </c>
      <c r="G49" s="8">
        <v>306.62484388431983</v>
      </c>
      <c r="H49" s="8">
        <v>262.96112032417915</v>
      </c>
      <c r="I49" s="8">
        <v>237.68131106747603</v>
      </c>
      <c r="J49" s="8">
        <v>205.32162632392431</v>
      </c>
      <c r="K49" s="8">
        <v>184.92621237041163</v>
      </c>
      <c r="L49" s="8">
        <v>187.61986130104873</v>
      </c>
      <c r="M49" s="8">
        <v>189.4134404737357</v>
      </c>
      <c r="N49" s="8">
        <v>193.7017581986965</v>
      </c>
      <c r="O49" s="8">
        <v>185.44168971664186</v>
      </c>
    </row>
    <row r="51" spans="2:15" ht="66" x14ac:dyDescent="0.3">
      <c r="B51" s="1" t="s">
        <v>13</v>
      </c>
      <c r="C51" s="2">
        <v>2018</v>
      </c>
      <c r="D51" s="2">
        <v>2019</v>
      </c>
      <c r="E51" s="2">
        <v>2020</v>
      </c>
      <c r="F51" s="2">
        <v>2023</v>
      </c>
      <c r="G51" s="2">
        <v>2025</v>
      </c>
      <c r="H51" s="2">
        <v>2028</v>
      </c>
      <c r="I51" s="2">
        <v>2030</v>
      </c>
      <c r="J51" s="2">
        <v>2033</v>
      </c>
      <c r="K51" s="2">
        <v>2035</v>
      </c>
      <c r="L51" s="2">
        <v>2038</v>
      </c>
      <c r="M51" s="2">
        <v>2040</v>
      </c>
      <c r="N51" s="2">
        <v>2045</v>
      </c>
      <c r="O51" s="2">
        <v>2050</v>
      </c>
    </row>
    <row r="52" spans="2:15" x14ac:dyDescent="0.3">
      <c r="B52" s="3" t="s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</row>
    <row r="53" spans="2:15" x14ac:dyDescent="0.3">
      <c r="B53" s="3" t="s">
        <v>2</v>
      </c>
      <c r="C53" s="4">
        <v>12.250677260000005</v>
      </c>
      <c r="D53" s="4">
        <v>10.290631532000003</v>
      </c>
      <c r="E53" s="4">
        <v>8.5404853960000011</v>
      </c>
      <c r="F53" s="4">
        <v>8.6350290655486717</v>
      </c>
      <c r="G53" s="4">
        <v>8.6341979376784952</v>
      </c>
      <c r="H53" s="4">
        <v>8.6341879438575653</v>
      </c>
      <c r="I53" s="4">
        <v>8.634358226115987</v>
      </c>
      <c r="J53" s="4">
        <v>8.6343545818707241</v>
      </c>
      <c r="K53" s="4">
        <v>8.6345116017119725</v>
      </c>
      <c r="L53" s="4">
        <v>8.6347687962065027</v>
      </c>
      <c r="M53" s="4">
        <v>8.6346989924869071</v>
      </c>
      <c r="N53" s="4">
        <v>8.6347117308044492</v>
      </c>
      <c r="O53" s="4">
        <v>8.6346928227517363</v>
      </c>
    </row>
    <row r="54" spans="2:15" x14ac:dyDescent="0.3">
      <c r="B54" s="3" t="s">
        <v>3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</row>
    <row r="55" spans="2:15" x14ac:dyDescent="0.3">
      <c r="B55" s="3" t="s">
        <v>4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</row>
    <row r="56" spans="2:15" x14ac:dyDescent="0.3">
      <c r="B56" s="3" t="s">
        <v>5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</row>
    <row r="57" spans="2:15" x14ac:dyDescent="0.3">
      <c r="B57" s="3" t="s">
        <v>6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</row>
    <row r="58" spans="2:15" x14ac:dyDescent="0.3">
      <c r="B58" s="5" t="s">
        <v>7</v>
      </c>
      <c r="C58" s="4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</row>
    <row r="59" spans="2:15" x14ac:dyDescent="0.3">
      <c r="B59" s="7" t="s">
        <v>8</v>
      </c>
      <c r="C59" s="8">
        <v>12.250677260000005</v>
      </c>
      <c r="D59" s="8">
        <v>10.290631532000003</v>
      </c>
      <c r="E59" s="8">
        <v>8.5404853960000011</v>
      </c>
      <c r="F59" s="8">
        <v>8.6350290655486717</v>
      </c>
      <c r="G59" s="8">
        <v>8.6341979376784952</v>
      </c>
      <c r="H59" s="8">
        <v>8.6341879438575653</v>
      </c>
      <c r="I59" s="8">
        <v>8.634358226115987</v>
      </c>
      <c r="J59" s="8">
        <v>8.6343545818707241</v>
      </c>
      <c r="K59" s="8">
        <v>8.6345116017119725</v>
      </c>
      <c r="L59" s="8">
        <v>8.6347687962065027</v>
      </c>
      <c r="M59" s="8">
        <v>8.6346989924869071</v>
      </c>
      <c r="N59" s="8">
        <v>8.6347117308044492</v>
      </c>
      <c r="O59" s="8">
        <v>8.6346928227517363</v>
      </c>
    </row>
    <row r="60" spans="2:15" x14ac:dyDescent="0.3">
      <c r="B60" s="3" t="s">
        <v>9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</row>
    <row r="61" spans="2:15" x14ac:dyDescent="0.3">
      <c r="B61" s="7" t="s">
        <v>10</v>
      </c>
      <c r="C61" s="8">
        <v>12.250677260000005</v>
      </c>
      <c r="D61" s="8">
        <v>10.290631532000003</v>
      </c>
      <c r="E61" s="8">
        <v>8.5404853960000011</v>
      </c>
      <c r="F61" s="8">
        <v>8.6350290655486717</v>
      </c>
      <c r="G61" s="8">
        <v>8.6341979376784952</v>
      </c>
      <c r="H61" s="8">
        <v>8.6341879438575653</v>
      </c>
      <c r="I61" s="8">
        <v>8.634358226115987</v>
      </c>
      <c r="J61" s="8">
        <v>8.6343545818707241</v>
      </c>
      <c r="K61" s="8">
        <v>8.6345116017119725</v>
      </c>
      <c r="L61" s="8">
        <v>8.6347687962065027</v>
      </c>
      <c r="M61" s="8">
        <v>8.6346989924869071</v>
      </c>
      <c r="N61" s="8">
        <v>8.6347117308044492</v>
      </c>
      <c r="O61" s="8">
        <v>8.6346928227517363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Run_2_AMS</vt:lpstr>
    </vt:vector>
  </TitlesOfParts>
  <Company>MTES\MCTRCT - 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CHAIGNEAU Yanis</dc:creator>
  <cp:lastModifiedBy>CHAIGNEAU Yanis</cp:lastModifiedBy>
  <dcterms:created xsi:type="dcterms:W3CDTF">2023-09-01T15:22:25Z</dcterms:created>
  <dcterms:modified xsi:type="dcterms:W3CDTF">2023-09-01T15:31:53Z</dcterms:modified>
</cp:coreProperties>
</file>