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ictor\Desktop\ENI\Logiciels\wamp64\www\Sortir.com\sorties.com\"/>
    </mc:Choice>
  </mc:AlternateContent>
  <bookViews>
    <workbookView xWindow="0" yWindow="0" windowWidth="20400" windowHeight="7755" activeTab="1"/>
  </bookViews>
  <sheets>
    <sheet name="Paramètres" sheetId="1" r:id="rId1"/>
    <sheet name="Suivi" sheetId="2" r:id="rId2"/>
    <sheet name="Pilotage" sheetId="3" state="hidden" r:id="rId3"/>
  </sheets>
  <calcPr calcId="152511"/>
</workbook>
</file>

<file path=xl/calcChain.xml><?xml version="1.0" encoding="utf-8"?>
<calcChain xmlns="http://schemas.openxmlformats.org/spreadsheetml/2006/main">
  <c r="F69" i="2" l="1"/>
  <c r="G69" i="2" s="1"/>
  <c r="H69" i="2" s="1"/>
  <c r="I69" i="2" s="1"/>
  <c r="J69" i="2" s="1"/>
  <c r="K69" i="2" s="1"/>
  <c r="L69" i="2" s="1"/>
  <c r="M69" i="2" s="1"/>
  <c r="N69" i="2" s="1"/>
  <c r="O69" i="2" s="1"/>
  <c r="F75" i="2"/>
  <c r="G75" i="2" s="1"/>
  <c r="H75" i="2" s="1"/>
  <c r="I75" i="2" s="1"/>
  <c r="J75" i="2" s="1"/>
  <c r="L75" i="2" s="1"/>
  <c r="M75" i="2" s="1"/>
  <c r="N75" i="2" s="1"/>
  <c r="O75" i="2" s="1"/>
  <c r="L99" i="2" l="1"/>
  <c r="M99" i="2" s="1"/>
  <c r="N99" i="2" s="1"/>
  <c r="O99" i="2" s="1"/>
  <c r="K99" i="2"/>
  <c r="F99" i="2"/>
  <c r="G99" i="2" s="1"/>
  <c r="H99" i="2" s="1"/>
  <c r="I99" i="2" s="1"/>
  <c r="K87" i="2"/>
  <c r="L87" i="2" s="1"/>
  <c r="M87" i="2" s="1"/>
  <c r="N87" i="2" s="1"/>
  <c r="O87" i="2" s="1"/>
  <c r="F87" i="2"/>
  <c r="G87" i="2" s="1"/>
  <c r="H87" i="2" s="1"/>
  <c r="I87" i="2" s="1"/>
  <c r="F63" i="2"/>
  <c r="G63" i="2" s="1"/>
  <c r="H63" i="2" s="1"/>
  <c r="I63" i="2" s="1"/>
  <c r="K63" i="2" s="1"/>
  <c r="L63" i="2" s="1"/>
  <c r="M63" i="2" s="1"/>
  <c r="N63" i="2" s="1"/>
  <c r="O63" i="2" s="1"/>
  <c r="F57" i="2"/>
  <c r="G57" i="2" s="1"/>
  <c r="H57" i="2" s="1"/>
  <c r="J57" i="2" s="1"/>
  <c r="K57" i="2" s="1"/>
  <c r="L57" i="2" s="1"/>
  <c r="M57" i="2" s="1"/>
  <c r="N57" i="2" s="1"/>
  <c r="O57" i="2" s="1"/>
  <c r="F93" i="2"/>
  <c r="G93" i="2" s="1"/>
  <c r="H93" i="2" s="1"/>
  <c r="I93" i="2" s="1"/>
  <c r="L93" i="2" s="1"/>
  <c r="M93" i="2" s="1"/>
  <c r="N93" i="2" s="1"/>
  <c r="O93" i="2" s="1"/>
  <c r="J33" i="2"/>
  <c r="J39" i="2"/>
  <c r="K39" i="2" s="1"/>
  <c r="L39" i="2" s="1"/>
  <c r="M39" i="2" s="1"/>
  <c r="N39" i="2" s="1"/>
  <c r="O39" i="2" s="1"/>
  <c r="F39" i="2"/>
  <c r="G39" i="2" s="1"/>
  <c r="H39" i="2" s="1"/>
  <c r="H15" i="2"/>
  <c r="I15" i="2" s="1"/>
  <c r="K15" i="2"/>
  <c r="L15" i="2" s="1"/>
  <c r="M15" i="2" s="1"/>
  <c r="N15" i="2" s="1"/>
  <c r="O15" i="2" s="1"/>
  <c r="E108" i="2" l="1"/>
  <c r="F108" i="2" s="1"/>
  <c r="G108" i="2" s="1"/>
  <c r="H108" i="2" s="1"/>
  <c r="I108" i="2" s="1"/>
  <c r="J108" i="2" s="1"/>
  <c r="K108" i="2" s="1"/>
  <c r="L108" i="2" s="1"/>
  <c r="M108" i="2" s="1"/>
  <c r="N108" i="2" s="1"/>
  <c r="O108" i="2" s="1"/>
  <c r="E107" i="2"/>
  <c r="F81" i="2"/>
  <c r="G81" i="2" s="1"/>
  <c r="H81" i="2" s="1"/>
  <c r="I81" i="2" s="1"/>
  <c r="J81" i="2" s="1"/>
  <c r="K81" i="2" s="1"/>
  <c r="L81" i="2" s="1"/>
  <c r="M81" i="2" s="1"/>
  <c r="N81" i="2" s="1"/>
  <c r="O81" i="2" s="1"/>
  <c r="F51" i="2"/>
  <c r="L51" i="2" s="1"/>
  <c r="M51" i="2" s="1"/>
  <c r="N51" i="2" s="1"/>
  <c r="O51" i="2" s="1"/>
  <c r="J45" i="2"/>
  <c r="L45" i="2" s="1"/>
  <c r="M45" i="2" s="1"/>
  <c r="N45" i="2" s="1"/>
  <c r="O45" i="2" s="1"/>
  <c r="F33" i="2"/>
  <c r="G33" i="2" s="1"/>
  <c r="H33" i="2" s="1"/>
  <c r="L33" i="2" s="1"/>
  <c r="M33" i="2" s="1"/>
  <c r="N33" i="2" s="1"/>
  <c r="O33" i="2" s="1"/>
  <c r="F27" i="2"/>
  <c r="H27" i="2" s="1"/>
  <c r="J27" i="2" s="1"/>
  <c r="L27" i="2" s="1"/>
  <c r="M27" i="2" s="1"/>
  <c r="N27" i="2" s="1"/>
  <c r="O27" i="2" s="1"/>
  <c r="F21" i="2"/>
  <c r="H21" i="2" s="1"/>
  <c r="I21" i="2" s="1"/>
  <c r="J21" i="2" s="1"/>
  <c r="K21" i="2" s="1"/>
  <c r="L21" i="2" s="1"/>
  <c r="M21" i="2" s="1"/>
  <c r="N21" i="2" s="1"/>
  <c r="O21" i="2" s="1"/>
  <c r="G7" i="2"/>
  <c r="F107" i="2" l="1"/>
  <c r="G107" i="2"/>
  <c r="H7" i="2"/>
  <c r="H107" i="2" l="1"/>
  <c r="I7" i="2"/>
  <c r="I107" i="2" l="1"/>
  <c r="J7" i="2"/>
  <c r="K7" i="2" l="1"/>
  <c r="J107" i="2"/>
  <c r="K107" i="2" l="1"/>
  <c r="L7" i="2"/>
  <c r="L107" i="2" l="1"/>
  <c r="M7" i="2"/>
  <c r="M107" i="2" l="1"/>
  <c r="N7" i="2"/>
  <c r="O7" i="2" l="1"/>
  <c r="O107" i="2" s="1"/>
  <c r="N107" i="2"/>
</calcChain>
</file>

<file path=xl/sharedStrings.xml><?xml version="1.0" encoding="utf-8"?>
<sst xmlns="http://schemas.openxmlformats.org/spreadsheetml/2006/main" count="253" uniqueCount="51">
  <si>
    <t>Paramètres à renseigner avant d'exploiter l'onglet de suivi</t>
  </si>
  <si>
    <t>Heures travaillées / jour</t>
  </si>
  <si>
    <t>Membres de l'équipe</t>
  </si>
  <si>
    <t>Gael H</t>
  </si>
  <si>
    <t>Pierre P</t>
  </si>
  <si>
    <t>Victor A</t>
  </si>
  <si>
    <t>Tous</t>
  </si>
  <si>
    <t>Statut des tâches</t>
  </si>
  <si>
    <t>A faire</t>
  </si>
  <si>
    <t>En cours</t>
  </si>
  <si>
    <t>A Tester</t>
  </si>
  <si>
    <t>Terminée</t>
  </si>
  <si>
    <t>Liste des tâches / Evaluation du reste à faire</t>
  </si>
  <si>
    <t>Itérations</t>
  </si>
  <si>
    <t>Exigences fonctionnelles</t>
  </si>
  <si>
    <t>Responsable de la tâche</t>
  </si>
  <si>
    <t>Statut</t>
  </si>
  <si>
    <t>Estimation Originale
du reste à faire (heures)</t>
  </si>
  <si>
    <t>Jour 1
reste à faire</t>
  </si>
  <si>
    <t>Jour 2
reste à faire</t>
  </si>
  <si>
    <t>Jour 3
reste à faire</t>
  </si>
  <si>
    <t>Jour 4
reste à faire</t>
  </si>
  <si>
    <t>Jour 5
reste à faire</t>
  </si>
  <si>
    <t>Jour 6
reste à faire</t>
  </si>
  <si>
    <t>Jour 7
reste à faire</t>
  </si>
  <si>
    <t>Jour 8
reste à faire</t>
  </si>
  <si>
    <t>Jour 9
reste à faire</t>
  </si>
  <si>
    <t>Jour 10
reste à faire</t>
  </si>
  <si>
    <t>Préparation</t>
  </si>
  <si>
    <t>Créer la base de données</t>
  </si>
  <si>
    <t>couche BO</t>
  </si>
  <si>
    <t>couche DAL</t>
  </si>
  <si>
    <t>couche BLL</t>
  </si>
  <si>
    <t>couche IHM</t>
  </si>
  <si>
    <t>Tests fonctionnels</t>
  </si>
  <si>
    <t>2002 - Créer une sortie</t>
  </si>
  <si>
    <t>Charge estimée/reste à faire en heures</t>
  </si>
  <si>
    <t>Total heures (heures travaillées par jour * homme(s))</t>
  </si>
  <si>
    <t>1001 – Se connecter</t>
  </si>
  <si>
    <t>1002 - Se souvenir de moi</t>
  </si>
  <si>
    <t>1003 - Gérer son profil</t>
  </si>
  <si>
    <t>2001 - Afficher les sorties par campus</t>
  </si>
  <si>
    <t>1004 - Photo pour le profil</t>
  </si>
  <si>
    <t>1005 - Mot de passe oublié</t>
  </si>
  <si>
    <t>2008 - Afficher le profil des autres participants</t>
  </si>
  <si>
    <t>2013 - Gérer les villes</t>
  </si>
  <si>
    <t>2003 - S'inscrire</t>
  </si>
  <si>
    <t>2004 - Se désister</t>
  </si>
  <si>
    <t>2014 - Gérer les lieux</t>
  </si>
  <si>
    <t>2006 - Annuler une sortie</t>
  </si>
  <si>
    <t>Clôture des inscriptions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</si>
</sst>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rgb="FF000000"/>
      <name val="Calibri"/>
      <family val="2"/>
    </font>
    <font>
      <b/>
      <sz val="18"/>
      <color rgb="FF000000"/>
      <name val="Calibri"/>
      <family val="2"/>
    </font>
    <font>
      <b/>
      <sz val="14"/>
      <color rgb="FF000000"/>
      <name val="Calibri"/>
      <family val="2"/>
    </font>
    <font>
      <sz val="14"/>
      <color rgb="FF000000"/>
      <name val="Calibri"/>
      <family val="2"/>
    </font>
    <font>
      <sz val="22"/>
      <color rgb="FF000000"/>
      <name val="Calibri"/>
      <family val="2"/>
    </font>
    <font>
      <b/>
      <sz val="12"/>
      <color rgb="FF000000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4B084"/>
        <bgColor rgb="FFF4B084"/>
      </patternFill>
    </fill>
    <fill>
      <patternFill patternType="solid">
        <fgColor rgb="FFFCE4D6"/>
        <bgColor rgb="FFFCE4D6"/>
      </patternFill>
    </fill>
    <fill>
      <patternFill patternType="solid">
        <fgColor rgb="FFFFFFFF"/>
        <bgColor rgb="FFFFFFFF"/>
      </patternFill>
    </fill>
    <fill>
      <patternFill patternType="solid">
        <fgColor rgb="FFBFBFBF"/>
        <bgColor rgb="FFBFBFBF"/>
      </patternFill>
    </fill>
  </fills>
  <borders count="10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0" xfId="0" applyFont="1"/>
    <xf numFmtId="0" fontId="3" fillId="3" borderId="0" xfId="0" applyFont="1" applyFill="1"/>
    <xf numFmtId="0" fontId="3" fillId="0" borderId="0" xfId="0" applyFont="1"/>
    <xf numFmtId="0" fontId="2" fillId="0" borderId="1" xfId="0" applyFont="1" applyBorder="1"/>
    <xf numFmtId="0" fontId="3" fillId="3" borderId="2" xfId="0" applyFont="1" applyFill="1" applyBorder="1"/>
    <xf numFmtId="0" fontId="3" fillId="3" borderId="3" xfId="0" applyFont="1" applyFill="1" applyBorder="1"/>
    <xf numFmtId="0" fontId="0" fillId="0" borderId="4" xfId="0" applyBorder="1"/>
    <xf numFmtId="0" fontId="3" fillId="3" borderId="5" xfId="0" applyFont="1" applyFill="1" applyBorder="1"/>
    <xf numFmtId="0" fontId="0" fillId="0" borderId="6" xfId="0" applyBorder="1"/>
    <xf numFmtId="0" fontId="2" fillId="3" borderId="3" xfId="0" applyFont="1" applyFill="1" applyBorder="1"/>
    <xf numFmtId="0" fontId="2" fillId="3" borderId="5" xfId="0" applyFont="1" applyFill="1" applyBorder="1"/>
    <xf numFmtId="0" fontId="0" fillId="4" borderId="0" xfId="0" applyFill="1"/>
    <xf numFmtId="0" fontId="5" fillId="2" borderId="7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 wrapText="1"/>
    </xf>
    <xf numFmtId="0" fontId="2" fillId="3" borderId="7" xfId="0" applyFont="1" applyFill="1" applyBorder="1"/>
    <xf numFmtId="0" fontId="0" fillId="3" borderId="7" xfId="0" applyFill="1" applyBorder="1"/>
    <xf numFmtId="0" fontId="2" fillId="3" borderId="7" xfId="0" applyFont="1" applyFill="1" applyBorder="1" applyAlignment="1">
      <alignment horizontal="center"/>
    </xf>
    <xf numFmtId="0" fontId="0" fillId="0" borderId="7" xfId="0" applyBorder="1"/>
    <xf numFmtId="0" fontId="0" fillId="0" borderId="7" xfId="0" applyBorder="1" applyAlignment="1">
      <alignment horizontal="center"/>
    </xf>
    <xf numFmtId="0" fontId="0" fillId="0" borderId="8" xfId="0" applyFill="1" applyBorder="1"/>
    <xf numFmtId="0" fontId="0" fillId="0" borderId="7" xfId="0" applyBorder="1" applyAlignment="1">
      <alignment wrapText="1"/>
    </xf>
    <xf numFmtId="0" fontId="0" fillId="5" borderId="7" xfId="0" applyFill="1" applyBorder="1" applyAlignment="1">
      <alignment horizontal="center"/>
    </xf>
    <xf numFmtId="0" fontId="2" fillId="3" borderId="7" xfId="0" applyFont="1" applyFill="1" applyBorder="1" applyAlignment="1">
      <alignment horizontal="left"/>
    </xf>
    <xf numFmtId="0" fontId="1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2" fillId="0" borderId="7" xfId="0" applyFont="1" applyFill="1" applyBorder="1" applyAlignment="1">
      <alignment horizontal="center" vertical="center"/>
    </xf>
    <xf numFmtId="0" fontId="2" fillId="0" borderId="9" xfId="0" applyFont="1" applyFill="1" applyBorder="1" applyAlignment="1">
      <alignment horizontal="center" vertical="center"/>
    </xf>
    <xf numFmtId="0" fontId="2" fillId="0" borderId="8" xfId="0" applyFont="1" applyFill="1" applyBorder="1" applyAlignment="1">
      <alignment horizontal="center" vertical="center"/>
    </xf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fr-FR"/>
  <c:roundedCorners val="0"/>
  <c:style val="2"/>
  <c:chart>
    <c:title>
      <c:tx>
        <c:rich>
          <a:bodyPr lIns="0" tIns="0" rIns="0" bIns="0"/>
          <a:lstStyle/>
          <a:p>
            <a:pPr marL="0" marR="0" indent="0" algn="ctr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1800" b="1" i="0" u="none" strike="noStrike" kern="1200" baseline="0">
                <a:solidFill>
                  <a:srgbClr val="404040"/>
                </a:solidFill>
                <a:latin typeface="Calibri"/>
              </a:defRPr>
            </a:pPr>
            <a:r>
              <a:rPr lang="fr-FR" sz="1800" b="1" i="0" u="none" strike="noStrike" kern="1200" cap="none" spc="0" baseline="0">
                <a:solidFill>
                  <a:srgbClr val="404040"/>
                </a:solidFill>
                <a:uFillTx/>
                <a:latin typeface="Calibri"/>
              </a:rPr>
              <a:t>Avancement de l'itération</a:t>
            </a:r>
          </a:p>
        </c:rich>
      </c:tx>
      <c:overlay val="0"/>
      <c:spPr>
        <a:noFill/>
        <a:ln>
          <a:noFill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v>Courbe idéale</c:v>
          </c:tx>
          <c:spPr>
            <a:ln w="31683" cap="rnd">
              <a:solidFill>
                <a:srgbClr val="5B9BD5"/>
              </a:solidFill>
              <a:prstDash val="solid"/>
              <a:round/>
            </a:ln>
          </c:spPr>
          <c:marker>
            <c:symbol val="circle"/>
            <c:size val="17"/>
          </c:marker>
          <c:dLbls>
            <c:spPr>
              <a:noFill/>
              <a:ln>
                <a:noFill/>
              </a:ln>
              <a:effectLst/>
            </c:spPr>
            <c:txPr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900" b="1" i="0" u="none" strike="noStrike" kern="1200" baseline="0">
                    <a:solidFill>
                      <a:srgbClr val="FFFFFF"/>
                    </a:solidFill>
                    <a:latin typeface="Calibri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eparator>;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Lit>
              <c:ptCount val="11"/>
              <c:pt idx="0">
                <c:v>Jours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5</c:v>
              </c:pt>
              <c:pt idx="6">
                <c:v>6</c:v>
              </c:pt>
              <c:pt idx="7">
                <c:v>7</c:v>
              </c:pt>
              <c:pt idx="8">
                <c:v>8</c:v>
              </c:pt>
              <c:pt idx="9">
                <c:v>9</c:v>
              </c:pt>
              <c:pt idx="10">
                <c:v>10</c:v>
              </c:pt>
            </c:strLit>
          </c:cat>
          <c:val>
            <c:numLit>
              <c:formatCode>General</c:formatCode>
              <c:ptCount val="11"/>
              <c:pt idx="0">
                <c:v>70</c:v>
              </c:pt>
              <c:pt idx="1">
                <c:v>63</c:v>
              </c:pt>
              <c:pt idx="2">
                <c:v>56</c:v>
              </c:pt>
              <c:pt idx="3">
                <c:v>49</c:v>
              </c:pt>
              <c:pt idx="4">
                <c:v>42</c:v>
              </c:pt>
              <c:pt idx="5">
                <c:v>35</c:v>
              </c:pt>
              <c:pt idx="6">
                <c:v>28</c:v>
              </c:pt>
              <c:pt idx="7">
                <c:v>21</c:v>
              </c:pt>
              <c:pt idx="8">
                <c:v>14</c:v>
              </c:pt>
              <c:pt idx="9">
                <c:v>7</c:v>
              </c:pt>
              <c:pt idx="10">
                <c:v>0</c:v>
              </c:pt>
            </c:numLit>
          </c:val>
          <c:smooth val="0"/>
        </c:ser>
        <c:ser>
          <c:idx val="1"/>
          <c:order val="1"/>
          <c:tx>
            <c:v>Reste à faire</c:v>
          </c:tx>
          <c:spPr>
            <a:ln w="31683" cap="rnd">
              <a:solidFill>
                <a:srgbClr val="ED7D31"/>
              </a:solidFill>
              <a:prstDash val="solid"/>
              <a:round/>
            </a:ln>
          </c:spPr>
          <c:marker>
            <c:symbol val="circle"/>
            <c:size val="17"/>
          </c:marker>
          <c:dLbls>
            <c:spPr>
              <a:noFill/>
              <a:ln>
                <a:noFill/>
              </a:ln>
              <a:effectLst/>
            </c:spPr>
            <c:txPr>
              <a:bodyPr lIns="0" tIns="0" rIns="0" bIns="0"/>
              <a:lstStyle/>
              <a:p>
                <a:pPr marL="0" marR="0" indent="0" algn="ctr" defTabSz="914400" fontAlgn="auto" hangingPunct="1">
                  <a:lnSpc>
                    <a:spcPct val="100000"/>
                  </a:lnSpc>
                  <a:spcBef>
                    <a:spcPts val="0"/>
                  </a:spcBef>
                  <a:spcAft>
                    <a:spcPts val="0"/>
                  </a:spcAft>
                  <a:tabLst/>
                  <a:defRPr sz="900" b="1" i="0" u="none" strike="noStrike" kern="1200" baseline="0">
                    <a:solidFill>
                      <a:srgbClr val="FFFFFF"/>
                    </a:solidFill>
                    <a:latin typeface="Calibri"/>
                  </a:defRPr>
                </a:pPr>
                <a:endParaRPr lang="fr-FR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eparator>;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cat>
            <c:strLit>
              <c:ptCount val="11"/>
              <c:pt idx="0">
                <c:v>Jours</c:v>
              </c:pt>
              <c:pt idx="1">
                <c:v>1</c:v>
              </c:pt>
              <c:pt idx="2">
                <c:v>2</c:v>
              </c:pt>
              <c:pt idx="3">
                <c:v>3</c:v>
              </c:pt>
              <c:pt idx="4">
                <c:v>4</c:v>
              </c:pt>
              <c:pt idx="5">
                <c:v>5</c:v>
              </c:pt>
              <c:pt idx="6">
                <c:v>6</c:v>
              </c:pt>
              <c:pt idx="7">
                <c:v>7</c:v>
              </c:pt>
              <c:pt idx="8">
                <c:v>8</c:v>
              </c:pt>
              <c:pt idx="9">
                <c:v>9</c:v>
              </c:pt>
              <c:pt idx="10">
                <c:v>10</c:v>
              </c:pt>
            </c:strLit>
          </c:cat>
          <c:val>
            <c:numLit>
              <c:formatCode>General</c:formatCode>
              <c:ptCount val="11"/>
              <c:pt idx="0">
                <c:v>70</c:v>
              </c:pt>
              <c:pt idx="1">
                <c:v>70</c:v>
              </c:pt>
              <c:pt idx="2">
                <c:v>70</c:v>
              </c:pt>
              <c:pt idx="3">
                <c:v>70</c:v>
              </c:pt>
              <c:pt idx="4">
                <c:v>70</c:v>
              </c:pt>
              <c:pt idx="5">
                <c:v>70</c:v>
              </c:pt>
              <c:pt idx="6">
                <c:v>70</c:v>
              </c:pt>
              <c:pt idx="7">
                <c:v>70</c:v>
              </c:pt>
              <c:pt idx="8">
                <c:v>70</c:v>
              </c:pt>
              <c:pt idx="9">
                <c:v>70</c:v>
              </c:pt>
              <c:pt idx="10">
                <c:v>70</c:v>
              </c:pt>
            </c:numLit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07206032"/>
        <c:axId val="307206816"/>
      </c:lineChart>
      <c:valAx>
        <c:axId val="307206816"/>
        <c:scaling>
          <c:orientation val="minMax"/>
        </c:scaling>
        <c:delete val="1"/>
        <c:axPos val="l"/>
        <c:majorGridlines>
          <c:spPr>
            <a:ln w="9363" cap="flat">
              <a:solidFill>
                <a:srgbClr val="BFBFBF">
                  <a:alpha val="36000"/>
                </a:srgbClr>
              </a:solidFill>
              <a:prstDash val="solid"/>
              <a:round/>
            </a:ln>
          </c:spPr>
        </c:majorGridlines>
        <c:numFmt formatCode="General" sourceLinked="0"/>
        <c:majorTickMark val="none"/>
        <c:minorTickMark val="none"/>
        <c:tickLblPos val="nextTo"/>
        <c:crossAx val="307206032"/>
        <c:crosses val="autoZero"/>
        <c:crossBetween val="between"/>
      </c:valAx>
      <c:catAx>
        <c:axId val="307206032"/>
        <c:scaling>
          <c:orientation val="minMax"/>
        </c:scaling>
        <c:delete val="0"/>
        <c:axPos val="b"/>
        <c:numFmt formatCode="General" sourceLinked="0"/>
        <c:majorTickMark val="none"/>
        <c:minorTickMark val="none"/>
        <c:tickLblPos val="low"/>
        <c:spPr>
          <a:noFill/>
          <a:ln w="19083" cap="flat">
            <a:solidFill>
              <a:srgbClr val="404040"/>
            </a:solidFill>
            <a:prstDash val="solid"/>
            <a:round/>
          </a:ln>
        </c:spPr>
        <c:txPr>
          <a:bodyPr lIns="0" tIns="0" rIns="0" bIns="0"/>
          <a:lstStyle/>
          <a:p>
            <a:pPr marL="0" marR="0" indent="0" defTabSz="914400" fontAlgn="auto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tabLst/>
              <a:defRPr sz="900" b="0" i="0" u="none" strike="noStrike" kern="1200" baseline="0">
                <a:solidFill>
                  <a:srgbClr val="404040"/>
                </a:solidFill>
                <a:latin typeface="Calibri"/>
              </a:defRPr>
            </a:pPr>
            <a:endParaRPr lang="fr-FR"/>
          </a:p>
        </c:txPr>
        <c:crossAx val="307206816"/>
        <c:crossesAt val="0"/>
        <c:auto val="1"/>
        <c:lblAlgn val="ctr"/>
        <c:lblOffset val="100"/>
        <c:noMultiLvlLbl val="0"/>
      </c:catAx>
      <c:spPr>
        <a:noFill/>
        <a:ln>
          <a:noFill/>
        </a:ln>
      </c:spPr>
    </c:plotArea>
    <c:legend>
      <c:legendPos val="b"/>
      <c:overlay val="0"/>
      <c:spPr>
        <a:solidFill>
          <a:srgbClr val="F2F2F2">
            <a:alpha val="39000"/>
          </a:srgbClr>
        </a:solidFill>
        <a:ln>
          <a:noFill/>
        </a:ln>
      </c:spPr>
      <c:txPr>
        <a:bodyPr lIns="0" tIns="0" rIns="0" bIns="0"/>
        <a:lstStyle/>
        <a:p>
          <a:pPr marL="0" marR="0" indent="0" defTabSz="914400" fontAlgn="auto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tabLst/>
            <a:defRPr sz="900" b="0" i="0" u="none" strike="noStrike" kern="1200" baseline="0">
              <a:solidFill>
                <a:srgbClr val="404040"/>
              </a:solidFill>
              <a:latin typeface="Calibri"/>
            </a:defRPr>
          </a:pPr>
          <a:endParaRPr lang="fr-FR"/>
        </a:p>
      </c:txPr>
    </c:legend>
    <c:plotVisOnly val="1"/>
    <c:dispBlanksAs val="gap"/>
    <c:showDLblsOverMax val="0"/>
  </c:chart>
  <c:spPr>
    <a:gradFill>
      <a:gsLst>
        <a:gs pos="0">
          <a:srgbClr val="FFFFFF"/>
        </a:gs>
        <a:gs pos="100000">
          <a:srgbClr val="FFFFFF"/>
        </a:gs>
      </a:gsLst>
      <a:path path="circle">
        <a:fillToRect l="50000" t="-80000" r="50000" b="180000"/>
      </a:path>
    </a:gradFill>
    <a:ln w="9363" cap="flat">
      <a:solidFill>
        <a:srgbClr val="BFBFBF"/>
      </a:solidFill>
      <a:prstDash val="solid"/>
      <a:round/>
    </a:ln>
  </c:spPr>
  <c:txPr>
    <a:bodyPr lIns="0" tIns="0" rIns="0" bIns="0"/>
    <a:lstStyle/>
    <a:p>
      <a:pPr marL="0" marR="0" indent="0" defTabSz="914400" fontAlgn="auto" hangingPunct="1">
        <a:lnSpc>
          <a:spcPct val="100000"/>
        </a:lnSpc>
        <a:spcBef>
          <a:spcPts val="0"/>
        </a:spcBef>
        <a:spcAft>
          <a:spcPts val="0"/>
        </a:spcAft>
        <a:tabLst/>
        <a:defRPr lang="fr-FR" sz="1000" b="0" i="0" u="none" strike="noStrike" kern="1200" baseline="0">
          <a:solidFill>
            <a:srgbClr val="000000"/>
          </a:solidFill>
          <a:latin typeface="Calibri"/>
        </a:defRPr>
      </a:pPr>
      <a:endParaRPr lang="fr-FR"/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16559</xdr:colOff>
      <xdr:row>1</xdr:row>
      <xdr:rowOff>15124</xdr:rowOff>
    </xdr:from>
    <xdr:ext cx="8686077" cy="5676842"/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one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E14"/>
  <sheetViews>
    <sheetView workbookViewId="0">
      <selection activeCell="B1" sqref="B1:E1"/>
    </sheetView>
  </sheetViews>
  <sheetFormatPr baseColWidth="10" defaultRowHeight="15" x14ac:dyDescent="0.25"/>
  <cols>
    <col min="1" max="1" width="26.28515625" customWidth="1"/>
    <col min="2" max="2" width="14.85546875" customWidth="1"/>
    <col min="3" max="3" width="34.7109375" customWidth="1"/>
    <col min="4" max="5" width="14.85546875" customWidth="1"/>
    <col min="6" max="6" width="26" customWidth="1"/>
    <col min="7" max="1024" width="14.85546875" customWidth="1"/>
    <col min="1025" max="1025" width="11.42578125" customWidth="1"/>
  </cols>
  <sheetData>
    <row r="1" spans="2:5" ht="64.900000000000006" customHeight="1" x14ac:dyDescent="0.25">
      <c r="B1" s="24" t="s">
        <v>0</v>
      </c>
      <c r="C1" s="24"/>
      <c r="D1" s="24"/>
      <c r="E1" s="24"/>
    </row>
    <row r="2" spans="2:5" ht="18.75" x14ac:dyDescent="0.3">
      <c r="C2" s="1" t="s">
        <v>1</v>
      </c>
      <c r="D2" s="2">
        <v>7</v>
      </c>
    </row>
    <row r="3" spans="2:5" ht="18.75" x14ac:dyDescent="0.3">
      <c r="D3" s="3"/>
    </row>
    <row r="4" spans="2:5" ht="18.75" x14ac:dyDescent="0.3">
      <c r="C4" s="4" t="s">
        <v>2</v>
      </c>
      <c r="D4" s="5">
        <v>1</v>
      </c>
    </row>
    <row r="5" spans="2:5" ht="18.75" x14ac:dyDescent="0.3">
      <c r="C5" s="6" t="s">
        <v>3</v>
      </c>
      <c r="D5" s="7"/>
    </row>
    <row r="6" spans="2:5" ht="18.75" x14ac:dyDescent="0.3">
      <c r="C6" s="6" t="s">
        <v>4</v>
      </c>
      <c r="D6" s="7"/>
    </row>
    <row r="7" spans="2:5" ht="18.75" x14ac:dyDescent="0.3">
      <c r="C7" s="6" t="s">
        <v>5</v>
      </c>
      <c r="D7" s="7"/>
    </row>
    <row r="8" spans="2:5" ht="18.75" x14ac:dyDescent="0.3">
      <c r="C8" s="8" t="s">
        <v>6</v>
      </c>
      <c r="D8" s="9"/>
    </row>
    <row r="9" spans="2:5" ht="15.75" thickBot="1" x14ac:dyDescent="0.3"/>
    <row r="10" spans="2:5" ht="18.75" x14ac:dyDescent="0.3">
      <c r="C10" s="4" t="s">
        <v>7</v>
      </c>
    </row>
    <row r="11" spans="2:5" ht="18.75" x14ac:dyDescent="0.3">
      <c r="C11" s="10" t="s">
        <v>8</v>
      </c>
    </row>
    <row r="12" spans="2:5" ht="18.75" x14ac:dyDescent="0.3">
      <c r="C12" s="10" t="s">
        <v>9</v>
      </c>
    </row>
    <row r="13" spans="2:5" ht="18.75" x14ac:dyDescent="0.3">
      <c r="C13" s="10" t="s">
        <v>10</v>
      </c>
    </row>
    <row r="14" spans="2:5" ht="18.75" x14ac:dyDescent="0.3">
      <c r="C14" s="11" t="s">
        <v>11</v>
      </c>
    </row>
  </sheetData>
  <mergeCells count="1">
    <mergeCell ref="B1:E1"/>
  </mergeCells>
  <dataValidations count="1">
    <dataValidation type="list" allowBlank="1" showInputMessage="1" showErrorMessage="1" sqref="C11:C14">
      <formula1>$C$11:$C$14</formula1>
    </dataValidation>
  </dataValidations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08"/>
  <sheetViews>
    <sheetView tabSelected="1" topLeftCell="A55" workbookViewId="0">
      <selection activeCell="B70" sqref="B70:B74"/>
    </sheetView>
  </sheetViews>
  <sheetFormatPr baseColWidth="10" defaultRowHeight="15" x14ac:dyDescent="0.25"/>
  <cols>
    <col min="1" max="1" width="14.85546875" customWidth="1"/>
    <col min="2" max="2" width="64.140625" customWidth="1"/>
    <col min="3" max="3" width="30.5703125" customWidth="1"/>
    <col min="4" max="4" width="14.85546875" customWidth="1"/>
    <col min="5" max="5" width="36.7109375" customWidth="1"/>
    <col min="6" max="1024" width="14.85546875" customWidth="1"/>
    <col min="1025" max="1025" width="11.42578125" customWidth="1"/>
  </cols>
  <sheetData>
    <row r="1" spans="1:16" x14ac:dyDescent="0.25"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</row>
    <row r="2" spans="1:16" x14ac:dyDescent="0.25"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</row>
    <row r="3" spans="1:16" ht="41.45" customHeight="1" x14ac:dyDescent="0.25">
      <c r="A3" s="25" t="s">
        <v>12</v>
      </c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1:16" x14ac:dyDescent="0.25">
      <c r="B4" s="12"/>
      <c r="C4" s="12"/>
      <c r="D4" s="12"/>
      <c r="E4" s="12"/>
      <c r="F4" s="12"/>
      <c r="G4" s="12"/>
      <c r="H4" s="12"/>
      <c r="I4" s="12"/>
      <c r="J4" s="12"/>
      <c r="K4" s="12"/>
      <c r="L4" s="12"/>
      <c r="M4" s="12"/>
      <c r="N4" s="12"/>
      <c r="O4" s="12"/>
    </row>
    <row r="5" spans="1:16" x14ac:dyDescent="0.25"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2"/>
    </row>
    <row r="6" spans="1:16" ht="31.5" x14ac:dyDescent="0.25">
      <c r="A6" s="13" t="s">
        <v>13</v>
      </c>
      <c r="B6" s="13" t="s">
        <v>14</v>
      </c>
      <c r="C6" s="13" t="s">
        <v>15</v>
      </c>
      <c r="D6" s="13" t="s">
        <v>16</v>
      </c>
      <c r="E6" s="14" t="s">
        <v>17</v>
      </c>
      <c r="F6" s="14" t="s">
        <v>18</v>
      </c>
      <c r="G6" s="14" t="s">
        <v>19</v>
      </c>
      <c r="H6" s="14" t="s">
        <v>20</v>
      </c>
      <c r="I6" s="14" t="s">
        <v>21</v>
      </c>
      <c r="J6" s="14" t="s">
        <v>22</v>
      </c>
      <c r="K6" s="14" t="s">
        <v>23</v>
      </c>
      <c r="L6" s="14" t="s">
        <v>24</v>
      </c>
      <c r="M6" s="14" t="s">
        <v>25</v>
      </c>
      <c r="N6" s="14" t="s">
        <v>26</v>
      </c>
      <c r="O6" s="14" t="s">
        <v>27</v>
      </c>
    </row>
    <row r="7" spans="1:16" ht="18.75" x14ac:dyDescent="0.3">
      <c r="A7" s="15"/>
      <c r="B7" s="15" t="s">
        <v>28</v>
      </c>
      <c r="C7" s="16" t="s">
        <v>6</v>
      </c>
      <c r="D7" s="16" t="s">
        <v>11</v>
      </c>
      <c r="E7" s="17">
        <v>3</v>
      </c>
      <c r="F7" s="17">
        <v>0</v>
      </c>
      <c r="G7" s="17">
        <f t="shared" ref="G7:O7" si="0">F7</f>
        <v>0</v>
      </c>
      <c r="H7" s="17">
        <f t="shared" si="0"/>
        <v>0</v>
      </c>
      <c r="I7" s="17">
        <f t="shared" si="0"/>
        <v>0</v>
      </c>
      <c r="J7" s="17">
        <f t="shared" si="0"/>
        <v>0</v>
      </c>
      <c r="K7" s="17">
        <f t="shared" si="0"/>
        <v>0</v>
      </c>
      <c r="L7" s="17">
        <f t="shared" si="0"/>
        <v>0</v>
      </c>
      <c r="M7" s="17">
        <f t="shared" si="0"/>
        <v>0</v>
      </c>
      <c r="N7" s="17">
        <f t="shared" si="0"/>
        <v>0</v>
      </c>
      <c r="O7" s="17">
        <f t="shared" si="0"/>
        <v>0</v>
      </c>
    </row>
    <row r="8" spans="1:16" ht="14.45" customHeight="1" x14ac:dyDescent="0.25">
      <c r="A8" s="26">
        <v>0</v>
      </c>
      <c r="B8" s="18" t="s">
        <v>29</v>
      </c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</row>
    <row r="9" spans="1:16" ht="14.45" customHeight="1" x14ac:dyDescent="0.25">
      <c r="A9" s="26"/>
      <c r="B9" s="18"/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</row>
    <row r="10" spans="1:16" ht="14.45" customHeight="1" x14ac:dyDescent="0.25">
      <c r="A10" s="26"/>
      <c r="B10" s="20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</row>
    <row r="11" spans="1:16" ht="14.45" customHeight="1" x14ac:dyDescent="0.25">
      <c r="A11" s="26"/>
      <c r="B11" s="18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</row>
    <row r="12" spans="1:16" x14ac:dyDescent="0.25">
      <c r="A12" s="26"/>
      <c r="B12" s="21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</row>
    <row r="13" spans="1:16" ht="14.45" customHeight="1" x14ac:dyDescent="0.25">
      <c r="A13" s="26"/>
      <c r="B13" s="21"/>
      <c r="C13" s="19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</row>
    <row r="14" spans="1:16" ht="14.45" customHeight="1" x14ac:dyDescent="0.25">
      <c r="A14" s="26"/>
      <c r="B14" s="21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</row>
    <row r="15" spans="1:16" ht="18.75" x14ac:dyDescent="0.3">
      <c r="A15" s="27">
        <v>1</v>
      </c>
      <c r="B15" s="15" t="s">
        <v>38</v>
      </c>
      <c r="C15" s="16"/>
      <c r="D15" s="16"/>
      <c r="E15" s="17">
        <v>12</v>
      </c>
      <c r="F15" s="17">
        <v>4</v>
      </c>
      <c r="G15" s="17">
        <v>3</v>
      </c>
      <c r="H15" s="17">
        <f t="shared" ref="H15:O15" si="1">G15</f>
        <v>3</v>
      </c>
      <c r="I15" s="17">
        <f t="shared" si="1"/>
        <v>3</v>
      </c>
      <c r="J15" s="17">
        <v>0</v>
      </c>
      <c r="K15" s="17">
        <f t="shared" si="1"/>
        <v>0</v>
      </c>
      <c r="L15" s="17">
        <f t="shared" si="1"/>
        <v>0</v>
      </c>
      <c r="M15" s="17">
        <f t="shared" si="1"/>
        <v>0</v>
      </c>
      <c r="N15" s="17">
        <f t="shared" si="1"/>
        <v>0</v>
      </c>
      <c r="O15" s="17">
        <f t="shared" si="1"/>
        <v>0</v>
      </c>
    </row>
    <row r="16" spans="1:16" x14ac:dyDescent="0.25">
      <c r="A16" s="27"/>
      <c r="B16" s="21" t="s">
        <v>30</v>
      </c>
      <c r="C16" s="19" t="s">
        <v>5</v>
      </c>
      <c r="D16" s="19" t="s">
        <v>11</v>
      </c>
      <c r="E16" s="19"/>
      <c r="F16" s="19"/>
      <c r="G16" s="19"/>
      <c r="H16" s="19"/>
      <c r="I16" s="19"/>
      <c r="J16" s="19"/>
      <c r="K16" s="19"/>
      <c r="L16" s="19"/>
      <c r="M16" s="19"/>
      <c r="N16" s="19"/>
      <c r="O16" s="19"/>
    </row>
    <row r="17" spans="1:15" x14ac:dyDescent="0.25">
      <c r="A17" s="27"/>
      <c r="B17" s="21" t="s">
        <v>31</v>
      </c>
      <c r="C17" s="19" t="s">
        <v>5</v>
      </c>
      <c r="D17" s="19" t="s">
        <v>11</v>
      </c>
      <c r="E17" s="19"/>
      <c r="F17" s="19"/>
      <c r="G17" s="19"/>
      <c r="H17" s="19"/>
      <c r="I17" s="19"/>
      <c r="J17" s="19"/>
      <c r="K17" s="19"/>
      <c r="L17" s="19"/>
      <c r="M17" s="19"/>
      <c r="N17" s="19"/>
      <c r="O17" s="19"/>
    </row>
    <row r="18" spans="1:15" x14ac:dyDescent="0.25">
      <c r="A18" s="27"/>
      <c r="B18" s="21" t="s">
        <v>32</v>
      </c>
      <c r="C18" s="19" t="s">
        <v>5</v>
      </c>
      <c r="D18" s="19" t="s">
        <v>11</v>
      </c>
      <c r="E18" s="19"/>
      <c r="F18" s="19"/>
      <c r="G18" s="19"/>
      <c r="H18" s="19"/>
      <c r="I18" s="19"/>
      <c r="J18" s="19"/>
      <c r="K18" s="19"/>
      <c r="L18" s="19"/>
      <c r="M18" s="19"/>
      <c r="N18" s="19"/>
      <c r="O18" s="19"/>
    </row>
    <row r="19" spans="1:15" ht="14.45" customHeight="1" x14ac:dyDescent="0.25">
      <c r="A19" s="27"/>
      <c r="B19" s="18" t="s">
        <v>33</v>
      </c>
      <c r="C19" s="19" t="s">
        <v>5</v>
      </c>
      <c r="D19" s="19" t="s">
        <v>11</v>
      </c>
      <c r="E19" s="19"/>
      <c r="F19" s="19"/>
      <c r="G19" s="19"/>
      <c r="H19" s="19"/>
      <c r="I19" s="19"/>
      <c r="J19" s="19"/>
      <c r="K19" s="19"/>
      <c r="L19" s="19"/>
      <c r="M19" s="19"/>
      <c r="N19" s="19"/>
      <c r="O19" s="19"/>
    </row>
    <row r="20" spans="1:15" x14ac:dyDescent="0.25">
      <c r="A20" s="27"/>
      <c r="B20" s="21" t="s">
        <v>34</v>
      </c>
      <c r="C20" s="19" t="s">
        <v>5</v>
      </c>
      <c r="D20" s="19" t="s">
        <v>11</v>
      </c>
      <c r="E20" s="19"/>
      <c r="F20" s="19"/>
      <c r="G20" s="19"/>
      <c r="H20" s="19"/>
      <c r="I20" s="19"/>
      <c r="J20" s="19"/>
      <c r="K20" s="19"/>
      <c r="L20" s="19"/>
      <c r="M20" s="19"/>
      <c r="N20" s="19"/>
      <c r="O20" s="19"/>
    </row>
    <row r="21" spans="1:15" ht="18.75" x14ac:dyDescent="0.3">
      <c r="A21" s="27"/>
      <c r="B21" s="15" t="s">
        <v>39</v>
      </c>
      <c r="C21" s="16"/>
      <c r="D21" s="16"/>
      <c r="E21" s="17">
        <v>4</v>
      </c>
      <c r="F21" s="17">
        <f t="shared" ref="F21:O21" si="2">E21</f>
        <v>4</v>
      </c>
      <c r="G21" s="17">
        <v>0</v>
      </c>
      <c r="H21" s="17">
        <f t="shared" si="2"/>
        <v>0</v>
      </c>
      <c r="I21" s="17">
        <f t="shared" si="2"/>
        <v>0</v>
      </c>
      <c r="J21" s="17">
        <f t="shared" si="2"/>
        <v>0</v>
      </c>
      <c r="K21" s="17">
        <f t="shared" si="2"/>
        <v>0</v>
      </c>
      <c r="L21" s="17">
        <f t="shared" si="2"/>
        <v>0</v>
      </c>
      <c r="M21" s="17">
        <f t="shared" si="2"/>
        <v>0</v>
      </c>
      <c r="N21" s="17">
        <f t="shared" si="2"/>
        <v>0</v>
      </c>
      <c r="O21" s="17">
        <f t="shared" si="2"/>
        <v>0</v>
      </c>
    </row>
    <row r="22" spans="1:15" ht="14.45" customHeight="1" x14ac:dyDescent="0.25">
      <c r="A22" s="27"/>
      <c r="B22" s="18" t="s">
        <v>30</v>
      </c>
      <c r="C22" s="19" t="s">
        <v>5</v>
      </c>
      <c r="D22" s="19" t="s">
        <v>11</v>
      </c>
      <c r="E22" s="19"/>
      <c r="F22" s="19"/>
      <c r="G22" s="19"/>
      <c r="H22" s="19"/>
      <c r="I22" s="19"/>
      <c r="J22" s="19"/>
      <c r="K22" s="19"/>
      <c r="L22" s="19"/>
      <c r="M22" s="19"/>
      <c r="N22" s="19"/>
      <c r="O22" s="19"/>
    </row>
    <row r="23" spans="1:15" ht="14.45" customHeight="1" x14ac:dyDescent="0.25">
      <c r="A23" s="27"/>
      <c r="B23" s="18" t="s">
        <v>31</v>
      </c>
      <c r="C23" s="19" t="s">
        <v>5</v>
      </c>
      <c r="D23" s="19" t="s">
        <v>11</v>
      </c>
      <c r="E23" s="19"/>
      <c r="F23" s="19"/>
      <c r="G23" s="19"/>
      <c r="H23" s="19"/>
      <c r="I23" s="19"/>
      <c r="J23" s="19"/>
      <c r="K23" s="19"/>
      <c r="L23" s="19"/>
      <c r="M23" s="19"/>
      <c r="N23" s="19"/>
      <c r="O23" s="19"/>
    </row>
    <row r="24" spans="1:15" ht="14.45" customHeight="1" x14ac:dyDescent="0.25">
      <c r="A24" s="27"/>
      <c r="B24" s="18" t="s">
        <v>32</v>
      </c>
      <c r="C24" s="19" t="s">
        <v>5</v>
      </c>
      <c r="D24" s="19" t="s">
        <v>11</v>
      </c>
      <c r="E24" s="19"/>
      <c r="F24" s="19"/>
      <c r="G24" s="19"/>
      <c r="H24" s="19"/>
      <c r="I24" s="19"/>
      <c r="J24" s="19"/>
      <c r="K24" s="19"/>
      <c r="L24" s="19"/>
      <c r="M24" s="19"/>
      <c r="N24" s="19"/>
      <c r="O24" s="19"/>
    </row>
    <row r="25" spans="1:15" ht="14.45" customHeight="1" x14ac:dyDescent="0.25">
      <c r="A25" s="27"/>
      <c r="B25" s="18" t="s">
        <v>33</v>
      </c>
      <c r="C25" s="19" t="s">
        <v>5</v>
      </c>
      <c r="D25" s="19" t="s">
        <v>11</v>
      </c>
      <c r="E25" s="19"/>
      <c r="F25" s="19"/>
      <c r="G25" s="19"/>
      <c r="H25" s="19"/>
      <c r="I25" s="19"/>
      <c r="J25" s="19"/>
      <c r="K25" s="19"/>
      <c r="L25" s="19"/>
      <c r="M25" s="19"/>
      <c r="N25" s="19"/>
      <c r="O25" s="19"/>
    </row>
    <row r="26" spans="1:15" ht="14.45" customHeight="1" x14ac:dyDescent="0.25">
      <c r="A26" s="27"/>
      <c r="B26" s="20" t="s">
        <v>34</v>
      </c>
      <c r="C26" s="19" t="s">
        <v>5</v>
      </c>
      <c r="D26" s="19" t="s">
        <v>11</v>
      </c>
      <c r="E26" s="19"/>
      <c r="F26" s="19"/>
      <c r="G26" s="19"/>
      <c r="H26" s="19"/>
      <c r="I26" s="19"/>
      <c r="J26" s="19"/>
      <c r="K26" s="19"/>
      <c r="L26" s="19"/>
      <c r="M26" s="19"/>
      <c r="N26" s="19"/>
      <c r="O26" s="19"/>
    </row>
    <row r="27" spans="1:15" ht="18.75" x14ac:dyDescent="0.3">
      <c r="A27" s="27"/>
      <c r="B27" s="15" t="s">
        <v>40</v>
      </c>
      <c r="C27" s="16"/>
      <c r="D27" s="16"/>
      <c r="E27" s="17">
        <v>15</v>
      </c>
      <c r="F27" s="17">
        <f t="shared" ref="F27:O27" si="3">E27</f>
        <v>15</v>
      </c>
      <c r="G27" s="17">
        <v>12</v>
      </c>
      <c r="H27" s="17">
        <f t="shared" si="3"/>
        <v>12</v>
      </c>
      <c r="I27" s="17">
        <v>10</v>
      </c>
      <c r="J27" s="17">
        <f t="shared" si="3"/>
        <v>10</v>
      </c>
      <c r="K27" s="17">
        <v>7</v>
      </c>
      <c r="L27" s="17">
        <f t="shared" si="3"/>
        <v>7</v>
      </c>
      <c r="M27" s="17">
        <f t="shared" si="3"/>
        <v>7</v>
      </c>
      <c r="N27" s="17">
        <f t="shared" si="3"/>
        <v>7</v>
      </c>
      <c r="O27" s="17">
        <f t="shared" si="3"/>
        <v>7</v>
      </c>
    </row>
    <row r="28" spans="1:15" ht="14.45" customHeight="1" x14ac:dyDescent="0.25">
      <c r="A28" s="27"/>
      <c r="B28" s="18" t="s">
        <v>30</v>
      </c>
      <c r="C28" s="19" t="s">
        <v>5</v>
      </c>
      <c r="D28" s="19" t="s">
        <v>11</v>
      </c>
      <c r="E28" s="19"/>
      <c r="F28" s="19"/>
      <c r="G28" s="19"/>
      <c r="H28" s="19"/>
      <c r="I28" s="19"/>
      <c r="J28" s="19"/>
      <c r="K28" s="19"/>
      <c r="L28" s="19"/>
      <c r="M28" s="19"/>
      <c r="N28" s="19"/>
      <c r="O28" s="19"/>
    </row>
    <row r="29" spans="1:15" ht="14.45" customHeight="1" x14ac:dyDescent="0.25">
      <c r="A29" s="27"/>
      <c r="B29" s="18" t="s">
        <v>31</v>
      </c>
      <c r="C29" s="19" t="s">
        <v>5</v>
      </c>
      <c r="D29" s="19" t="s">
        <v>11</v>
      </c>
      <c r="E29" s="19"/>
      <c r="F29" s="19"/>
      <c r="G29" s="19"/>
      <c r="H29" s="19"/>
      <c r="I29" s="19"/>
      <c r="J29" s="19"/>
      <c r="K29" s="19"/>
      <c r="L29" s="19"/>
      <c r="M29" s="19"/>
      <c r="N29" s="19"/>
      <c r="O29" s="19"/>
    </row>
    <row r="30" spans="1:15" ht="14.45" customHeight="1" x14ac:dyDescent="0.25">
      <c r="A30" s="27"/>
      <c r="B30" s="18" t="s">
        <v>32</v>
      </c>
      <c r="C30" s="19" t="s">
        <v>5</v>
      </c>
      <c r="D30" s="19" t="s">
        <v>11</v>
      </c>
      <c r="E30" s="19"/>
      <c r="F30" s="19"/>
      <c r="G30" s="19"/>
      <c r="H30" s="19"/>
      <c r="I30" s="19"/>
      <c r="J30" s="19"/>
      <c r="K30" s="19"/>
      <c r="L30" s="19"/>
      <c r="M30" s="19"/>
      <c r="N30" s="19"/>
      <c r="O30" s="19"/>
    </row>
    <row r="31" spans="1:15" ht="14.45" customHeight="1" x14ac:dyDescent="0.25">
      <c r="A31" s="27"/>
      <c r="B31" s="18" t="s">
        <v>33</v>
      </c>
      <c r="C31" s="19" t="s">
        <v>5</v>
      </c>
      <c r="D31" s="19" t="s">
        <v>9</v>
      </c>
      <c r="E31" s="19"/>
      <c r="F31" s="19"/>
      <c r="G31" s="19"/>
      <c r="H31" s="19"/>
      <c r="I31" s="19"/>
      <c r="J31" s="19"/>
      <c r="K31" s="19"/>
      <c r="L31" s="19"/>
      <c r="M31" s="19"/>
      <c r="N31" s="19"/>
      <c r="O31" s="19"/>
    </row>
    <row r="32" spans="1:15" ht="14.45" customHeight="1" x14ac:dyDescent="0.25">
      <c r="A32" s="27"/>
      <c r="B32" s="20" t="s">
        <v>34</v>
      </c>
      <c r="C32" s="19" t="s">
        <v>5</v>
      </c>
      <c r="D32" s="19" t="s">
        <v>11</v>
      </c>
      <c r="E32" s="19"/>
      <c r="F32" s="19"/>
      <c r="G32" s="19"/>
      <c r="H32" s="19"/>
      <c r="I32" s="19"/>
      <c r="J32" s="19"/>
      <c r="K32" s="19"/>
      <c r="L32" s="19"/>
      <c r="M32" s="19"/>
      <c r="N32" s="19"/>
      <c r="O32" s="19"/>
    </row>
    <row r="33" spans="1:15" ht="18.75" x14ac:dyDescent="0.3">
      <c r="A33" s="27"/>
      <c r="B33" s="23" t="s">
        <v>42</v>
      </c>
      <c r="C33" s="16"/>
      <c r="D33" s="16"/>
      <c r="E33" s="17">
        <v>12</v>
      </c>
      <c r="F33" s="17">
        <f t="shared" ref="F33:O33" si="4">E33</f>
        <v>12</v>
      </c>
      <c r="G33" s="17">
        <f t="shared" si="4"/>
        <v>12</v>
      </c>
      <c r="H33" s="17">
        <f t="shared" si="4"/>
        <v>12</v>
      </c>
      <c r="I33" s="17">
        <v>5</v>
      </c>
      <c r="J33" s="17">
        <f t="shared" si="4"/>
        <v>5</v>
      </c>
      <c r="K33" s="17">
        <v>0</v>
      </c>
      <c r="L33" s="17">
        <f t="shared" si="4"/>
        <v>0</v>
      </c>
      <c r="M33" s="17">
        <f t="shared" si="4"/>
        <v>0</v>
      </c>
      <c r="N33" s="17">
        <f t="shared" si="4"/>
        <v>0</v>
      </c>
      <c r="O33" s="17">
        <f t="shared" si="4"/>
        <v>0</v>
      </c>
    </row>
    <row r="34" spans="1:15" ht="14.45" customHeight="1" x14ac:dyDescent="0.25">
      <c r="A34" s="27"/>
      <c r="B34" s="18" t="s">
        <v>30</v>
      </c>
      <c r="C34" s="19" t="s">
        <v>5</v>
      </c>
      <c r="D34" s="19" t="s">
        <v>11</v>
      </c>
      <c r="E34" s="19"/>
      <c r="F34" s="19"/>
      <c r="G34" s="19"/>
      <c r="H34" s="19"/>
      <c r="I34" s="19"/>
      <c r="J34" s="19"/>
      <c r="K34" s="19"/>
      <c r="L34" s="19"/>
      <c r="M34" s="19"/>
      <c r="N34" s="19"/>
      <c r="O34" s="19"/>
    </row>
    <row r="35" spans="1:15" ht="14.45" customHeight="1" x14ac:dyDescent="0.25">
      <c r="A35" s="27"/>
      <c r="B35" s="18" t="s">
        <v>31</v>
      </c>
      <c r="C35" s="19" t="s">
        <v>5</v>
      </c>
      <c r="D35" s="19" t="s">
        <v>11</v>
      </c>
      <c r="E35" s="19"/>
      <c r="F35" s="19"/>
      <c r="G35" s="19"/>
      <c r="H35" s="19"/>
      <c r="I35" s="19"/>
      <c r="J35" s="19"/>
      <c r="K35" s="19"/>
      <c r="L35" s="19"/>
      <c r="M35" s="19"/>
      <c r="N35" s="19"/>
      <c r="O35" s="19"/>
    </row>
    <row r="36" spans="1:15" ht="14.45" customHeight="1" x14ac:dyDescent="0.25">
      <c r="A36" s="27"/>
      <c r="B36" s="18" t="s">
        <v>32</v>
      </c>
      <c r="C36" s="19" t="s">
        <v>5</v>
      </c>
      <c r="D36" s="19" t="s">
        <v>11</v>
      </c>
      <c r="E36" s="19"/>
      <c r="F36" s="19"/>
      <c r="G36" s="19"/>
      <c r="H36" s="19"/>
      <c r="I36" s="19"/>
      <c r="J36" s="19"/>
      <c r="K36" s="19"/>
      <c r="L36" s="19"/>
      <c r="M36" s="19"/>
      <c r="N36" s="19"/>
      <c r="O36" s="19"/>
    </row>
    <row r="37" spans="1:15" ht="14.45" customHeight="1" x14ac:dyDescent="0.25">
      <c r="A37" s="27"/>
      <c r="B37" s="18" t="s">
        <v>33</v>
      </c>
      <c r="C37" s="19" t="s">
        <v>5</v>
      </c>
      <c r="D37" s="19" t="s">
        <v>11</v>
      </c>
      <c r="E37" s="19"/>
      <c r="F37" s="19"/>
      <c r="G37" s="19"/>
      <c r="H37" s="19"/>
      <c r="I37" s="19"/>
      <c r="J37" s="19"/>
      <c r="K37" s="19"/>
      <c r="L37" s="19"/>
      <c r="M37" s="19"/>
      <c r="N37" s="19"/>
      <c r="O37" s="19"/>
    </row>
    <row r="38" spans="1:15" ht="14.45" customHeight="1" x14ac:dyDescent="0.25">
      <c r="A38" s="27"/>
      <c r="B38" s="20" t="s">
        <v>34</v>
      </c>
      <c r="C38" s="19" t="s">
        <v>5</v>
      </c>
      <c r="D38" s="19" t="s">
        <v>11</v>
      </c>
      <c r="E38" s="19"/>
      <c r="F38" s="19"/>
      <c r="G38" s="19"/>
      <c r="H38" s="19"/>
      <c r="I38" s="19"/>
      <c r="J38" s="19"/>
      <c r="K38" s="19"/>
      <c r="L38" s="19"/>
      <c r="M38" s="19"/>
      <c r="N38" s="19"/>
      <c r="O38" s="19"/>
    </row>
    <row r="39" spans="1:15" ht="18.75" x14ac:dyDescent="0.3">
      <c r="A39" s="27"/>
      <c r="B39" s="23" t="s">
        <v>43</v>
      </c>
      <c r="C39" s="16"/>
      <c r="D39" s="16"/>
      <c r="E39" s="17">
        <v>4</v>
      </c>
      <c r="F39" s="17">
        <f t="shared" ref="F39" si="5">E39</f>
        <v>4</v>
      </c>
      <c r="G39" s="17">
        <f t="shared" ref="G39" si="6">F39</f>
        <v>4</v>
      </c>
      <c r="H39" s="17">
        <f t="shared" ref="H39" si="7">G39</f>
        <v>4</v>
      </c>
      <c r="I39" s="17">
        <v>1</v>
      </c>
      <c r="J39" s="17">
        <f t="shared" ref="J39" si="8">I39</f>
        <v>1</v>
      </c>
      <c r="K39" s="17">
        <f t="shared" ref="K39" si="9">J39</f>
        <v>1</v>
      </c>
      <c r="L39" s="17">
        <f t="shared" ref="L39" si="10">K39</f>
        <v>1</v>
      </c>
      <c r="M39" s="17">
        <f t="shared" ref="M39" si="11">L39</f>
        <v>1</v>
      </c>
      <c r="N39" s="17">
        <f t="shared" ref="N39" si="12">M39</f>
        <v>1</v>
      </c>
      <c r="O39" s="17">
        <f t="shared" ref="O39" si="13">N39</f>
        <v>1</v>
      </c>
    </row>
    <row r="40" spans="1:15" ht="14.45" customHeight="1" x14ac:dyDescent="0.25">
      <c r="A40" s="27"/>
      <c r="B40" s="18" t="s">
        <v>30</v>
      </c>
      <c r="C40" s="19" t="s">
        <v>5</v>
      </c>
      <c r="D40" s="19" t="s">
        <v>9</v>
      </c>
      <c r="E40" s="19"/>
      <c r="F40" s="19"/>
      <c r="G40" s="19"/>
      <c r="H40" s="19"/>
      <c r="I40" s="19"/>
      <c r="J40" s="19"/>
      <c r="K40" s="19"/>
      <c r="L40" s="19"/>
      <c r="M40" s="19"/>
      <c r="N40" s="19"/>
      <c r="O40" s="19"/>
    </row>
    <row r="41" spans="1:15" ht="14.45" customHeight="1" x14ac:dyDescent="0.25">
      <c r="A41" s="27"/>
      <c r="B41" s="18" t="s">
        <v>31</v>
      </c>
      <c r="C41" s="19" t="s">
        <v>5</v>
      </c>
      <c r="D41" s="19" t="s">
        <v>9</v>
      </c>
      <c r="E41" s="19"/>
      <c r="F41" s="19"/>
      <c r="G41" s="19"/>
      <c r="H41" s="19"/>
      <c r="I41" s="19"/>
      <c r="J41" s="19"/>
      <c r="K41" s="19"/>
      <c r="L41" s="19"/>
      <c r="M41" s="19"/>
      <c r="N41" s="19"/>
      <c r="O41" s="19"/>
    </row>
    <row r="42" spans="1:15" ht="14.45" customHeight="1" x14ac:dyDescent="0.25">
      <c r="A42" s="27"/>
      <c r="B42" s="18" t="s">
        <v>32</v>
      </c>
      <c r="C42" s="19" t="s">
        <v>5</v>
      </c>
      <c r="D42" s="19" t="s">
        <v>9</v>
      </c>
      <c r="E42" s="19"/>
      <c r="F42" s="19"/>
      <c r="G42" s="19"/>
      <c r="H42" s="19"/>
      <c r="I42" s="19"/>
      <c r="J42" s="19"/>
      <c r="K42" s="19"/>
      <c r="L42" s="19"/>
      <c r="M42" s="19"/>
      <c r="N42" s="19"/>
      <c r="O42" s="19"/>
    </row>
    <row r="43" spans="1:15" ht="14.45" customHeight="1" x14ac:dyDescent="0.25">
      <c r="A43" s="27"/>
      <c r="B43" s="18" t="s">
        <v>33</v>
      </c>
      <c r="C43" s="19" t="s">
        <v>5</v>
      </c>
      <c r="D43" s="19" t="s">
        <v>9</v>
      </c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9"/>
    </row>
    <row r="44" spans="1:15" ht="14.45" customHeight="1" x14ac:dyDescent="0.25">
      <c r="A44" s="27"/>
      <c r="B44" s="20" t="s">
        <v>34</v>
      </c>
      <c r="C44" s="19" t="s">
        <v>5</v>
      </c>
      <c r="D44" s="19" t="s">
        <v>9</v>
      </c>
      <c r="E44" s="19"/>
      <c r="F44" s="19"/>
      <c r="G44" s="19"/>
      <c r="H44" s="19"/>
      <c r="I44" s="19"/>
      <c r="J44" s="19"/>
      <c r="K44" s="19"/>
      <c r="L44" s="19"/>
      <c r="M44" s="19"/>
      <c r="N44" s="19"/>
      <c r="O44" s="19"/>
    </row>
    <row r="45" spans="1:15" ht="18.75" x14ac:dyDescent="0.3">
      <c r="A45" s="28">
        <v>2</v>
      </c>
      <c r="B45" s="15" t="s">
        <v>41</v>
      </c>
      <c r="C45" s="16"/>
      <c r="D45" s="16"/>
      <c r="E45" s="17">
        <v>30</v>
      </c>
      <c r="F45" s="17">
        <v>22</v>
      </c>
      <c r="G45" s="17">
        <v>14</v>
      </c>
      <c r="H45" s="17">
        <v>6</v>
      </c>
      <c r="I45" s="17">
        <v>1</v>
      </c>
      <c r="J45" s="17">
        <f t="shared" ref="J45:O45" si="14">I45</f>
        <v>1</v>
      </c>
      <c r="K45" s="17">
        <v>0</v>
      </c>
      <c r="L45" s="17">
        <f t="shared" si="14"/>
        <v>0</v>
      </c>
      <c r="M45" s="17">
        <f t="shared" si="14"/>
        <v>0</v>
      </c>
      <c r="N45" s="17">
        <f t="shared" si="14"/>
        <v>0</v>
      </c>
      <c r="O45" s="17">
        <f t="shared" si="14"/>
        <v>0</v>
      </c>
    </row>
    <row r="46" spans="1:15" ht="14.45" customHeight="1" x14ac:dyDescent="0.25">
      <c r="A46" s="28"/>
      <c r="B46" s="21" t="s">
        <v>30</v>
      </c>
      <c r="C46" s="19" t="s">
        <v>4</v>
      </c>
      <c r="D46" s="19" t="s">
        <v>11</v>
      </c>
      <c r="E46" s="19"/>
      <c r="F46" s="19"/>
      <c r="G46" s="19"/>
      <c r="H46" s="19"/>
      <c r="I46" s="19"/>
      <c r="J46" s="19"/>
      <c r="K46" s="19"/>
      <c r="L46" s="19"/>
      <c r="M46" s="19"/>
      <c r="N46" s="19"/>
      <c r="O46" s="19"/>
    </row>
    <row r="47" spans="1:15" ht="14.45" customHeight="1" x14ac:dyDescent="0.25">
      <c r="A47" s="28"/>
      <c r="B47" s="21" t="s">
        <v>31</v>
      </c>
      <c r="C47" s="19" t="s">
        <v>4</v>
      </c>
      <c r="D47" s="19" t="s">
        <v>11</v>
      </c>
      <c r="E47" s="19"/>
      <c r="F47" s="19"/>
      <c r="G47" s="19"/>
      <c r="H47" s="19"/>
      <c r="I47" s="19"/>
      <c r="J47" s="19"/>
      <c r="K47" s="19"/>
      <c r="L47" s="19"/>
      <c r="M47" s="19"/>
      <c r="N47" s="19"/>
      <c r="O47" s="19"/>
    </row>
    <row r="48" spans="1:15" ht="14.45" customHeight="1" x14ac:dyDescent="0.25">
      <c r="A48" s="28"/>
      <c r="B48" s="21" t="s">
        <v>32</v>
      </c>
      <c r="C48" s="19" t="s">
        <v>4</v>
      </c>
      <c r="D48" s="19" t="s">
        <v>11</v>
      </c>
      <c r="E48" s="19"/>
      <c r="F48" s="19"/>
      <c r="G48" s="19"/>
      <c r="H48" s="19"/>
      <c r="I48" s="19"/>
      <c r="J48" s="19"/>
      <c r="K48" s="19"/>
      <c r="L48" s="19"/>
      <c r="M48" s="19"/>
      <c r="N48" s="19"/>
      <c r="O48" s="19"/>
    </row>
    <row r="49" spans="1:15" ht="14.45" customHeight="1" x14ac:dyDescent="0.25">
      <c r="A49" s="28"/>
      <c r="B49" s="18" t="s">
        <v>33</v>
      </c>
      <c r="C49" s="19" t="s">
        <v>4</v>
      </c>
      <c r="D49" s="19" t="s">
        <v>11</v>
      </c>
      <c r="E49" s="19"/>
      <c r="F49" s="19"/>
      <c r="G49" s="19"/>
      <c r="H49" s="19"/>
      <c r="I49" s="19"/>
      <c r="J49" s="19"/>
      <c r="K49" s="19"/>
      <c r="L49" s="19"/>
      <c r="M49" s="19"/>
      <c r="N49" s="19"/>
      <c r="O49" s="19"/>
    </row>
    <row r="50" spans="1:15" ht="14.45" customHeight="1" x14ac:dyDescent="0.25">
      <c r="A50" s="28"/>
      <c r="B50" s="18" t="s">
        <v>34</v>
      </c>
      <c r="C50" s="19" t="s">
        <v>4</v>
      </c>
      <c r="D50" s="19" t="s">
        <v>11</v>
      </c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</row>
    <row r="51" spans="1:15" ht="18.75" x14ac:dyDescent="0.3">
      <c r="A51" s="28"/>
      <c r="B51" s="15" t="s">
        <v>35</v>
      </c>
      <c r="C51" s="16"/>
      <c r="D51" s="16"/>
      <c r="E51" s="17">
        <v>40</v>
      </c>
      <c r="F51" s="17">
        <f t="shared" ref="F51:O51" si="15">E51</f>
        <v>40</v>
      </c>
      <c r="G51" s="17">
        <v>32</v>
      </c>
      <c r="H51" s="17">
        <v>24</v>
      </c>
      <c r="I51" s="17">
        <v>16</v>
      </c>
      <c r="J51" s="17">
        <v>8</v>
      </c>
      <c r="K51" s="17">
        <v>0</v>
      </c>
      <c r="L51" s="17">
        <f t="shared" si="15"/>
        <v>0</v>
      </c>
      <c r="M51" s="17">
        <f t="shared" si="15"/>
        <v>0</v>
      </c>
      <c r="N51" s="17">
        <f t="shared" si="15"/>
        <v>0</v>
      </c>
      <c r="O51" s="17">
        <f t="shared" si="15"/>
        <v>0</v>
      </c>
    </row>
    <row r="52" spans="1:15" ht="14.45" customHeight="1" x14ac:dyDescent="0.25">
      <c r="A52" s="28"/>
      <c r="B52" s="21" t="s">
        <v>30</v>
      </c>
      <c r="C52" s="19" t="s">
        <v>3</v>
      </c>
      <c r="D52" s="19" t="s">
        <v>11</v>
      </c>
      <c r="E52" s="19"/>
      <c r="F52" s="19"/>
      <c r="G52" s="19"/>
      <c r="H52" s="19"/>
      <c r="I52" s="19"/>
      <c r="J52" s="19"/>
      <c r="K52" s="19"/>
      <c r="L52" s="19"/>
      <c r="M52" s="19"/>
      <c r="N52" s="19"/>
      <c r="O52" s="19"/>
    </row>
    <row r="53" spans="1:15" ht="14.45" customHeight="1" x14ac:dyDescent="0.25">
      <c r="A53" s="28"/>
      <c r="B53" s="21" t="s">
        <v>31</v>
      </c>
      <c r="C53" s="19" t="s">
        <v>3</v>
      </c>
      <c r="D53" s="19" t="s">
        <v>11</v>
      </c>
      <c r="E53" s="19"/>
      <c r="F53" s="19"/>
      <c r="G53" s="19"/>
      <c r="H53" s="19"/>
      <c r="I53" s="19"/>
      <c r="J53" s="19"/>
      <c r="K53" s="19"/>
      <c r="L53" s="19"/>
      <c r="M53" s="19"/>
      <c r="N53" s="19"/>
      <c r="O53" s="19"/>
    </row>
    <row r="54" spans="1:15" ht="14.45" customHeight="1" x14ac:dyDescent="0.25">
      <c r="A54" s="28"/>
      <c r="B54" s="21" t="s">
        <v>32</v>
      </c>
      <c r="C54" s="19" t="s">
        <v>3</v>
      </c>
      <c r="D54" s="19" t="s">
        <v>11</v>
      </c>
      <c r="E54" s="19"/>
      <c r="F54" s="19"/>
      <c r="G54" s="19"/>
      <c r="H54" s="19"/>
      <c r="I54" s="19"/>
      <c r="J54" s="19"/>
      <c r="K54" s="19"/>
      <c r="L54" s="19"/>
      <c r="M54" s="19"/>
      <c r="N54" s="19"/>
      <c r="O54" s="19"/>
    </row>
    <row r="55" spans="1:15" ht="14.45" customHeight="1" x14ac:dyDescent="0.25">
      <c r="A55" s="28"/>
      <c r="B55" s="18" t="s">
        <v>33</v>
      </c>
      <c r="C55" s="19" t="s">
        <v>3</v>
      </c>
      <c r="D55" s="19" t="s">
        <v>11</v>
      </c>
      <c r="E55" s="19"/>
      <c r="F55" s="19"/>
      <c r="G55" s="19"/>
      <c r="H55" s="19"/>
      <c r="I55" s="19"/>
      <c r="J55" s="19"/>
      <c r="K55" s="19"/>
      <c r="L55" s="19"/>
      <c r="M55" s="19"/>
      <c r="N55" s="19"/>
      <c r="O55" s="19"/>
    </row>
    <row r="56" spans="1:15" ht="14.45" customHeight="1" x14ac:dyDescent="0.25">
      <c r="A56" s="28"/>
      <c r="B56" s="18" t="s">
        <v>34</v>
      </c>
      <c r="C56" s="19" t="s">
        <v>3</v>
      </c>
      <c r="D56" s="19" t="s">
        <v>11</v>
      </c>
      <c r="E56" s="19"/>
      <c r="F56" s="19"/>
      <c r="G56" s="19"/>
      <c r="H56" s="19"/>
      <c r="I56" s="19"/>
      <c r="J56" s="19"/>
      <c r="K56" s="19"/>
      <c r="L56" s="19"/>
      <c r="M56" s="19"/>
      <c r="N56" s="19"/>
      <c r="O56" s="19"/>
    </row>
    <row r="57" spans="1:15" ht="21" customHeight="1" x14ac:dyDescent="0.3">
      <c r="A57" s="28"/>
      <c r="B57" s="15" t="s">
        <v>46</v>
      </c>
      <c r="C57" s="16"/>
      <c r="D57" s="16"/>
      <c r="E57" s="17">
        <v>5</v>
      </c>
      <c r="F57" s="17">
        <f t="shared" ref="F57" si="16">E57</f>
        <v>5</v>
      </c>
      <c r="G57" s="17">
        <f t="shared" ref="G57" si="17">F57</f>
        <v>5</v>
      </c>
      <c r="H57" s="17">
        <f t="shared" ref="H57" si="18">G57</f>
        <v>5</v>
      </c>
      <c r="I57" s="17">
        <v>0</v>
      </c>
      <c r="J57" s="17">
        <f t="shared" ref="J57" si="19">I57</f>
        <v>0</v>
      </c>
      <c r="K57" s="17">
        <f t="shared" ref="K57" si="20">J57</f>
        <v>0</v>
      </c>
      <c r="L57" s="17">
        <f t="shared" ref="L57" si="21">K57</f>
        <v>0</v>
      </c>
      <c r="M57" s="17">
        <f t="shared" ref="M57" si="22">L57</f>
        <v>0</v>
      </c>
      <c r="N57" s="17">
        <f t="shared" ref="N57" si="23">M57</f>
        <v>0</v>
      </c>
      <c r="O57" s="17">
        <f t="shared" ref="O57" si="24">N57</f>
        <v>0</v>
      </c>
    </row>
    <row r="58" spans="1:15" ht="14.45" customHeight="1" x14ac:dyDescent="0.25">
      <c r="A58" s="28"/>
      <c r="B58" s="21" t="s">
        <v>30</v>
      </c>
      <c r="C58" s="19" t="s">
        <v>4</v>
      </c>
      <c r="D58" s="19" t="s">
        <v>11</v>
      </c>
      <c r="E58" s="19"/>
      <c r="F58" s="19"/>
      <c r="G58" s="19"/>
      <c r="H58" s="19"/>
      <c r="I58" s="19"/>
      <c r="J58" s="19"/>
      <c r="K58" s="19"/>
      <c r="L58" s="19"/>
      <c r="M58" s="19"/>
      <c r="N58" s="19"/>
      <c r="O58" s="19"/>
    </row>
    <row r="59" spans="1:15" ht="14.45" customHeight="1" x14ac:dyDescent="0.25">
      <c r="A59" s="28"/>
      <c r="B59" s="21" t="s">
        <v>31</v>
      </c>
      <c r="C59" s="19" t="s">
        <v>4</v>
      </c>
      <c r="D59" s="19" t="s">
        <v>11</v>
      </c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</row>
    <row r="60" spans="1:15" ht="14.45" customHeight="1" x14ac:dyDescent="0.25">
      <c r="A60" s="28"/>
      <c r="B60" s="21" t="s">
        <v>32</v>
      </c>
      <c r="C60" s="19" t="s">
        <v>4</v>
      </c>
      <c r="D60" s="19" t="s">
        <v>11</v>
      </c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</row>
    <row r="61" spans="1:15" ht="14.45" customHeight="1" x14ac:dyDescent="0.25">
      <c r="A61" s="28"/>
      <c r="B61" s="18" t="s">
        <v>33</v>
      </c>
      <c r="C61" s="19" t="s">
        <v>4</v>
      </c>
      <c r="D61" s="19" t="s">
        <v>11</v>
      </c>
      <c r="E61" s="19"/>
      <c r="F61" s="19"/>
      <c r="G61" s="19"/>
      <c r="H61" s="19"/>
      <c r="I61" s="19"/>
      <c r="J61" s="19"/>
      <c r="K61" s="19"/>
      <c r="L61" s="19"/>
      <c r="M61" s="19"/>
      <c r="N61" s="19"/>
      <c r="O61" s="19"/>
    </row>
    <row r="62" spans="1:15" ht="14.45" customHeight="1" x14ac:dyDescent="0.25">
      <c r="A62" s="28"/>
      <c r="B62" s="18" t="s">
        <v>34</v>
      </c>
      <c r="C62" s="19" t="s">
        <v>4</v>
      </c>
      <c r="D62" s="19" t="s">
        <v>11</v>
      </c>
      <c r="E62" s="19"/>
      <c r="F62" s="19"/>
      <c r="G62" s="19"/>
      <c r="H62" s="19"/>
      <c r="I62" s="19"/>
      <c r="J62" s="19"/>
      <c r="K62" s="19"/>
      <c r="L62" s="19"/>
      <c r="M62" s="19"/>
      <c r="N62" s="19"/>
      <c r="O62" s="19"/>
    </row>
    <row r="63" spans="1:15" ht="21" customHeight="1" x14ac:dyDescent="0.3">
      <c r="A63" s="28"/>
      <c r="B63" s="15" t="s">
        <v>47</v>
      </c>
      <c r="C63" s="16"/>
      <c r="D63" s="16"/>
      <c r="E63" s="17">
        <v>8</v>
      </c>
      <c r="F63" s="17">
        <f t="shared" ref="F63" si="25">E63</f>
        <v>8</v>
      </c>
      <c r="G63" s="17">
        <f t="shared" ref="G63" si="26">F63</f>
        <v>8</v>
      </c>
      <c r="H63" s="17">
        <f t="shared" ref="H63" si="27">G63</f>
        <v>8</v>
      </c>
      <c r="I63" s="17">
        <f t="shared" ref="I63" si="28">H63</f>
        <v>8</v>
      </c>
      <c r="J63" s="17">
        <v>0</v>
      </c>
      <c r="K63" s="17">
        <f t="shared" ref="K63" si="29">J63</f>
        <v>0</v>
      </c>
      <c r="L63" s="17">
        <f t="shared" ref="L63" si="30">K63</f>
        <v>0</v>
      </c>
      <c r="M63" s="17">
        <f t="shared" ref="M63" si="31">L63</f>
        <v>0</v>
      </c>
      <c r="N63" s="17">
        <f t="shared" ref="N63" si="32">M63</f>
        <v>0</v>
      </c>
      <c r="O63" s="17">
        <f t="shared" ref="O63" si="33">N63</f>
        <v>0</v>
      </c>
    </row>
    <row r="64" spans="1:15" ht="14.45" customHeight="1" x14ac:dyDescent="0.25">
      <c r="A64" s="28"/>
      <c r="B64" s="21" t="s">
        <v>30</v>
      </c>
      <c r="C64" s="19" t="s">
        <v>4</v>
      </c>
      <c r="D64" s="19" t="s">
        <v>11</v>
      </c>
      <c r="E64" s="19"/>
      <c r="F64" s="19"/>
      <c r="G64" s="19"/>
      <c r="H64" s="19"/>
      <c r="I64" s="19"/>
      <c r="J64" s="19"/>
      <c r="K64" s="19"/>
      <c r="L64" s="19"/>
      <c r="M64" s="19"/>
      <c r="N64" s="19"/>
      <c r="O64" s="19"/>
    </row>
    <row r="65" spans="1:15" ht="14.45" customHeight="1" x14ac:dyDescent="0.25">
      <c r="A65" s="28"/>
      <c r="B65" s="21" t="s">
        <v>31</v>
      </c>
      <c r="C65" s="19" t="s">
        <v>4</v>
      </c>
      <c r="D65" s="19" t="s">
        <v>11</v>
      </c>
      <c r="E65" s="19"/>
      <c r="F65" s="19"/>
      <c r="G65" s="19"/>
      <c r="H65" s="19"/>
      <c r="I65" s="19"/>
      <c r="J65" s="19"/>
      <c r="K65" s="19"/>
      <c r="L65" s="19"/>
      <c r="M65" s="19"/>
      <c r="N65" s="19"/>
      <c r="O65" s="19"/>
    </row>
    <row r="66" spans="1:15" ht="14.45" customHeight="1" x14ac:dyDescent="0.25">
      <c r="A66" s="28"/>
      <c r="B66" s="21" t="s">
        <v>32</v>
      </c>
      <c r="C66" s="19" t="s">
        <v>4</v>
      </c>
      <c r="D66" s="19" t="s">
        <v>11</v>
      </c>
      <c r="E66" s="19"/>
      <c r="F66" s="19"/>
      <c r="G66" s="19"/>
      <c r="H66" s="19"/>
      <c r="I66" s="19"/>
      <c r="J66" s="19"/>
      <c r="K66" s="19"/>
      <c r="L66" s="19"/>
      <c r="M66" s="19"/>
      <c r="N66" s="19"/>
      <c r="O66" s="19"/>
    </row>
    <row r="67" spans="1:15" ht="14.45" customHeight="1" x14ac:dyDescent="0.25">
      <c r="A67" s="28"/>
      <c r="B67" s="18" t="s">
        <v>33</v>
      </c>
      <c r="C67" s="19" t="s">
        <v>4</v>
      </c>
      <c r="D67" s="19" t="s">
        <v>11</v>
      </c>
      <c r="E67" s="19"/>
      <c r="F67" s="19"/>
      <c r="G67" s="19"/>
      <c r="H67" s="19"/>
      <c r="I67" s="19"/>
      <c r="J67" s="19"/>
      <c r="K67" s="19"/>
      <c r="L67" s="19"/>
      <c r="M67" s="19"/>
      <c r="N67" s="19"/>
      <c r="O67" s="19"/>
    </row>
    <row r="68" spans="1:15" ht="14.45" customHeight="1" x14ac:dyDescent="0.25">
      <c r="A68" s="28"/>
      <c r="B68" s="18" t="s">
        <v>34</v>
      </c>
      <c r="C68" s="19" t="s">
        <v>4</v>
      </c>
      <c r="D68" s="19" t="s">
        <v>11</v>
      </c>
      <c r="E68" s="19"/>
      <c r="F68" s="19"/>
      <c r="G68" s="19"/>
      <c r="H68" s="19"/>
      <c r="I68" s="19"/>
      <c r="J68" s="19"/>
      <c r="K68" s="19"/>
      <c r="L68" s="19"/>
      <c r="M68" s="19"/>
      <c r="N68" s="19"/>
      <c r="O68" s="19"/>
    </row>
    <row r="69" spans="1:15" ht="21" customHeight="1" x14ac:dyDescent="0.3">
      <c r="A69" s="28"/>
      <c r="B69" s="15" t="s">
        <v>50</v>
      </c>
      <c r="C69" s="16"/>
      <c r="D69" s="16"/>
      <c r="E69" s="17">
        <v>0</v>
      </c>
      <c r="F69" s="17">
        <f t="shared" ref="F69" si="34">E69</f>
        <v>0</v>
      </c>
      <c r="G69" s="17">
        <f t="shared" ref="G69" si="35">F69</f>
        <v>0</v>
      </c>
      <c r="H69" s="17">
        <f t="shared" ref="H69" si="36">G69</f>
        <v>0</v>
      </c>
      <c r="I69" s="17">
        <f t="shared" ref="I69" si="37">H69</f>
        <v>0</v>
      </c>
      <c r="J69" s="17">
        <f t="shared" ref="J69" si="38">I69</f>
        <v>0</v>
      </c>
      <c r="K69" s="17">
        <f t="shared" ref="K69" si="39">J69</f>
        <v>0</v>
      </c>
      <c r="L69" s="17">
        <f t="shared" ref="L69" si="40">K69</f>
        <v>0</v>
      </c>
      <c r="M69" s="17">
        <f t="shared" ref="M69" si="41">L69</f>
        <v>0</v>
      </c>
      <c r="N69" s="17">
        <f t="shared" ref="N69" si="42">M69</f>
        <v>0</v>
      </c>
      <c r="O69" s="17">
        <f t="shared" ref="O69" si="43">N69</f>
        <v>0</v>
      </c>
    </row>
    <row r="70" spans="1:15" ht="14.45" customHeight="1" x14ac:dyDescent="0.25">
      <c r="A70" s="28"/>
      <c r="B70" s="21" t="s">
        <v>30</v>
      </c>
      <c r="C70" s="19" t="s">
        <v>4</v>
      </c>
      <c r="D70" s="19"/>
      <c r="E70" s="19"/>
      <c r="F70" s="19"/>
      <c r="G70" s="19"/>
      <c r="H70" s="19"/>
      <c r="I70" s="19"/>
      <c r="J70" s="19"/>
      <c r="K70" s="19"/>
      <c r="L70" s="19"/>
      <c r="M70" s="19"/>
      <c r="N70" s="19"/>
      <c r="O70" s="19"/>
    </row>
    <row r="71" spans="1:15" ht="14.45" customHeight="1" x14ac:dyDescent="0.25">
      <c r="A71" s="28"/>
      <c r="B71" s="21" t="s">
        <v>31</v>
      </c>
      <c r="C71" s="19" t="s">
        <v>4</v>
      </c>
      <c r="D71" s="19"/>
      <c r="E71" s="19"/>
      <c r="F71" s="19"/>
      <c r="G71" s="19"/>
      <c r="H71" s="19"/>
      <c r="I71" s="19"/>
      <c r="J71" s="19"/>
      <c r="K71" s="19"/>
      <c r="L71" s="19"/>
      <c r="M71" s="19"/>
      <c r="N71" s="19"/>
      <c r="O71" s="19"/>
    </row>
    <row r="72" spans="1:15" ht="14.45" customHeight="1" x14ac:dyDescent="0.25">
      <c r="A72" s="28"/>
      <c r="B72" s="21" t="s">
        <v>32</v>
      </c>
      <c r="C72" s="19" t="s">
        <v>4</v>
      </c>
      <c r="D72" s="19"/>
      <c r="E72" s="19"/>
      <c r="F72" s="19"/>
      <c r="G72" s="19"/>
      <c r="H72" s="19"/>
      <c r="I72" s="19"/>
      <c r="J72" s="19"/>
      <c r="K72" s="19"/>
      <c r="L72" s="19"/>
      <c r="M72" s="19"/>
      <c r="N72" s="19"/>
      <c r="O72" s="19"/>
    </row>
    <row r="73" spans="1:15" ht="14.45" customHeight="1" x14ac:dyDescent="0.25">
      <c r="A73" s="28"/>
      <c r="B73" s="18" t="s">
        <v>33</v>
      </c>
      <c r="C73" s="19" t="s">
        <v>4</v>
      </c>
      <c r="D73" s="19"/>
      <c r="E73" s="19"/>
      <c r="F73" s="19"/>
      <c r="G73" s="19"/>
      <c r="H73" s="19"/>
      <c r="I73" s="19"/>
      <c r="J73" s="19"/>
      <c r="K73" s="19"/>
      <c r="L73" s="19"/>
      <c r="M73" s="19"/>
      <c r="N73" s="19"/>
      <c r="O73" s="19"/>
    </row>
    <row r="74" spans="1:15" ht="14.45" customHeight="1" x14ac:dyDescent="0.25">
      <c r="A74" s="28"/>
      <c r="B74" s="18" t="s">
        <v>34</v>
      </c>
      <c r="C74" s="19" t="s">
        <v>4</v>
      </c>
      <c r="D74" s="19"/>
      <c r="E74" s="19"/>
      <c r="F74" s="19"/>
      <c r="G74" s="19"/>
      <c r="H74" s="19"/>
      <c r="I74" s="19"/>
      <c r="J74" s="19"/>
      <c r="K74" s="19"/>
      <c r="L74" s="19"/>
      <c r="M74" s="19"/>
      <c r="N74" s="19"/>
      <c r="O74" s="19"/>
    </row>
    <row r="75" spans="1:15" ht="21" customHeight="1" x14ac:dyDescent="0.3">
      <c r="A75" s="28"/>
      <c r="B75" s="15" t="s">
        <v>49</v>
      </c>
      <c r="C75" s="16"/>
      <c r="D75" s="16"/>
      <c r="E75" s="17">
        <v>9</v>
      </c>
      <c r="F75" s="17">
        <f t="shared" ref="F75" si="44">E75</f>
        <v>9</v>
      </c>
      <c r="G75" s="17">
        <f t="shared" ref="G75" si="45">F75</f>
        <v>9</v>
      </c>
      <c r="H75" s="17">
        <f t="shared" ref="H75" si="46">G75</f>
        <v>9</v>
      </c>
      <c r="I75" s="17">
        <f t="shared" ref="I75" si="47">H75</f>
        <v>9</v>
      </c>
      <c r="J75" s="17">
        <f t="shared" ref="J75" si="48">I75</f>
        <v>9</v>
      </c>
      <c r="K75" s="17">
        <v>0</v>
      </c>
      <c r="L75" s="17">
        <f t="shared" ref="L75" si="49">K75</f>
        <v>0</v>
      </c>
      <c r="M75" s="17">
        <f t="shared" ref="M75" si="50">L75</f>
        <v>0</v>
      </c>
      <c r="N75" s="17">
        <f t="shared" ref="N75" si="51">M75</f>
        <v>0</v>
      </c>
      <c r="O75" s="17">
        <f t="shared" ref="O75" si="52">N75</f>
        <v>0</v>
      </c>
    </row>
    <row r="76" spans="1:15" ht="14.45" customHeight="1" x14ac:dyDescent="0.25">
      <c r="A76" s="28"/>
      <c r="B76" s="21" t="s">
        <v>30</v>
      </c>
      <c r="C76" s="19" t="s">
        <v>4</v>
      </c>
      <c r="D76" s="19" t="s">
        <v>11</v>
      </c>
      <c r="E76" s="19"/>
      <c r="F76" s="19"/>
      <c r="G76" s="19"/>
      <c r="H76" s="19"/>
      <c r="I76" s="19"/>
      <c r="J76" s="19"/>
      <c r="K76" s="19"/>
      <c r="L76" s="19"/>
      <c r="M76" s="19"/>
      <c r="N76" s="19"/>
      <c r="O76" s="19"/>
    </row>
    <row r="77" spans="1:15" ht="14.45" customHeight="1" x14ac:dyDescent="0.25">
      <c r="A77" s="28"/>
      <c r="B77" s="21" t="s">
        <v>31</v>
      </c>
      <c r="C77" s="19" t="s">
        <v>4</v>
      </c>
      <c r="D77" s="19" t="s">
        <v>11</v>
      </c>
      <c r="E77" s="19"/>
      <c r="F77" s="19"/>
      <c r="G77" s="19"/>
      <c r="H77" s="19"/>
      <c r="I77" s="19"/>
      <c r="J77" s="19"/>
      <c r="K77" s="19"/>
      <c r="L77" s="19"/>
      <c r="M77" s="19"/>
      <c r="N77" s="19"/>
      <c r="O77" s="19"/>
    </row>
    <row r="78" spans="1:15" ht="14.45" customHeight="1" x14ac:dyDescent="0.25">
      <c r="A78" s="28"/>
      <c r="B78" s="21" t="s">
        <v>32</v>
      </c>
      <c r="C78" s="19" t="s">
        <v>4</v>
      </c>
      <c r="D78" s="19" t="s">
        <v>11</v>
      </c>
      <c r="E78" s="19"/>
      <c r="F78" s="19"/>
      <c r="G78" s="19"/>
      <c r="H78" s="19"/>
      <c r="I78" s="19"/>
      <c r="J78" s="19"/>
      <c r="K78" s="19"/>
      <c r="L78" s="19"/>
      <c r="M78" s="19"/>
      <c r="N78" s="19"/>
      <c r="O78" s="19"/>
    </row>
    <row r="79" spans="1:15" ht="14.45" customHeight="1" x14ac:dyDescent="0.25">
      <c r="A79" s="28"/>
      <c r="B79" s="18" t="s">
        <v>33</v>
      </c>
      <c r="C79" s="19" t="s">
        <v>4</v>
      </c>
      <c r="D79" s="19" t="s">
        <v>11</v>
      </c>
      <c r="E79" s="19"/>
      <c r="F79" s="19"/>
      <c r="G79" s="19"/>
      <c r="H79" s="19"/>
      <c r="I79" s="19"/>
      <c r="J79" s="19"/>
      <c r="K79" s="19"/>
      <c r="L79" s="19"/>
      <c r="M79" s="19"/>
      <c r="N79" s="19"/>
      <c r="O79" s="19"/>
    </row>
    <row r="80" spans="1:15" ht="14.45" customHeight="1" x14ac:dyDescent="0.25">
      <c r="A80" s="28"/>
      <c r="B80" s="18" t="s">
        <v>34</v>
      </c>
      <c r="C80" s="19" t="s">
        <v>4</v>
      </c>
      <c r="D80" s="19" t="s">
        <v>11</v>
      </c>
      <c r="E80" s="19"/>
      <c r="F80" s="19"/>
      <c r="G80" s="19"/>
      <c r="H80" s="19"/>
      <c r="I80" s="19"/>
      <c r="J80" s="19"/>
      <c r="K80" s="19"/>
      <c r="L80" s="19"/>
      <c r="M80" s="19"/>
      <c r="N80" s="19"/>
      <c r="O80" s="19"/>
    </row>
    <row r="81" spans="1:15" ht="21" customHeight="1" x14ac:dyDescent="0.3">
      <c r="A81" s="28"/>
      <c r="B81" s="15"/>
      <c r="C81" s="16"/>
      <c r="D81" s="16"/>
      <c r="E81" s="17">
        <v>0</v>
      </c>
      <c r="F81" s="17">
        <f t="shared" ref="F81:O81" si="53">E81</f>
        <v>0</v>
      </c>
      <c r="G81" s="17">
        <f t="shared" si="53"/>
        <v>0</v>
      </c>
      <c r="H81" s="17">
        <f t="shared" si="53"/>
        <v>0</v>
      </c>
      <c r="I81" s="17">
        <f t="shared" si="53"/>
        <v>0</v>
      </c>
      <c r="J81" s="17">
        <f t="shared" si="53"/>
        <v>0</v>
      </c>
      <c r="K81" s="17">
        <f t="shared" si="53"/>
        <v>0</v>
      </c>
      <c r="L81" s="17">
        <f t="shared" si="53"/>
        <v>0</v>
      </c>
      <c r="M81" s="17">
        <f t="shared" si="53"/>
        <v>0</v>
      </c>
      <c r="N81" s="17">
        <f t="shared" si="53"/>
        <v>0</v>
      </c>
      <c r="O81" s="17">
        <f t="shared" si="53"/>
        <v>0</v>
      </c>
    </row>
    <row r="82" spans="1:15" ht="14.45" customHeight="1" x14ac:dyDescent="0.25">
      <c r="A82" s="28"/>
      <c r="B82" s="18"/>
      <c r="C82" s="19"/>
      <c r="D82" s="19"/>
      <c r="E82" s="19"/>
      <c r="F82" s="19"/>
      <c r="G82" s="19"/>
      <c r="H82" s="19"/>
      <c r="I82" s="19"/>
      <c r="J82" s="19"/>
      <c r="K82" s="19"/>
      <c r="L82" s="19"/>
      <c r="M82" s="19"/>
      <c r="N82" s="19"/>
      <c r="O82" s="19"/>
    </row>
    <row r="83" spans="1:15" ht="14.45" customHeight="1" x14ac:dyDescent="0.25">
      <c r="A83" s="28"/>
      <c r="B83" s="18"/>
      <c r="C83" s="19"/>
      <c r="D83" s="19"/>
      <c r="E83" s="19"/>
      <c r="F83" s="19"/>
      <c r="G83" s="19"/>
      <c r="H83" s="19"/>
      <c r="I83" s="19"/>
      <c r="J83" s="19"/>
      <c r="K83" s="19"/>
      <c r="L83" s="19"/>
      <c r="M83" s="19"/>
      <c r="N83" s="19"/>
      <c r="O83" s="19"/>
    </row>
    <row r="84" spans="1:15" ht="14.45" customHeight="1" x14ac:dyDescent="0.25">
      <c r="A84" s="28"/>
      <c r="B84" s="18"/>
      <c r="C84" s="19"/>
      <c r="D84" s="19"/>
      <c r="E84" s="19"/>
      <c r="F84" s="19"/>
      <c r="G84" s="19"/>
      <c r="H84" s="19"/>
      <c r="I84" s="19"/>
      <c r="J84" s="19"/>
      <c r="K84" s="19"/>
      <c r="L84" s="19"/>
      <c r="M84" s="19"/>
      <c r="N84" s="19"/>
      <c r="O84" s="19"/>
    </row>
    <row r="85" spans="1:15" ht="14.45" customHeight="1" x14ac:dyDescent="0.25">
      <c r="A85" s="28"/>
      <c r="B85" s="18"/>
      <c r="C85" s="19"/>
      <c r="D85" s="19"/>
      <c r="E85" s="19"/>
      <c r="F85" s="19"/>
      <c r="G85" s="19"/>
      <c r="H85" s="19"/>
      <c r="I85" s="19"/>
      <c r="J85" s="19"/>
      <c r="K85" s="19"/>
      <c r="L85" s="19"/>
      <c r="M85" s="19"/>
      <c r="N85" s="19"/>
      <c r="O85" s="19"/>
    </row>
    <row r="86" spans="1:15" ht="14.45" customHeight="1" x14ac:dyDescent="0.25">
      <c r="A86" s="28"/>
      <c r="B86" s="18"/>
      <c r="C86" s="19"/>
      <c r="D86" s="19"/>
      <c r="E86" s="19"/>
      <c r="F86" s="19"/>
      <c r="G86" s="19"/>
      <c r="H86" s="19"/>
      <c r="I86" s="19"/>
      <c r="J86" s="19"/>
      <c r="K86" s="19"/>
      <c r="L86" s="19"/>
      <c r="M86" s="19"/>
      <c r="N86" s="19"/>
      <c r="O86" s="19"/>
    </row>
    <row r="87" spans="1:15" ht="18.75" x14ac:dyDescent="0.3">
      <c r="A87" s="28"/>
      <c r="B87" s="15" t="s">
        <v>44</v>
      </c>
      <c r="C87" s="16"/>
      <c r="D87" s="16"/>
      <c r="E87" s="17">
        <v>5</v>
      </c>
      <c r="F87" s="17">
        <f t="shared" ref="F87" si="54">E87</f>
        <v>5</v>
      </c>
      <c r="G87" s="17">
        <f t="shared" ref="G87" si="55">F87</f>
        <v>5</v>
      </c>
      <c r="H87" s="17">
        <f t="shared" ref="H87" si="56">G87</f>
        <v>5</v>
      </c>
      <c r="I87" s="17">
        <f t="shared" ref="I87" si="57">H87</f>
        <v>5</v>
      </c>
      <c r="J87" s="17">
        <v>0</v>
      </c>
      <c r="K87" s="17">
        <f t="shared" ref="K87" si="58">J87</f>
        <v>0</v>
      </c>
      <c r="L87" s="17">
        <f t="shared" ref="L87" si="59">K87</f>
        <v>0</v>
      </c>
      <c r="M87" s="17">
        <f t="shared" ref="M87" si="60">L87</f>
        <v>0</v>
      </c>
      <c r="N87" s="17">
        <f t="shared" ref="N87" si="61">M87</f>
        <v>0</v>
      </c>
      <c r="O87" s="17">
        <f t="shared" ref="O87" si="62">N87</f>
        <v>0</v>
      </c>
    </row>
    <row r="88" spans="1:15" ht="14.45" customHeight="1" x14ac:dyDescent="0.25">
      <c r="A88" s="28"/>
      <c r="B88" s="21" t="s">
        <v>30</v>
      </c>
      <c r="C88" s="19" t="s">
        <v>5</v>
      </c>
      <c r="D88" s="19" t="s">
        <v>11</v>
      </c>
      <c r="E88" s="19"/>
      <c r="F88" s="19"/>
      <c r="G88" s="19"/>
      <c r="H88" s="19"/>
      <c r="I88" s="19"/>
      <c r="J88" s="19"/>
      <c r="K88" s="19"/>
      <c r="L88" s="19"/>
      <c r="M88" s="19"/>
      <c r="N88" s="19"/>
      <c r="O88" s="19"/>
    </row>
    <row r="89" spans="1:15" ht="14.45" customHeight="1" x14ac:dyDescent="0.25">
      <c r="A89" s="28"/>
      <c r="B89" s="21" t="s">
        <v>31</v>
      </c>
      <c r="C89" s="19" t="s">
        <v>5</v>
      </c>
      <c r="D89" s="19" t="s">
        <v>11</v>
      </c>
      <c r="E89" s="19"/>
      <c r="F89" s="19"/>
      <c r="G89" s="19"/>
      <c r="H89" s="19"/>
      <c r="I89" s="19"/>
      <c r="J89" s="19"/>
      <c r="K89" s="19"/>
      <c r="L89" s="19"/>
      <c r="M89" s="19"/>
      <c r="N89" s="19"/>
      <c r="O89" s="19"/>
    </row>
    <row r="90" spans="1:15" ht="14.45" customHeight="1" x14ac:dyDescent="0.25">
      <c r="A90" s="28"/>
      <c r="B90" s="21" t="s">
        <v>32</v>
      </c>
      <c r="C90" s="19" t="s">
        <v>5</v>
      </c>
      <c r="D90" s="19" t="s">
        <v>11</v>
      </c>
      <c r="E90" s="19"/>
      <c r="F90" s="19"/>
      <c r="G90" s="19"/>
      <c r="H90" s="19"/>
      <c r="I90" s="19"/>
      <c r="J90" s="19"/>
      <c r="K90" s="19"/>
      <c r="L90" s="19"/>
      <c r="M90" s="19"/>
      <c r="N90" s="19"/>
      <c r="O90" s="19"/>
    </row>
    <row r="91" spans="1:15" ht="14.45" customHeight="1" x14ac:dyDescent="0.25">
      <c r="A91" s="28"/>
      <c r="B91" s="18" t="s">
        <v>33</v>
      </c>
      <c r="C91" s="19" t="s">
        <v>5</v>
      </c>
      <c r="D91" s="19" t="s">
        <v>11</v>
      </c>
      <c r="E91" s="19"/>
      <c r="F91" s="19"/>
      <c r="G91" s="19"/>
      <c r="H91" s="19"/>
      <c r="I91" s="19"/>
      <c r="J91" s="19"/>
      <c r="K91" s="19"/>
      <c r="L91" s="19"/>
      <c r="M91" s="19"/>
      <c r="N91" s="19"/>
      <c r="O91" s="19"/>
    </row>
    <row r="92" spans="1:15" ht="14.45" customHeight="1" x14ac:dyDescent="0.25">
      <c r="A92" s="28"/>
      <c r="B92" s="18" t="s">
        <v>34</v>
      </c>
      <c r="C92" s="19" t="s">
        <v>5</v>
      </c>
      <c r="D92" s="19" t="s">
        <v>11</v>
      </c>
      <c r="E92" s="19"/>
      <c r="F92" s="19"/>
      <c r="G92" s="19"/>
      <c r="H92" s="19"/>
      <c r="I92" s="19"/>
      <c r="J92" s="19"/>
      <c r="K92" s="19"/>
      <c r="L92" s="19"/>
      <c r="M92" s="19"/>
      <c r="N92" s="19"/>
      <c r="O92" s="19"/>
    </row>
    <row r="93" spans="1:15" ht="18.75" x14ac:dyDescent="0.3">
      <c r="A93" s="28"/>
      <c r="B93" s="15" t="s">
        <v>45</v>
      </c>
      <c r="C93" s="16"/>
      <c r="D93" s="16"/>
      <c r="E93" s="17">
        <v>10</v>
      </c>
      <c r="F93" s="17">
        <f t="shared" ref="F93" si="63">E93</f>
        <v>10</v>
      </c>
      <c r="G93" s="17">
        <f t="shared" ref="G93" si="64">F93</f>
        <v>10</v>
      </c>
      <c r="H93" s="17">
        <f t="shared" ref="H93" si="65">G93</f>
        <v>10</v>
      </c>
      <c r="I93" s="17">
        <f t="shared" ref="I93" si="66">H93</f>
        <v>10</v>
      </c>
      <c r="J93" s="17">
        <v>5</v>
      </c>
      <c r="K93" s="17">
        <v>4</v>
      </c>
      <c r="L93" s="17">
        <f t="shared" ref="L93" si="67">K93</f>
        <v>4</v>
      </c>
      <c r="M93" s="17">
        <f t="shared" ref="M93" si="68">L93</f>
        <v>4</v>
      </c>
      <c r="N93" s="17">
        <f t="shared" ref="N93" si="69">M93</f>
        <v>4</v>
      </c>
      <c r="O93" s="17">
        <f t="shared" ref="O93" si="70">N93</f>
        <v>4</v>
      </c>
    </row>
    <row r="94" spans="1:15" ht="14.45" customHeight="1" x14ac:dyDescent="0.25">
      <c r="A94" s="28"/>
      <c r="B94" s="21" t="s">
        <v>30</v>
      </c>
      <c r="C94" s="19" t="s">
        <v>3</v>
      </c>
      <c r="D94" s="19" t="s">
        <v>9</v>
      </c>
      <c r="E94" s="19"/>
      <c r="F94" s="19"/>
      <c r="G94" s="19"/>
      <c r="H94" s="19"/>
      <c r="I94" s="19"/>
      <c r="J94" s="19"/>
      <c r="K94" s="19"/>
      <c r="L94" s="19"/>
      <c r="M94" s="19"/>
      <c r="N94" s="19"/>
      <c r="O94" s="19"/>
    </row>
    <row r="95" spans="1:15" ht="14.45" customHeight="1" x14ac:dyDescent="0.25">
      <c r="A95" s="28"/>
      <c r="B95" s="21" t="s">
        <v>31</v>
      </c>
      <c r="C95" s="19" t="s">
        <v>3</v>
      </c>
      <c r="D95" s="19" t="s">
        <v>9</v>
      </c>
      <c r="E95" s="19"/>
      <c r="F95" s="19"/>
      <c r="G95" s="19"/>
      <c r="H95" s="19"/>
      <c r="I95" s="19"/>
      <c r="J95" s="19"/>
      <c r="K95" s="19"/>
      <c r="L95" s="19"/>
      <c r="M95" s="19"/>
      <c r="N95" s="19"/>
      <c r="O95" s="19"/>
    </row>
    <row r="96" spans="1:15" ht="14.45" customHeight="1" x14ac:dyDescent="0.25">
      <c r="A96" s="28"/>
      <c r="B96" s="21" t="s">
        <v>32</v>
      </c>
      <c r="C96" s="19" t="s">
        <v>3</v>
      </c>
      <c r="D96" s="19" t="s">
        <v>9</v>
      </c>
      <c r="E96" s="19"/>
      <c r="F96" s="19"/>
      <c r="G96" s="19"/>
      <c r="H96" s="19"/>
      <c r="I96" s="19"/>
      <c r="J96" s="19"/>
      <c r="K96" s="19"/>
      <c r="L96" s="19"/>
      <c r="M96" s="19"/>
      <c r="N96" s="19"/>
      <c r="O96" s="19"/>
    </row>
    <row r="97" spans="1:15" ht="14.45" customHeight="1" x14ac:dyDescent="0.25">
      <c r="A97" s="28"/>
      <c r="B97" s="18" t="s">
        <v>33</v>
      </c>
      <c r="C97" s="19" t="s">
        <v>3</v>
      </c>
      <c r="D97" s="19" t="s">
        <v>9</v>
      </c>
      <c r="E97" s="19"/>
      <c r="F97" s="19"/>
      <c r="G97" s="19"/>
      <c r="H97" s="19"/>
      <c r="I97" s="19"/>
      <c r="J97" s="19"/>
      <c r="K97" s="19"/>
      <c r="L97" s="19"/>
      <c r="M97" s="19"/>
      <c r="N97" s="19"/>
      <c r="O97" s="19"/>
    </row>
    <row r="98" spans="1:15" ht="14.45" customHeight="1" x14ac:dyDescent="0.25">
      <c r="A98" s="28"/>
      <c r="B98" s="18" t="s">
        <v>34</v>
      </c>
      <c r="C98" s="19" t="s">
        <v>3</v>
      </c>
      <c r="D98" s="19" t="s">
        <v>9</v>
      </c>
      <c r="E98" s="19"/>
      <c r="F98" s="19"/>
      <c r="G98" s="19"/>
      <c r="H98" s="19"/>
      <c r="I98" s="19"/>
      <c r="J98" s="19"/>
      <c r="K98" s="19"/>
      <c r="L98" s="19"/>
      <c r="M98" s="19"/>
      <c r="N98" s="19"/>
      <c r="O98" s="19"/>
    </row>
    <row r="99" spans="1:15" ht="18.75" x14ac:dyDescent="0.3">
      <c r="A99" s="28"/>
      <c r="B99" s="15" t="s">
        <v>48</v>
      </c>
      <c r="C99" s="16"/>
      <c r="D99" s="16"/>
      <c r="E99" s="17">
        <v>5</v>
      </c>
      <c r="F99" s="17">
        <f t="shared" ref="F99" si="71">E99</f>
        <v>5</v>
      </c>
      <c r="G99" s="17">
        <f t="shared" ref="G99" si="72">F99</f>
        <v>5</v>
      </c>
      <c r="H99" s="17">
        <f t="shared" ref="H99" si="73">G99</f>
        <v>5</v>
      </c>
      <c r="I99" s="17">
        <f t="shared" ref="I99" si="74">H99</f>
        <v>5</v>
      </c>
      <c r="J99" s="17">
        <v>0</v>
      </c>
      <c r="K99" s="17">
        <f t="shared" ref="K99" si="75">J99</f>
        <v>0</v>
      </c>
      <c r="L99" s="17">
        <f t="shared" ref="L99" si="76">K99</f>
        <v>0</v>
      </c>
      <c r="M99" s="17">
        <f t="shared" ref="M99" si="77">L99</f>
        <v>0</v>
      </c>
      <c r="N99" s="17">
        <f t="shared" ref="N99" si="78">M99</f>
        <v>0</v>
      </c>
      <c r="O99" s="17">
        <f t="shared" ref="O99" si="79">N99</f>
        <v>0</v>
      </c>
    </row>
    <row r="100" spans="1:15" ht="14.45" customHeight="1" x14ac:dyDescent="0.25">
      <c r="A100" s="28"/>
      <c r="B100" s="21" t="s">
        <v>30</v>
      </c>
      <c r="C100" s="19" t="s">
        <v>3</v>
      </c>
      <c r="D100" s="19" t="s">
        <v>11</v>
      </c>
      <c r="E100" s="19"/>
      <c r="F100" s="19"/>
      <c r="G100" s="19"/>
      <c r="H100" s="19"/>
      <c r="I100" s="19"/>
      <c r="J100" s="19"/>
      <c r="K100" s="19"/>
      <c r="L100" s="19"/>
      <c r="M100" s="19"/>
      <c r="N100" s="19"/>
      <c r="O100" s="19"/>
    </row>
    <row r="101" spans="1:15" ht="14.45" customHeight="1" x14ac:dyDescent="0.25">
      <c r="A101" s="28"/>
      <c r="B101" s="21" t="s">
        <v>31</v>
      </c>
      <c r="C101" s="19" t="s">
        <v>3</v>
      </c>
      <c r="D101" s="19" t="s">
        <v>11</v>
      </c>
      <c r="E101" s="19"/>
      <c r="F101" s="19"/>
      <c r="G101" s="19"/>
      <c r="H101" s="19"/>
      <c r="I101" s="19"/>
      <c r="J101" s="19"/>
      <c r="K101" s="19"/>
      <c r="L101" s="19"/>
      <c r="M101" s="19"/>
      <c r="N101" s="19"/>
      <c r="O101" s="19"/>
    </row>
    <row r="102" spans="1:15" ht="14.45" customHeight="1" x14ac:dyDescent="0.25">
      <c r="A102" s="28"/>
      <c r="B102" s="21" t="s">
        <v>32</v>
      </c>
      <c r="C102" s="19" t="s">
        <v>3</v>
      </c>
      <c r="D102" s="19" t="s">
        <v>11</v>
      </c>
      <c r="E102" s="19"/>
      <c r="F102" s="19"/>
      <c r="G102" s="19"/>
      <c r="H102" s="19"/>
      <c r="I102" s="19"/>
      <c r="J102" s="19"/>
      <c r="K102" s="19"/>
      <c r="L102" s="19"/>
      <c r="M102" s="19"/>
      <c r="N102" s="19"/>
      <c r="O102" s="19"/>
    </row>
    <row r="103" spans="1:15" ht="14.45" customHeight="1" x14ac:dyDescent="0.25">
      <c r="A103" s="28"/>
      <c r="B103" s="18" t="s">
        <v>33</v>
      </c>
      <c r="C103" s="19" t="s">
        <v>3</v>
      </c>
      <c r="D103" s="19" t="s">
        <v>11</v>
      </c>
      <c r="E103" s="19"/>
      <c r="F103" s="19"/>
      <c r="G103" s="19"/>
      <c r="H103" s="19"/>
      <c r="I103" s="19"/>
      <c r="J103" s="19"/>
      <c r="K103" s="19"/>
      <c r="L103" s="19"/>
      <c r="M103" s="19"/>
      <c r="N103" s="19"/>
      <c r="O103" s="19"/>
    </row>
    <row r="104" spans="1:15" ht="14.45" customHeight="1" x14ac:dyDescent="0.25">
      <c r="A104" s="28"/>
      <c r="B104" s="18" t="s">
        <v>34</v>
      </c>
      <c r="C104" s="19" t="s">
        <v>3</v>
      </c>
      <c r="D104" s="19" t="s">
        <v>11</v>
      </c>
      <c r="E104" s="19"/>
      <c r="F104" s="19"/>
      <c r="G104" s="19"/>
      <c r="H104" s="19"/>
      <c r="I104" s="19"/>
      <c r="J104" s="19"/>
      <c r="K104" s="19"/>
      <c r="L104" s="19"/>
      <c r="M104" s="19"/>
      <c r="N104" s="19"/>
      <c r="O104" s="19"/>
    </row>
    <row r="105" spans="1:15" ht="14.45" customHeight="1" x14ac:dyDescent="0.25">
      <c r="A105" s="28"/>
      <c r="B105" s="18"/>
      <c r="C105" s="19"/>
      <c r="D105" s="19"/>
      <c r="E105" s="19"/>
      <c r="F105" s="19"/>
      <c r="G105" s="19"/>
      <c r="H105" s="19"/>
      <c r="I105" s="19"/>
      <c r="J105" s="19"/>
      <c r="K105" s="19"/>
      <c r="L105" s="19"/>
      <c r="M105" s="19"/>
      <c r="N105" s="19"/>
      <c r="O105" s="19"/>
    </row>
    <row r="106" spans="1:15" ht="14.45" customHeight="1" x14ac:dyDescent="0.25">
      <c r="A106" s="28"/>
      <c r="B106" s="18"/>
      <c r="C106" s="19"/>
      <c r="D106" s="19"/>
      <c r="E106" s="19"/>
      <c r="F106" s="19"/>
      <c r="G106" s="19"/>
      <c r="H106" s="19"/>
      <c r="I106" s="19"/>
      <c r="J106" s="19"/>
      <c r="K106" s="19"/>
      <c r="L106" s="19"/>
      <c r="M106" s="19"/>
      <c r="N106" s="19"/>
      <c r="O106" s="19"/>
    </row>
    <row r="107" spans="1:15" x14ac:dyDescent="0.25">
      <c r="B107" s="22" t="s">
        <v>36</v>
      </c>
      <c r="C107" s="22"/>
      <c r="D107" s="22"/>
      <c r="E107" s="22">
        <f t="shared" ref="E107:O107" si="80">SUM(E7:E106)</f>
        <v>162</v>
      </c>
      <c r="F107" s="22">
        <f t="shared" si="80"/>
        <v>143</v>
      </c>
      <c r="G107" s="22">
        <f t="shared" si="80"/>
        <v>119</v>
      </c>
      <c r="H107" s="22">
        <f t="shared" si="80"/>
        <v>103</v>
      </c>
      <c r="I107" s="22">
        <f t="shared" si="80"/>
        <v>73</v>
      </c>
      <c r="J107" s="22">
        <f t="shared" si="80"/>
        <v>39</v>
      </c>
      <c r="K107" s="22">
        <f t="shared" si="80"/>
        <v>12</v>
      </c>
      <c r="L107" s="22">
        <f t="shared" si="80"/>
        <v>12</v>
      </c>
      <c r="M107" s="22">
        <f t="shared" si="80"/>
        <v>12</v>
      </c>
      <c r="N107" s="22">
        <f t="shared" si="80"/>
        <v>12</v>
      </c>
      <c r="O107" s="22">
        <f t="shared" si="80"/>
        <v>12</v>
      </c>
    </row>
    <row r="108" spans="1:15" x14ac:dyDescent="0.25">
      <c r="B108" s="22" t="s">
        <v>37</v>
      </c>
      <c r="C108" s="22"/>
      <c r="D108" s="22"/>
      <c r="E108" s="22">
        <f>Paramètres!D2*Paramètres!D4*COLUMNS(F6:O6)</f>
        <v>70</v>
      </c>
      <c r="F108" s="22">
        <f>E108-(Paramètres!$D2*Paramètres!$D4)</f>
        <v>63</v>
      </c>
      <c r="G108" s="22">
        <f>F108-(Paramètres!$D2*Paramètres!$D4)</f>
        <v>56</v>
      </c>
      <c r="H108" s="22">
        <f>G108-(Paramètres!$D2*Paramètres!$D4)</f>
        <v>49</v>
      </c>
      <c r="I108" s="22">
        <f>H108-(Paramètres!$D2*Paramètres!$D4)</f>
        <v>42</v>
      </c>
      <c r="J108" s="22">
        <f>I108-(Paramètres!$D2*Paramètres!$D4)</f>
        <v>35</v>
      </c>
      <c r="K108" s="22">
        <f>J108-(Paramètres!$D2*Paramètres!$D4)</f>
        <v>28</v>
      </c>
      <c r="L108" s="22">
        <f>K108-(Paramètres!$D2*Paramètres!$D4)</f>
        <v>21</v>
      </c>
      <c r="M108" s="22">
        <f>L108-(Paramètres!$D2*Paramètres!$D4)</f>
        <v>14</v>
      </c>
      <c r="N108" s="22">
        <f>M108-(Paramètres!$D2*Paramètres!$D4)</f>
        <v>7</v>
      </c>
      <c r="O108" s="22">
        <f>N108-(Paramètres!$D2*Paramètres!$D4)</f>
        <v>0</v>
      </c>
    </row>
  </sheetData>
  <mergeCells count="4">
    <mergeCell ref="A3:P3"/>
    <mergeCell ref="A8:A14"/>
    <mergeCell ref="A15:A44"/>
    <mergeCell ref="A45:A106"/>
  </mergeCells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showInputMessage="1" showErrorMessage="1">
          <x14:formula1>
            <xm:f>Paramètres!$C$5:$C$8</xm:f>
          </x14:formula1>
          <xm:sqref>C7:C106</xm:sqref>
        </x14:dataValidation>
        <x14:dataValidation type="list" allowBlank="1" showInputMessage="1" showErrorMessage="1">
          <x14:formula1>
            <xm:f>Paramètres!$C$11:$C$14</xm:f>
          </x14:formula1>
          <xm:sqref>D7:D106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cols>
    <col min="1" max="1024" width="14.85546875" customWidth="1"/>
    <col min="1025" max="1025" width="11.42578125" customWidth="1"/>
  </cols>
  <sheetData/>
  <pageMargins left="0.70000000000000007" right="0.70000000000000007" top="0.75" bottom="0.75" header="0.30000000000000004" footer="0.30000000000000004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5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Paramètres</vt:lpstr>
      <vt:lpstr>Suivi</vt:lpstr>
      <vt:lpstr>Pilotage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Bruno</dc:creator>
  <cp:lastModifiedBy>Victor et Fanny</cp:lastModifiedBy>
  <cp:revision>2</cp:revision>
  <dcterms:created xsi:type="dcterms:W3CDTF">2017-12-06T13:08:19Z</dcterms:created>
  <dcterms:modified xsi:type="dcterms:W3CDTF">2021-02-16T13:08:14Z</dcterms:modified>
</cp:coreProperties>
</file>