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codeName="ThisWorkbook"/>
  <mc:AlternateContent xmlns:mc="http://schemas.openxmlformats.org/markup-compatibility/2006">
    <mc:Choice Requires="x15">
      <x15ac:absPath xmlns:x15ac="http://schemas.microsoft.com/office/spreadsheetml/2010/11/ac" url="E:\projects\xl-ese\specs\"/>
    </mc:Choice>
  </mc:AlternateContent>
  <xr:revisionPtr revIDLastSave="0" documentId="13_ncr:1_{44CB2758-6E15-4923-BCCE-56E13CC85522}" xr6:coauthVersionLast="46" xr6:coauthVersionMax="46" xr10:uidLastSave="{00000000-0000-0000-0000-000000000000}"/>
  <bookViews>
    <workbookView xWindow="-28920" yWindow="-120" windowWidth="29040" windowHeight="16440" xr2:uid="{00000000-000D-0000-FFFF-FFFF00000000}"/>
  </bookViews>
  <sheets>
    <sheet name="Coliform Sample" sheetId="1" r:id="rId1"/>
    <sheet name="Coliform Result" sheetId="2" r:id="rId2"/>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<sst xmlns="http://schemas.openxmlformats.org/spreadsheetml/2006/main" count="627" uniqueCount="269">
  <si>
    <t>Optionality</t>
  </si>
  <si>
    <t>Size</t>
  </si>
  <si>
    <t>Business Rules</t>
  </si>
  <si>
    <t>TXT_FILE_NAME</t>
  </si>
  <si>
    <t>"sample"</t>
  </si>
  <si>
    <t>B_LAB_SAMPLE_NUMBER</t>
  </si>
  <si>
    <t>B_STATE_SAMPLE_NUMBER</t>
  </si>
  <si>
    <t>B_PWS_NUMBER</t>
  </si>
  <si>
    <t>B_REPLACEMENT_INDICATOR</t>
  </si>
  <si>
    <t>B_LABORATORY_CERTIFYING_AGENCY</t>
  </si>
  <si>
    <t>B_LABORATORY_CERTIFICATION_ID</t>
  </si>
  <si>
    <t>B_WSF_STATE_ASGN_ID</t>
  </si>
  <si>
    <t>B_SAMPLING_POINT</t>
  </si>
  <si>
    <t>B_SAMPLING_LOCATION</t>
  </si>
  <si>
    <t>B_SAMPLE_CATEGORY</t>
  </si>
  <si>
    <t>Must equal “TC”</t>
  </si>
  <si>
    <t>B_COMPLIANCE_INDICATOR</t>
  </si>
  <si>
    <t>For Compliance Samples (Routine, Repeat, Triggered or Confirmation) ="Y"; for special samples set to "N"</t>
  </si>
  <si>
    <t>B_COLLECTION_DATE</t>
  </si>
  <si>
    <t>MM/DD/YYYY
Value must be less than or equal to current date</t>
  </si>
  <si>
    <t>B_COLLECTION_TIME</t>
  </si>
  <si>
    <t>B_SAMPLE_TYPE</t>
  </si>
  <si>
    <t>B_REPEAT_LOCATION</t>
  </si>
  <si>
    <t>B_LAB_RECEIPT_DATE</t>
  </si>
  <si>
    <t>MM/DD/YYYY
Value must be less than or equal to current date and B_COLLECTION_DATE</t>
  </si>
  <si>
    <t>B_COLLECTOR_NAME</t>
  </si>
  <si>
    <t>If supplied, format must be: LASTNAME, FIRSTNAME  (There is a single space after the comma) if collector is an Individual (Legal Entity).  Otherwise, value is stored with Sample as Informal Collector.</t>
  </si>
  <si>
    <t>B_SAMPLE_VOLUME</t>
  </si>
  <si>
    <t>B_SAMPLE_REJECTION_REASON</t>
  </si>
  <si>
    <t>B_COLLECTION_METHOD_CODE</t>
  </si>
  <si>
    <t>B_ORIGINAL_LAB_SAMPLE_NUMBER</t>
  </si>
  <si>
    <t>Must be valued if B_SAMPLE_TYPE = “RP”</t>
  </si>
  <si>
    <t>B_ORIGINAL_COLLECTION_DATE</t>
  </si>
  <si>
    <t>B_FREE_CHLORINE_RESIDUAL</t>
  </si>
  <si>
    <t xml:space="preserve"> 5(3)</t>
  </si>
  <si>
    <t>If valued with spaces, the software will populate field TSAMCSMP.FF_CHLOR_RES_MSR with null.</t>
  </si>
  <si>
    <t>B_TOTAL_CHLORINE_RESIDUAL</t>
  </si>
  <si>
    <t>If valued with spaces, the software will populate field TSAMCSMP.FLDTOT_CHL_RES_MSR with null.</t>
  </si>
  <si>
    <t>B_SAMPLE_WATER_TEMPERATURE</t>
  </si>
  <si>
    <t>3(1)</t>
  </si>
  <si>
    <t>B_TEMPERATURE_UNIT_MEASURE</t>
  </si>
  <si>
    <t>B_TURBIDITY_MEASURE</t>
  </si>
  <si>
    <t>5(2)</t>
  </si>
  <si>
    <t>B_PH_MEASURE</t>
  </si>
  <si>
    <t>4(1)</t>
  </si>
  <si>
    <t>B_FLOW_RATE</t>
  </si>
  <si>
    <t xml:space="preserve"> 7(4)</t>
  </si>
  <si>
    <t>B_ORIGINAL_LABORATORY_CERTIFYING_AGENCY</t>
  </si>
  <si>
    <t>B_ORIGINAL_LABORATORY_CERTIFICATION_ID</t>
  </si>
  <si>
    <t>Must be valued if B_SAMPLE_TYPE = “RP” Or “TG”</t>
  </si>
  <si>
    <t>Must be valued if B_SAMPLE_TYPE which is stored in LIMS field Sample.Comments equals (“RP” Or “TG”) and B_ORIGINAL_LABORATORY_CERTIFICATION_ID is valued</t>
  </si>
  <si>
    <t>Values available on GA DWW</t>
  </si>
  <si>
    <t>Values available on GA DWW
Must belong to the Water System supplied in field B_PWS_NUMBER</t>
  </si>
  <si>
    <t>Title</t>
  </si>
  <si>
    <t>Validation</t>
  </si>
  <si>
    <t>Validation Formula</t>
  </si>
  <si>
    <t>Lab Sample ID</t>
  </si>
  <si>
    <t>Laboratory Certification ID</t>
  </si>
  <si>
    <t>Original Laboratory Certification ID</t>
  </si>
  <si>
    <t>State Sample Number</t>
  </si>
  <si>
    <t>PWS Number</t>
  </si>
  <si>
    <t>Replacement</t>
  </si>
  <si>
    <t>Laboratory Certifying Agency</t>
  </si>
  <si>
    <t>Sample Category</t>
  </si>
  <si>
    <t>Sample Type</t>
  </si>
  <si>
    <t>Repeat Location</t>
  </si>
  <si>
    <t>Lab Receipt Date</t>
  </si>
  <si>
    <t>Sample Volume</t>
  </si>
  <si>
    <t>Sample Rejection Reason</t>
  </si>
  <si>
    <t>Collection Method Code</t>
  </si>
  <si>
    <t>Sample Water Temperature</t>
  </si>
  <si>
    <t>Temperature Unit Measure</t>
  </si>
  <si>
    <t>Turbidity Measure</t>
  </si>
  <si>
    <t>Flow Rate</t>
  </si>
  <si>
    <t>Original Laboratory Certifying Agency</t>
  </si>
  <si>
    <t>WSF State Assigned ID</t>
  </si>
  <si>
    <t>pH Measure</t>
  </si>
  <si>
    <t>Conditional Formatting</t>
  </si>
  <si>
    <t>Custom</t>
  </si>
  <si>
    <t>Generated</t>
  </si>
  <si>
    <t>List</t>
  </si>
  <si>
    <t>No</t>
  </si>
  <si>
    <t>Yes</t>
  </si>
  <si>
    <t>"STATE"</t>
  </si>
  <si>
    <t>Length</t>
  </si>
  <si>
    <t>&lt;= 20</t>
  </si>
  <si>
    <t>Sampling Point ID</t>
  </si>
  <si>
    <t>null</t>
  </si>
  <si>
    <t>"TC"</t>
  </si>
  <si>
    <t>For Compliance</t>
  </si>
  <si>
    <t>Sample Collection Date</t>
  </si>
  <si>
    <t>Sample Collection Time</t>
  </si>
  <si>
    <t>Date</t>
  </si>
  <si>
    <t>Time</t>
  </si>
  <si>
    <t>Format</t>
  </si>
  <si>
    <t>[$-en-US]dd-mmm-yyyy;@</t>
  </si>
  <si>
    <t>=SampleTypesList</t>
  </si>
  <si>
    <t>&lt;= 40</t>
  </si>
  <si>
    <t>Number, 2 decimal places</t>
  </si>
  <si>
    <t>Decimal</t>
  </si>
  <si>
    <t>Original Lab Sample ID</t>
  </si>
  <si>
    <t>Text</t>
  </si>
  <si>
    <t>Sampling Location Name</t>
  </si>
  <si>
    <t>Sample Collector Full Name</t>
  </si>
  <si>
    <t>CSV Column Name</t>
  </si>
  <si>
    <t>User Editable</t>
  </si>
  <si>
    <t>"STATE" if repeat</t>
  </si>
  <si>
    <t>Conditional</t>
  </si>
  <si>
    <t>Mandatory</t>
  </si>
  <si>
    <t>Excluded</t>
  </si>
  <si>
    <t>Optional</t>
  </si>
  <si>
    <t>Data Type</t>
  </si>
  <si>
    <t>"000" if repeat</t>
  </si>
  <si>
    <t>"000"</t>
  </si>
  <si>
    <t>CSV col #</t>
  </si>
  <si>
    <t>Record Type</t>
  </si>
  <si>
    <t>1 &lt;= x &lt;= 10</t>
  </si>
  <si>
    <t>Between 0.01 and 99.0</t>
  </si>
  <si>
    <t>Original Sample Collection Date</t>
  </si>
  <si>
    <t>=YesNoList</t>
  </si>
  <si>
    <t>&gt; "0:00"</t>
  </si>
  <si>
    <t>&gt; 0</t>
  </si>
  <si>
    <t>Number</t>
  </si>
  <si>
    <t>See rules for B_MICROBE_PRESENCE_INDICATOR</t>
  </si>
  <si>
    <t>15(5)</t>
  </si>
  <si>
    <t>B_COUNT</t>
  </si>
  <si>
    <t>Result Count</t>
  </si>
  <si>
    <t>=VolumeList</t>
  </si>
  <si>
    <t xml:space="preserve"> Field must be valued if B_COUNT_TYPE is valued                                       
PVs:
1ML     (1 Milliliter)
5ML     (5 Milliliters)
10ML   (10 Milliliters)
100ML  (100 Milliliters)
300ML   (300 Milliliters)
400ML    (400 Milliliters)
500ML    (500 Milliliters)</t>
  </si>
  <si>
    <t>B_COUNT_UNITS</t>
  </si>
  <si>
    <t>=CountTypeList</t>
  </si>
  <si>
    <t xml:space="preserve"> Field must be valued if B_COUNT &gt; 0           
PVs:
SPACES
TUBES  
COLONIES
MPN      (Most Probable Number)</t>
  </si>
  <si>
    <t>B_COUNT_TYPE</t>
  </si>
  <si>
    <t>=PresenceList</t>
  </si>
  <si>
    <t>--If not valued, B_LAB_REJECTION_REASON must be valued and B_COUNT must not be valued.
--If valued with P,  B_COUNT must be either not valued, or if valued, be greater than 0.
-- If valued with A, B_LAB_REJECTION_REASON should not be valued and B_COUNT should not be valued with 0 or any other integer.
PVs:
A  (Absence)
P  (Presence)
SPACES</t>
  </si>
  <si>
    <t>B_MICROBE_PRESENCE_INDICATOR</t>
  </si>
  <si>
    <t>Microbe Presence</t>
  </si>
  <si>
    <t>=RejectReasonList</t>
  </si>
  <si>
    <t>See rules for B_MICROBE_PRESENCE_INDICATOR          
PVs:
CNFG   (Confluent Growth)
TCNG   (Turbid Culture No Gas)
TNTC   (Too Numerous to Count)
SPACES</t>
  </si>
  <si>
    <t>B_LAB_REJECTION_REASON</t>
  </si>
  <si>
    <t>Rejection Reason</t>
  </si>
  <si>
    <t>PVs:
1ML     (1 Milliliter)
5ML     (5 Milliliters)
10ML   (10 Milliliters)
100ML  (100 Milliliters)
300ML   (300 Milliliters)
400ML    (400 Milliliters)
500ML    (500 Milliliters)</t>
  </si>
  <si>
    <t>B_VOLUME_ASSAYED</t>
  </si>
  <si>
    <t>Volume Analyzed</t>
  </si>
  <si>
    <t>May be either a federally owned or state-owned analyte method pairing that exists in state/region’s SDWIS/STATE database.</t>
  </si>
  <si>
    <t>B_ANALYSIS_METHOD_CODE</t>
  </si>
  <si>
    <t>B_DATA_QUALITY_REASON</t>
  </si>
  <si>
    <t>Data Quality Reject Code</t>
  </si>
  <si>
    <t>"A"</t>
  </si>
  <si>
    <t xml:space="preserve">
A  (Accepted)</t>
  </si>
  <si>
    <t>B_DATA_QUALITY</t>
  </si>
  <si>
    <t>Data Quality Code</t>
  </si>
  <si>
    <t>B_STATE_NOTIFY_DATE</t>
  </si>
  <si>
    <t>State Notification Date</t>
  </si>
  <si>
    <t>B_ANALYSIS_COMPLETE_TIME</t>
  </si>
  <si>
    <t>MM/DD/YYYY
Sample will be rejected if Analysis Completion Date is supplied but is prior to Sample Collection Date.  Sample will also be rejected if both Analysis Start and Completion Dates are supplied, but Completion Date is prior to Start Date.</t>
  </si>
  <si>
    <t>B_ANALYSIS_COMPLETE_DATE</t>
  </si>
  <si>
    <t>B_ANALYSIS_START_TIME</t>
  </si>
  <si>
    <t>Analysis Start Time</t>
  </si>
  <si>
    <t>&gt;= RC2</t>
  </si>
  <si>
    <t>MM/DD/YYYY
Sample will be rejected if Analysis Start Date is supplied but is prior to Sample Collection Date.</t>
  </si>
  <si>
    <t>B_ANALYSIS_START_DATE</t>
  </si>
  <si>
    <t>Analysis Start Date</t>
  </si>
  <si>
    <t>3100 = Total Coliform
3014 = E. Coli</t>
  </si>
  <si>
    <t>B_ANALYTE_CODE</t>
  </si>
  <si>
    <t>Analyte</t>
  </si>
  <si>
    <t xml:space="preserve"> Reference field required to associate the result to the parent sample.  Must be same value as field B_PWS_NUMBER in Sample structure (documented in above rows) or result (and sample) will be rejected.</t>
  </si>
  <si>
    <t>MM/DD/YYYY
 Reference field required to associate the result to the parent sample.  Must be same value as field B_PWS_NUMBER in Sample structure (documented in above rows) or result (and sample) will be rejected.</t>
  </si>
  <si>
    <t xml:space="preserve"> Reference field required to associate the result to the parent sample.  Must be same value as field B_LAB_SAMPLE_NUMBER in Sample structure (documented in above rows); if not,  result (and sample) will be rejected.</t>
  </si>
  <si>
    <t>"result"</t>
  </si>
  <si>
    <t>Excel col #</t>
  </si>
  <si>
    <t>XML Element</t>
  </si>
  <si>
    <t>LabSampleIdentifier</t>
  </si>
  <si>
    <t>StateSampleIdentifier</t>
  </si>
  <si>
    <t>PWSIdentifier</t>
  </si>
  <si>
    <t>AdditionalSampleIndicator</t>
  </si>
  <si>
    <t>PWSFacilityIdentifier</t>
  </si>
  <si>
    <t>SampleLocationName</t>
  </si>
  <si>
    <t>SampleRuleCode</t>
  </si>
  <si>
    <t>ComplianceSampleIndicator</t>
  </si>
  <si>
    <t>SampleCollectionEndDate</t>
  </si>
  <si>
    <t>SampleCollectionEndTime</t>
  </si>
  <si>
    <t>SampleMonitoringTypeCode</t>
  </si>
  <si>
    <t>SampleLaboratoryReceiptDate</t>
  </si>
  <si>
    <t>SampleRejectionReasonCode</t>
  </si>
  <si>
    <t>SampleVolume (complex)</t>
  </si>
  <si>
    <t>SpecializedMeasurement (complex)</t>
  </si>
  <si>
    <t>SampleCollectionMethod &gt; MethodIdentifier</t>
  </si>
  <si>
    <t>SampleCollector &gt; IndividualFullName</t>
  </si>
  <si>
    <t>OriginalSampleIdentification &gt; OriginalSampleIdentifier</t>
  </si>
  <si>
    <t>OriginalSampleIdentification &gt; OriginalSampleCollectionDate</t>
  </si>
  <si>
    <t>SampleLocationIdentification &gt; 
SampleRepeatLocationCode</t>
  </si>
  <si>
    <t>SampleLocationIdentification &gt; 
SampleLocationIdentifier</t>
  </si>
  <si>
    <t>Free Chlorine Residual (mg/L)</t>
  </si>
  <si>
    <t>Total Chlorine Residual (mg/L)</t>
  </si>
  <si>
    <t>OriginalSampleIdentification &gt; 
OriginalSampleLabAccreditation &gt; 
LabAccreditationAuthorityName</t>
  </si>
  <si>
    <t>OriginalSampleIdentification &gt; 
OriginalSampleLabAccreditation &gt; 
LabAccreditationIdentifier</t>
  </si>
  <si>
    <t>HH:MM:SS</t>
  </si>
  <si>
    <t>= 9</t>
  </si>
  <si>
    <t>Analysis End Date</t>
  </si>
  <si>
    <t>Analysis End Time</t>
  </si>
  <si>
    <t>AnalysisResult &gt; Result &gt;
MeasurementUnit</t>
  </si>
  <si>
    <t>AnalysisResult &gt; Result &gt;
MicrobialResultCountTypeCode</t>
  </si>
  <si>
    <t>AnalysisResult &gt; Result &gt;
MeasurementValue</t>
  </si>
  <si>
    <t>Units</t>
  </si>
  <si>
    <t>per Volume</t>
  </si>
  <si>
    <t>LabAccreditation &gt;
LabAccreditationAuthorityName</t>
  </si>
  <si>
    <t>LabAccreditation &gt;
LabAccreditationIdentifier</t>
  </si>
  <si>
    <t>AnalyteIdentification &gt; 
AnalyteCode</t>
  </si>
  <si>
    <t>AnalysisStartDate</t>
  </si>
  <si>
    <t>AnalysisStartTime</t>
  </si>
  <si>
    <t>AnalysisEndDate</t>
  </si>
  <si>
    <t>AnalysisEndTime</t>
  </si>
  <si>
    <t>ResultStateNotificationDate</t>
  </si>
  <si>
    <t>QAQCSummary &gt;
DataQualityCode</t>
  </si>
  <si>
    <t>SampleAnalyticalMethod &gt;
MethodIdentifier</t>
  </si>
  <si>
    <t>Analytical Method</t>
  </si>
  <si>
    <t>SampleAnalyzedMeasure</t>
  </si>
  <si>
    <t>AnalysisResult &gt; Result &gt;
MeasurementQualifier</t>
  </si>
  <si>
    <t>XML order #</t>
  </si>
  <si>
    <t>1 &lt;= x &lt;= 20</t>
  </si>
  <si>
    <t>=LEN(RC3)=0</t>
  </si>
  <si>
    <t>=LEN(RC2)=0</t>
  </si>
  <si>
    <t xml:space="preserve">
=RC13="Absent"</t>
  </si>
  <si>
    <t>=AND(RC14&gt;0,LEN(RC15)=0)
=RC13="Absent"</t>
  </si>
  <si>
    <t>=AND(RC14&gt;0,LEN(RC16)=0)
=RC13="Absent"</t>
  </si>
  <si>
    <t>=AND(LEN(RC3)&gt;0,RC3&lt;=TODAY())</t>
  </si>
  <si>
    <t>=LEN(RC1)=0
=COUNTIF(R6C1:R6C1)&gt;1</t>
  </si>
  <si>
    <t>Skip</t>
  </si>
  <si>
    <t>"950"</t>
  </si>
  <si>
    <t>"N" if Special; otherwise "Y"</t>
  </si>
  <si>
    <t>"100ML"</t>
  </si>
  <si>
    <t>= Today</t>
  </si>
  <si>
    <t>"No"</t>
  </si>
  <si>
    <t>=LEN(RC5)=0</t>
  </si>
  <si>
    <t>[1]</t>
  </si>
  <si>
    <t>[2]</t>
  </si>
  <si>
    <t>[3]</t>
  </si>
  <si>
    <t>"3100" or "3014"</t>
  </si>
  <si>
    <t>Microbe Presence E</t>
  </si>
  <si>
    <t>Analytical Method E</t>
  </si>
  <si>
    <t>Analysis Start Date E</t>
  </si>
  <si>
    <t>Analysis Start Time E</t>
  </si>
  <si>
    <t>Analysis End Date E</t>
  </si>
  <si>
    <t>Analysis End Time E</t>
  </si>
  <si>
    <t>RC3 &lt;= x &lt;= TODAY()</t>
  </si>
  <si>
    <t>&gt;= RC3</t>
  </si>
  <si>
    <t>&gt;= MAX(RC3,RC15)</t>
  </si>
  <si>
    <t>&gt;= MAX(RC3,RC21)</t>
  </si>
  <si>
    <t>Validation Severity</t>
  </si>
  <si>
    <t>Warning</t>
  </si>
  <si>
    <t>Stop</t>
  </si>
  <si>
    <t>=LEN(R3C1)=0</t>
  </si>
  <si>
    <t>[0]</t>
  </si>
  <si>
    <t>None</t>
  </si>
  <si>
    <t>=EColiMethodsList</t>
  </si>
  <si>
    <t>=ColiformMethodsList</t>
  </si>
  <si>
    <t>=AND(LEFT(RC5,6)="Repeat",LEN(RC)=0)
=AND(RC5&lt;&gt;"",LEFT(RC5,6)&lt;&gt;"Repeat")</t>
  </si>
  <si>
    <t>B_COLLECTION_ADDRS</t>
  </si>
  <si>
    <t>Collection Address</t>
  </si>
  <si>
    <t>NA</t>
  </si>
  <si>
    <t>SampleLocationIdentification &gt; 
SampleLocationCollectionAddress</t>
  </si>
  <si>
    <t>&lt;= 200</t>
  </si>
  <si>
    <t>=LEN(RC12)=0</t>
  </si>
  <si>
    <t>=AND(RC12="Present",LEN(RC18)=0)
=RC12="Absent"</t>
  </si>
  <si>
    <t>[$-en-US]hh:mm</t>
  </si>
  <si>
    <t>=LEN(RC4)=0</t>
  </si>
  <si>
    <t>=OR(LEFT(RC5,6)&lt;&gt;"Repeat",LEN(RC)&gt;0)</t>
  </si>
  <si>
    <t>=OR(LEFT(RC5,6)&lt;&gt;"Repeat",AND(LEN(RC)&gt;0,RC&lt;=TODAY()))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</si>
</sst>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right"/>
    </xf>
    <xf numFmtId="0" fontId="0" fillId="0" borderId="0" xfId="0" applyAlignment="1">
      <alignment vertical="top"/>
    </xf>
    <xf numFmtId="0" fontId="0" fillId="0" borderId="0" xfId="0" applyAlignment="1">
      <alignment horizontal="right" vertical="top"/>
    </xf>
    <xf numFmtId="0" fontId="0" fillId="0" borderId="0" xfId="0" quotePrefix="1" applyAlignment="1">
      <alignment vertical="top" wrapText="1"/>
    </xf>
    <xf numFmtId="0" fontId="0" fillId="0" borderId="0" xfId="0" quotePrefix="1"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Fill="1" applyAlignment="1">
      <alignment horizontal="right" vertical="top"/>
    </xf>
    <xf numFmtId="0" fontId="0" fillId="0" borderId="0" xfId="0" applyFill="1"/>
    <xf numFmtId="0" fontId="0" fillId="0" borderId="0" xfId="0" applyAlignment="1">
      <alignment wrapText="1"/>
    </xf>
    <xf numFmtId="0" fontId="1" fillId="0" borderId="0" xfId="0" applyFont="1" applyAlignment="1">
      <alignment vertical="top"/>
    </xf>
    <xf numFmtId="0" fontId="0" fillId="0" borderId="0" xfId="0" applyAlignment="1">
      <alignment horizontal="right" vertical="top" wrapText="1"/>
    </xf>
    <xf numFmtId="0" fontId="0" fillId="0" borderId="0" xfId="0" applyFill="1" applyAlignment="1">
      <alignment vertical="top" wrapText="1"/>
    </xf>
  </cellXfs>
  <cellStyles count="1">
    <cellStyle name="Normal" xfId="0" builtinId="0"/>
  </cellStyles>
  <dxfs count="54">
    <dxf>
      <fill>
        <patternFill>
          <bgColor theme="0" tint="-0.14996795556505021"/>
        </patternFill>
      </fill>
    </dxf>
    <dxf>
      <fill>
        <patternFill>
          <bgColor theme="5" tint="0.79998168889431442"/>
        </patternFill>
      </fill>
    </dxf>
    <dxf>
      <fill>
        <patternFill>
          <bgColor theme="0" tint="-0.14996795556505021"/>
        </patternFill>
      </fill>
    </dxf>
    <dxf>
      <fill>
        <patternFill>
          <bgColor theme="5" tint="0.79998168889431442"/>
        </patternFill>
      </fill>
    </dxf>
    <dxf>
      <fill>
        <patternFill>
          <bgColor theme="0" tint="-0.14996795556505021"/>
        </patternFill>
      </fill>
    </dxf>
    <dxf>
      <fill>
        <patternFill>
          <bgColor theme="5" tint="0.79998168889431442"/>
        </patternFill>
      </fill>
    </dxf>
    <dxf>
      <fill>
        <patternFill>
          <bgColor theme="0" tint="-0.14996795556505021"/>
        </patternFill>
      </fill>
    </dxf>
    <dxf>
      <fill>
        <patternFill>
          <bgColor theme="5" tint="0.79998168889431442"/>
        </patternFill>
      </fill>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fill>
        <patternFill>
          <bgColor theme="0" tint="-0.14996795556505021"/>
        </patternFill>
      </fill>
    </dxf>
    <dxf>
      <fill>
        <patternFill>
          <bgColor theme="5" tint="0.79998168889431442"/>
        </patternFill>
      </fill>
    </dxf>
    <dxf>
      <fill>
        <patternFill>
          <bgColor theme="7" tint="0.79998168889431442"/>
        </patternFill>
      </fill>
    </dxf>
    <dxf>
      <fill>
        <patternFill>
          <bgColor theme="7" tint="0.59996337778862885"/>
        </patternFill>
      </fill>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vertical="top" textRotation="0" wrapText="1" indent="0" justifyLastLine="0" shrinkToFit="0" readingOrder="0"/>
    </dxf>
    <dxf>
      <fill>
        <patternFill>
          <bgColor theme="0" tint="-0.14996795556505021"/>
        </patternFill>
      </fill>
    </dxf>
    <dxf>
      <fill>
        <patternFill>
          <bgColor theme="5" tint="0.79998168889431442"/>
        </patternFill>
      </fill>
    </dxf>
    <dxf>
      <fill>
        <patternFill>
          <bgColor theme="7" tint="0.59996337778862885"/>
        </patternFill>
      </fill>
    </dxf>
    <dxf>
      <fill>
        <patternFill>
          <bgColor theme="7" tint="0.79998168889431442"/>
        </patternFill>
      </fill>
    </dxf>
  </dxfs>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6125F0-68A9-4682-81D8-01BD3AB67D26}" name="Table1" displayName="Table1" ref="A1:Q34" totalsRowShown="0" headerRowDxfId="49" dataDxfId="48">
  <sortState xmlns:xlrd2="http://schemas.microsoft.com/office/spreadsheetml/2017/richdata2" ref="A2:Q34">
    <sortCondition ref="B15:B34"/>
  </sortState>
  <tableColumns count="17">
    <tableColumn id="6" xr3:uid="{57EF6AB6-6C4C-4170-BD9B-BF376C46C5DF}" name="Title" dataDxfId="47"/>
    <tableColumn id="12" xr3:uid="{BFDB40C3-C9ED-4560-81A1-344ECAE248C8}" name="Excel col #" dataDxfId="46"/>
    <tableColumn id="1" xr3:uid="{3193A6D3-813B-4494-AEED-01D6509FCA0D}" name="CSV Column Name" dataDxfId="45"/>
    <tableColumn id="11" xr3:uid="{057EA208-1889-4E3C-A179-F312337D9867}" name="CSV col #" dataDxfId="44"/>
    <tableColumn id="16" xr3:uid="{1F4E7FF6-264D-41DA-AC14-BAA45F3439C7}" name="XML Element" dataDxfId="43"/>
    <tableColumn id="10" xr3:uid="{F503FCB6-1F5D-4765-B4AB-F67230BC37A3}" name="XML order #" dataDxfId="42"/>
    <tableColumn id="2" xr3:uid="{5C52F15D-4AC8-44CE-A401-3402D3CD4152}" name="Data Type" dataDxfId="41"/>
    <tableColumn id="3" xr3:uid="{FFD71D9C-951A-4BB1-9000-9A1C4C3F71D3}" name="Optionality" dataDxfId="40"/>
    <tableColumn id="4" xr3:uid="{6FEED7B4-CF3F-4593-BB9F-5CFA5FA5B692}" name="Size" dataDxfId="39"/>
    <tableColumn id="5" xr3:uid="{563427BF-63BA-491F-9B6F-4E02453C643B}" name="Business Rules" dataDxfId="38"/>
    <tableColumn id="9" xr3:uid="{A9E34622-C2B4-476B-A018-EABC1256DC10}" name="User Editable" dataDxfId="37"/>
    <tableColumn id="14" xr3:uid="{9DA3EF2F-E261-414A-B10C-F88F2052640F}" name="Generated" dataDxfId="36"/>
    <tableColumn id="15" xr3:uid="{AA61284F-4409-4E18-9405-8F2EAA78028A}" name="Format" dataDxfId="35"/>
    <tableColumn id="13" xr3:uid="{94BA7C53-9CFA-4072-B1A4-7E9CE9D9DDF7}" name="Conditional Formatting" dataDxfId="34"/>
    <tableColumn id="7" xr3:uid="{22AE72C5-BA89-443A-81AF-BCF4B114454C}" name="Validation" dataDxfId="33"/>
    <tableColumn id="8" xr3:uid="{5DE66E18-4141-4BDD-B41D-2782AC810F6E}" name="Validation Formula" dataDxfId="32"/>
    <tableColumn id="17" xr3:uid="{3088A6C0-DDC9-48B3-825B-006B2A52B333}" name="Validation Severity" dataDxfId="31"/>
  </tableColumns>
  <tableStyleInfo name="TableStyleLight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345577-AC31-4B6D-B899-55D66DEB1874}" name="Table2" displayName="Table2" ref="A1:Q28" totalsRowShown="0" headerRowDxfId="26" dataDxfId="25">
  <sortState xmlns:xlrd2="http://schemas.microsoft.com/office/spreadsheetml/2017/richdata2" ref="A2:Q28">
    <sortCondition ref="B18:B28"/>
  </sortState>
  <tableColumns count="17">
    <tableColumn id="7" xr3:uid="{9E32B24E-F549-442D-B6C5-5B5E67078170}" name="Title" dataDxfId="24"/>
    <tableColumn id="12" xr3:uid="{023EA1AA-B7DF-4814-BFEF-5AB9B0752B95}" name="Excel col #" dataDxfId="23"/>
    <tableColumn id="1" xr3:uid="{5687DF61-58A8-463A-A7F7-9B8B474466F3}" name="CSV Column Name" dataDxfId="22"/>
    <tableColumn id="13" xr3:uid="{9E799E78-81C7-4788-BF70-799894A0FACA}" name="CSV col #" dataDxfId="21"/>
    <tableColumn id="16" xr3:uid="{6872DDE9-C4EA-4656-AE08-1B51AE6AE7D6}" name="XML Element" dataDxfId="20"/>
    <tableColumn id="11" xr3:uid="{F0D84552-7E57-4362-9DCD-EDC8E4E51415}" name="XML order #" dataDxfId="19"/>
    <tableColumn id="2" xr3:uid="{E36A262F-69A4-4276-95F1-0FB7FCE8E2AD}" name="Data Type" dataDxfId="18"/>
    <tableColumn id="3" xr3:uid="{B4F9F589-759B-40AB-BD12-81562C067103}" name="Optionality" dataDxfId="17"/>
    <tableColumn id="4" xr3:uid="{29CBFF2E-DC73-4812-9BE8-505CDCED923B}" name="Size" dataDxfId="16"/>
    <tableColumn id="5" xr3:uid="{2FBE4EBA-0896-4EA8-8E6A-9740D712F4CF}" name="Business Rules" dataDxfId="15"/>
    <tableColumn id="14" xr3:uid="{F6A291D7-463E-4C10-AE63-F46C62F701F1}" name="User Editable" dataDxfId="14"/>
    <tableColumn id="6" xr3:uid="{4A3A44E5-9909-437B-9914-BD7AF1AC2439}" name="Generated" dataDxfId="13"/>
    <tableColumn id="15" xr3:uid="{30410F79-D89B-4BAE-852C-7ADB5287310A}" name="Format" dataDxfId="12"/>
    <tableColumn id="8" xr3:uid="{23D225B6-A3A4-4446-9AD4-7762B64F46FE}" name="Conditional Formatting" dataDxfId="11"/>
    <tableColumn id="9" xr3:uid="{27D08B50-8012-49E0-9C10-AEB67B99B91B}" name="Validation" dataDxfId="10"/>
    <tableColumn id="10" xr3:uid="{A301C8EB-BB2A-4524-AF6E-20714C0D7DD5}" name="Validation Formula" dataDxfId="9"/>
    <tableColumn id="17" xr3:uid="{BAA62FBF-6DD1-4BE3-944E-A7C12DBF01CD}" name="Validation Severity" dataDxfId="8"/>
  </tableColumns>
  <tableStyleInfo name="TableStyleLight14"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34"/>
  <sheetViews>
    <sheetView showGridLines="0" tabSelected="1"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34.7109375" bestFit="1" customWidth="1"/>
    <col min="2" max="2" width="5.5703125" bestFit="1" customWidth="1"/>
    <col min="3" max="3" width="35" bestFit="1" customWidth="1"/>
    <col min="4" max="4" width="5" customWidth="1"/>
    <col min="5" max="5" width="33.5703125" bestFit="1" customWidth="1"/>
    <col min="6" max="6" width="9.5703125" bestFit="1" customWidth="1"/>
    <col min="7" max="7" width="8.140625" customWidth="1"/>
    <col min="8" max="8" width="11.28515625" customWidth="1"/>
    <col min="9" max="9" width="4.85546875" customWidth="1"/>
    <col min="10" max="10" width="14.140625" bestFit="1" customWidth="1"/>
    <col min="11" max="11" width="8.28515625" style="1" bestFit="1" customWidth="1"/>
    <col min="12" max="12" width="26.28515625" bestFit="1" customWidth="1"/>
    <col min="13" max="13" width="25.140625" bestFit="1" customWidth="1"/>
    <col min="14" max="14" width="37" bestFit="1" customWidth="1"/>
    <col min="15" max="15" width="10.140625" bestFit="1" customWidth="1"/>
    <col min="16" max="16" width="48.85546875" bestFit="1" customWidth="1"/>
    <col min="17" max="17" width="10.140625" bestFit="1" customWidth="1"/>
    <col min="18" max="18" width="33.42578125" bestFit="1" customWidth="1"/>
    <col min="19" max="19" width="28.5703125" customWidth="1"/>
    <col min="20" max="20" width="13.7109375" bestFit="1" customWidth="1"/>
  </cols>
  <sheetData>
    <row r="1" spans="1:17" s="10" customFormat="1" ht="30" x14ac:dyDescent="0.25">
      <c r="A1" s="6" t="s">
        <v>53</v>
      </c>
      <c r="B1" s="6" t="s">
        <v>170</v>
      </c>
      <c r="C1" s="6" t="s">
        <v>104</v>
      </c>
      <c r="D1" s="6" t="s">
        <v>114</v>
      </c>
      <c r="E1" s="6" t="s">
        <v>171</v>
      </c>
      <c r="F1" s="6" t="s">
        <v>219</v>
      </c>
      <c r="G1" s="6" t="s">
        <v>111</v>
      </c>
      <c r="H1" s="6" t="s">
        <v>0</v>
      </c>
      <c r="I1" s="12" t="s">
        <v>1</v>
      </c>
      <c r="J1" s="6" t="s">
        <v>2</v>
      </c>
      <c r="K1" s="6" t="s">
        <v>105</v>
      </c>
      <c r="L1" s="6" t="s">
        <v>79</v>
      </c>
      <c r="M1" s="6" t="s">
        <v>94</v>
      </c>
      <c r="N1" s="6" t="s">
        <v>77</v>
      </c>
      <c r="O1" s="6" t="s">
        <v>54</v>
      </c>
      <c r="P1" s="6" t="s">
        <v>55</v>
      </c>
      <c r="Q1" s="6" t="s">
        <v>249</v>
      </c>
    </row>
    <row r="2" spans="1:17" s="9" customFormat="1" ht="30" x14ac:dyDescent="0.25">
      <c r="A2" s="2" t="s">
        <v>57</v>
      </c>
      <c r="B2" s="2">
        <v>0</v>
      </c>
      <c r="C2" s="2" t="s">
        <v>10</v>
      </c>
      <c r="D2" s="7">
        <v>7</v>
      </c>
      <c r="E2" s="13" t="s">
        <v>207</v>
      </c>
      <c r="F2" s="13">
        <v>1</v>
      </c>
      <c r="G2" s="2" t="s">
        <v>101</v>
      </c>
      <c r="H2" s="2" t="s">
        <v>108</v>
      </c>
      <c r="I2" s="3">
        <v>10</v>
      </c>
      <c r="J2" s="2"/>
      <c r="K2" s="2" t="s">
        <v>82</v>
      </c>
      <c r="L2" s="2"/>
      <c r="M2" s="2" t="s">
        <v>101</v>
      </c>
      <c r="N2" s="5" t="s">
        <v>252</v>
      </c>
      <c r="O2" s="2" t="s">
        <v>84</v>
      </c>
      <c r="P2" s="5" t="s">
        <v>116</v>
      </c>
      <c r="Q2" s="2" t="s">
        <v>251</v>
      </c>
    </row>
    <row r="3" spans="1:17" ht="30" x14ac:dyDescent="0.25">
      <c r="A3" s="2" t="s">
        <v>56</v>
      </c>
      <c r="B3" s="2">
        <v>1</v>
      </c>
      <c r="C3" s="2" t="s">
        <v>5</v>
      </c>
      <c r="D3" s="2">
        <v>2</v>
      </c>
      <c r="E3" s="2" t="s">
        <v>172</v>
      </c>
      <c r="F3" s="2">
        <v>4</v>
      </c>
      <c r="G3" s="2" t="s">
        <v>101</v>
      </c>
      <c r="H3" s="2" t="s">
        <v>108</v>
      </c>
      <c r="I3" s="3">
        <v>20</v>
      </c>
      <c r="J3" s="2"/>
      <c r="K3" s="2" t="s">
        <v>82</v>
      </c>
      <c r="L3" s="2"/>
      <c r="M3" s="2" t="s">
        <v>101</v>
      </c>
      <c r="N3" s="4" t="s">
        <v>227</v>
      </c>
      <c r="O3" s="2" t="s">
        <v>84</v>
      </c>
      <c r="P3" s="5" t="s">
        <v>220</v>
      </c>
      <c r="Q3" s="7" t="s">
        <v>250</v>
      </c>
    </row>
    <row r="4" spans="1:17" x14ac:dyDescent="0.25">
      <c r="A4" s="2" t="s">
        <v>60</v>
      </c>
      <c r="B4" s="2">
        <v>2</v>
      </c>
      <c r="C4" s="2" t="s">
        <v>7</v>
      </c>
      <c r="D4" s="2">
        <v>4</v>
      </c>
      <c r="E4" s="2" t="s">
        <v>174</v>
      </c>
      <c r="F4" s="2">
        <v>5</v>
      </c>
      <c r="G4" s="2" t="s">
        <v>101</v>
      </c>
      <c r="H4" s="2" t="s">
        <v>108</v>
      </c>
      <c r="I4" s="3">
        <v>9</v>
      </c>
      <c r="J4" s="2" t="s">
        <v>51</v>
      </c>
      <c r="K4" s="2" t="s">
        <v>82</v>
      </c>
      <c r="L4" s="2"/>
      <c r="M4" s="2" t="s">
        <v>101</v>
      </c>
      <c r="N4" s="5" t="s">
        <v>222</v>
      </c>
      <c r="O4" s="2" t="s">
        <v>84</v>
      </c>
      <c r="P4" s="5" t="s">
        <v>198</v>
      </c>
      <c r="Q4" s="2" t="s">
        <v>250</v>
      </c>
    </row>
    <row r="5" spans="1:17" x14ac:dyDescent="0.25">
      <c r="A5" s="2" t="s">
        <v>90</v>
      </c>
      <c r="B5" s="2">
        <v>3</v>
      </c>
      <c r="C5" s="2" t="s">
        <v>18</v>
      </c>
      <c r="D5" s="7">
        <v>13</v>
      </c>
      <c r="E5" s="7" t="s">
        <v>180</v>
      </c>
      <c r="F5" s="7">
        <v>16</v>
      </c>
      <c r="G5" s="2" t="s">
        <v>92</v>
      </c>
      <c r="H5" s="2" t="s">
        <v>108</v>
      </c>
      <c r="I5" s="3">
        <v>8</v>
      </c>
      <c r="J5" s="2" t="s">
        <v>19</v>
      </c>
      <c r="K5" s="2" t="s">
        <v>82</v>
      </c>
      <c r="L5" s="2"/>
      <c r="M5" s="2" t="s">
        <v>95</v>
      </c>
      <c r="N5" s="5" t="s">
        <v>221</v>
      </c>
      <c r="O5" s="2" t="s">
        <v>78</v>
      </c>
      <c r="P5" s="5" t="s">
        <v>226</v>
      </c>
      <c r="Q5" s="2" t="s">
        <v>251</v>
      </c>
    </row>
    <row r="6" spans="1:17" x14ac:dyDescent="0.25">
      <c r="A6" s="2" t="s">
        <v>91</v>
      </c>
      <c r="B6" s="2">
        <v>4</v>
      </c>
      <c r="C6" s="2" t="s">
        <v>20</v>
      </c>
      <c r="D6" s="2">
        <v>14</v>
      </c>
      <c r="E6" s="2" t="s">
        <v>181</v>
      </c>
      <c r="F6" s="2">
        <v>17</v>
      </c>
      <c r="G6" s="2" t="s">
        <v>93</v>
      </c>
      <c r="H6" s="2" t="s">
        <v>108</v>
      </c>
      <c r="I6" s="3">
        <v>4</v>
      </c>
      <c r="J6" s="2" t="s">
        <v>197</v>
      </c>
      <c r="K6" s="2" t="s">
        <v>82</v>
      </c>
      <c r="L6" s="2"/>
      <c r="M6" s="2" t="s">
        <v>265</v>
      </c>
      <c r="N6" s="5" t="s">
        <v>266</v>
      </c>
      <c r="O6" s="2" t="s">
        <v>93</v>
      </c>
      <c r="P6" s="2" t="s">
        <v>120</v>
      </c>
      <c r="Q6" s="2" t="s">
        <v>251</v>
      </c>
    </row>
    <row r="7" spans="1:17" x14ac:dyDescent="0.25">
      <c r="A7" s="2" t="s">
        <v>64</v>
      </c>
      <c r="B7" s="2">
        <v>5</v>
      </c>
      <c r="C7" s="2" t="s">
        <v>21</v>
      </c>
      <c r="D7" s="7">
        <v>15</v>
      </c>
      <c r="E7" s="7" t="s">
        <v>182</v>
      </c>
      <c r="F7" s="7">
        <v>8</v>
      </c>
      <c r="G7" s="2" t="s">
        <v>101</v>
      </c>
      <c r="H7" s="2" t="s">
        <v>108</v>
      </c>
      <c r="I7" s="3">
        <v>2</v>
      </c>
      <c r="J7" s="2"/>
      <c r="K7" s="2" t="s">
        <v>82</v>
      </c>
      <c r="L7" s="2"/>
      <c r="M7" s="2" t="s">
        <v>101</v>
      </c>
      <c r="N7" s="5" t="s">
        <v>234</v>
      </c>
      <c r="O7" s="2" t="s">
        <v>80</v>
      </c>
      <c r="P7" s="5" t="s">
        <v>96</v>
      </c>
      <c r="Q7" s="2" t="s">
        <v>251</v>
      </c>
    </row>
    <row r="8" spans="1:17" ht="30" x14ac:dyDescent="0.25">
      <c r="A8" s="2" t="s">
        <v>86</v>
      </c>
      <c r="B8" s="2">
        <v>5</v>
      </c>
      <c r="C8" s="2" t="s">
        <v>12</v>
      </c>
      <c r="D8" s="7">
        <v>9</v>
      </c>
      <c r="E8" s="13" t="s">
        <v>192</v>
      </c>
      <c r="F8" s="13">
        <v>21</v>
      </c>
      <c r="G8" s="2" t="s">
        <v>101</v>
      </c>
      <c r="H8" s="2" t="s">
        <v>108</v>
      </c>
      <c r="I8" s="3">
        <v>12</v>
      </c>
      <c r="J8" s="2" t="s">
        <v>51</v>
      </c>
      <c r="K8" s="2" t="s">
        <v>82</v>
      </c>
      <c r="L8" s="2"/>
      <c r="M8" s="2" t="s">
        <v>101</v>
      </c>
      <c r="N8" s="5" t="s">
        <v>234</v>
      </c>
      <c r="O8" s="2" t="s">
        <v>80</v>
      </c>
      <c r="P8" s="5" t="s">
        <v>96</v>
      </c>
      <c r="Q8" s="2" t="s">
        <v>251</v>
      </c>
    </row>
    <row r="9" spans="1:17" ht="30" x14ac:dyDescent="0.25">
      <c r="A9" s="2" t="s">
        <v>65</v>
      </c>
      <c r="B9" s="2">
        <v>5</v>
      </c>
      <c r="C9" s="2" t="s">
        <v>22</v>
      </c>
      <c r="D9" s="2">
        <v>16</v>
      </c>
      <c r="E9" s="6" t="s">
        <v>191</v>
      </c>
      <c r="F9" s="6">
        <v>22</v>
      </c>
      <c r="G9" s="2" t="s">
        <v>101</v>
      </c>
      <c r="H9" s="2" t="s">
        <v>110</v>
      </c>
      <c r="I9" s="3">
        <v>2</v>
      </c>
      <c r="J9" s="2"/>
      <c r="K9" s="2" t="s">
        <v>82</v>
      </c>
      <c r="L9" s="2"/>
      <c r="M9" s="2" t="s">
        <v>101</v>
      </c>
      <c r="N9" s="5" t="s">
        <v>234</v>
      </c>
      <c r="O9" s="2" t="s">
        <v>80</v>
      </c>
      <c r="P9" s="5" t="s">
        <v>96</v>
      </c>
      <c r="Q9" s="2" t="s">
        <v>251</v>
      </c>
    </row>
    <row r="10" spans="1:17" ht="30" x14ac:dyDescent="0.25">
      <c r="A10" s="2" t="s">
        <v>259</v>
      </c>
      <c r="B10" s="2">
        <v>6</v>
      </c>
      <c r="C10" s="2" t="s">
        <v>258</v>
      </c>
      <c r="D10" s="2" t="s">
        <v>260</v>
      </c>
      <c r="E10" s="13" t="s">
        <v>261</v>
      </c>
      <c r="F10" s="13">
        <v>23</v>
      </c>
      <c r="G10" s="2" t="s">
        <v>101</v>
      </c>
      <c r="H10" s="2" t="s">
        <v>110</v>
      </c>
      <c r="I10" s="3">
        <v>200</v>
      </c>
      <c r="J10" s="2"/>
      <c r="K10" s="2" t="s">
        <v>82</v>
      </c>
      <c r="L10" s="2"/>
      <c r="M10" s="2" t="s">
        <v>101</v>
      </c>
      <c r="N10" s="2"/>
      <c r="O10" s="2" t="s">
        <v>84</v>
      </c>
      <c r="P10" s="5" t="s">
        <v>262</v>
      </c>
      <c r="Q10" s="2" t="s">
        <v>250</v>
      </c>
    </row>
    <row r="11" spans="1:17" ht="30" x14ac:dyDescent="0.25">
      <c r="A11" s="2" t="s">
        <v>100</v>
      </c>
      <c r="B11" s="2">
        <v>7</v>
      </c>
      <c r="C11" s="2" t="s">
        <v>30</v>
      </c>
      <c r="D11" s="7">
        <v>29</v>
      </c>
      <c r="E11" s="13" t="s">
        <v>189</v>
      </c>
      <c r="F11" s="13">
        <v>11</v>
      </c>
      <c r="G11" s="2" t="s">
        <v>101</v>
      </c>
      <c r="H11" s="2" t="s">
        <v>107</v>
      </c>
      <c r="I11" s="3">
        <v>20</v>
      </c>
      <c r="J11" s="2" t="s">
        <v>31</v>
      </c>
      <c r="K11" s="2" t="s">
        <v>82</v>
      </c>
      <c r="L11" s="2"/>
      <c r="M11" s="2" t="s">
        <v>101</v>
      </c>
      <c r="N11" s="4" t="s">
        <v>257</v>
      </c>
      <c r="O11" s="2" t="s">
        <v>78</v>
      </c>
      <c r="P11" s="5" t="s">
        <v>267</v>
      </c>
      <c r="Q11" s="2" t="s">
        <v>250</v>
      </c>
    </row>
    <row r="12" spans="1:17" ht="30" x14ac:dyDescent="0.25">
      <c r="A12" s="2" t="s">
        <v>118</v>
      </c>
      <c r="B12" s="2">
        <v>8</v>
      </c>
      <c r="C12" s="2" t="s">
        <v>32</v>
      </c>
      <c r="D12" s="2">
        <v>30</v>
      </c>
      <c r="E12" s="6" t="s">
        <v>190</v>
      </c>
      <c r="F12" s="6">
        <v>12</v>
      </c>
      <c r="G12" s="2" t="s">
        <v>92</v>
      </c>
      <c r="H12" s="2" t="s">
        <v>107</v>
      </c>
      <c r="I12" s="3">
        <v>8</v>
      </c>
      <c r="J12" s="2" t="s">
        <v>31</v>
      </c>
      <c r="K12" s="2" t="s">
        <v>82</v>
      </c>
      <c r="L12" s="2"/>
      <c r="M12" s="2" t="s">
        <v>95</v>
      </c>
      <c r="N12" s="4" t="s">
        <v>257</v>
      </c>
      <c r="O12" s="2" t="s">
        <v>78</v>
      </c>
      <c r="P12" s="5" t="s">
        <v>268</v>
      </c>
      <c r="Q12" s="2" t="s">
        <v>250</v>
      </c>
    </row>
    <row r="13" spans="1:17" x14ac:dyDescent="0.25">
      <c r="A13" s="2" t="s">
        <v>66</v>
      </c>
      <c r="B13" s="2">
        <v>9</v>
      </c>
      <c r="C13" s="2" t="s">
        <v>23</v>
      </c>
      <c r="D13" s="7">
        <v>17</v>
      </c>
      <c r="E13" s="7" t="s">
        <v>183</v>
      </c>
      <c r="F13" s="7">
        <v>18</v>
      </c>
      <c r="G13" s="2" t="s">
        <v>92</v>
      </c>
      <c r="H13" s="2" t="s">
        <v>110</v>
      </c>
      <c r="I13" s="3">
        <v>8</v>
      </c>
      <c r="J13" s="2" t="s">
        <v>24</v>
      </c>
      <c r="K13" s="2" t="s">
        <v>82</v>
      </c>
      <c r="L13" s="2"/>
      <c r="M13" s="2" t="s">
        <v>95</v>
      </c>
      <c r="N13" s="2"/>
      <c r="O13" s="2" t="s">
        <v>92</v>
      </c>
      <c r="P13" s="5" t="s">
        <v>245</v>
      </c>
      <c r="Q13" s="2" t="s">
        <v>251</v>
      </c>
    </row>
    <row r="14" spans="1:17" ht="30" x14ac:dyDescent="0.25">
      <c r="A14" s="2" t="s">
        <v>103</v>
      </c>
      <c r="B14" s="2">
        <v>10</v>
      </c>
      <c r="C14" s="2" t="s">
        <v>25</v>
      </c>
      <c r="D14" s="2">
        <v>18</v>
      </c>
      <c r="E14" s="6" t="s">
        <v>188</v>
      </c>
      <c r="F14" s="6">
        <v>15</v>
      </c>
      <c r="G14" s="2" t="s">
        <v>101</v>
      </c>
      <c r="H14" s="2" t="s">
        <v>110</v>
      </c>
      <c r="I14" s="3">
        <v>40</v>
      </c>
      <c r="J14" s="2" t="s">
        <v>26</v>
      </c>
      <c r="K14" s="2" t="s">
        <v>82</v>
      </c>
      <c r="L14" s="2"/>
      <c r="M14" s="2" t="s">
        <v>101</v>
      </c>
      <c r="N14" s="2"/>
      <c r="O14" s="2" t="s">
        <v>84</v>
      </c>
      <c r="P14" s="2" t="s">
        <v>97</v>
      </c>
      <c r="Q14" s="2" t="s">
        <v>251</v>
      </c>
    </row>
    <row r="15" spans="1:17" x14ac:dyDescent="0.25">
      <c r="A15" s="2" t="s">
        <v>193</v>
      </c>
      <c r="B15" s="2">
        <v>11</v>
      </c>
      <c r="C15" s="2" t="s">
        <v>33</v>
      </c>
      <c r="D15" s="7">
        <v>22</v>
      </c>
      <c r="E15" s="7" t="s">
        <v>186</v>
      </c>
      <c r="F15" s="7">
        <v>19</v>
      </c>
      <c r="G15" s="2" t="s">
        <v>99</v>
      </c>
      <c r="H15" s="2" t="s">
        <v>110</v>
      </c>
      <c r="I15" s="3" t="s">
        <v>34</v>
      </c>
      <c r="J15" s="2" t="s">
        <v>35</v>
      </c>
      <c r="K15" s="2" t="s">
        <v>82</v>
      </c>
      <c r="L15" s="2"/>
      <c r="M15" s="2" t="s">
        <v>98</v>
      </c>
      <c r="N15" s="2"/>
      <c r="O15" s="2" t="s">
        <v>99</v>
      </c>
      <c r="P15" s="2" t="s">
        <v>117</v>
      </c>
      <c r="Q15" s="2" t="s">
        <v>251</v>
      </c>
    </row>
    <row r="16" spans="1:17" ht="30" x14ac:dyDescent="0.25">
      <c r="A16" s="2" t="s">
        <v>62</v>
      </c>
      <c r="B16" s="2"/>
      <c r="C16" s="2" t="s">
        <v>9</v>
      </c>
      <c r="D16" s="2">
        <v>6</v>
      </c>
      <c r="E16" s="6" t="s">
        <v>206</v>
      </c>
      <c r="F16" s="6">
        <v>2</v>
      </c>
      <c r="G16" s="2" t="s">
        <v>101</v>
      </c>
      <c r="H16" s="2" t="s">
        <v>108</v>
      </c>
      <c r="I16" s="3">
        <v>10</v>
      </c>
      <c r="J16" s="2"/>
      <c r="K16" s="2" t="s">
        <v>81</v>
      </c>
      <c r="L16" s="2" t="s">
        <v>83</v>
      </c>
      <c r="M16" s="2"/>
      <c r="N16" s="5"/>
      <c r="O16" s="2"/>
      <c r="P16" s="5"/>
      <c r="Q16" s="2"/>
    </row>
    <row r="17" spans="1:17" x14ac:dyDescent="0.25">
      <c r="A17" s="2" t="s">
        <v>59</v>
      </c>
      <c r="B17" s="2"/>
      <c r="C17" s="2" t="s">
        <v>6</v>
      </c>
      <c r="D17" s="7">
        <v>3</v>
      </c>
      <c r="E17" s="7" t="s">
        <v>173</v>
      </c>
      <c r="F17" s="7">
        <v>3</v>
      </c>
      <c r="G17" s="2" t="s">
        <v>101</v>
      </c>
      <c r="H17" s="2" t="s">
        <v>110</v>
      </c>
      <c r="I17" s="3">
        <v>20</v>
      </c>
      <c r="J17" s="2"/>
      <c r="K17" s="2" t="s">
        <v>228</v>
      </c>
      <c r="L17" s="11" t="s">
        <v>87</v>
      </c>
      <c r="M17" s="2" t="s">
        <v>101</v>
      </c>
      <c r="N17" s="2"/>
      <c r="O17" s="2" t="s">
        <v>84</v>
      </c>
      <c r="P17" s="2" t="s">
        <v>85</v>
      </c>
      <c r="Q17" s="2"/>
    </row>
    <row r="18" spans="1:17" x14ac:dyDescent="0.25">
      <c r="A18" s="2" t="s">
        <v>75</v>
      </c>
      <c r="B18" s="2"/>
      <c r="C18" s="2" t="s">
        <v>11</v>
      </c>
      <c r="D18" s="2">
        <v>8</v>
      </c>
      <c r="E18" s="2" t="s">
        <v>176</v>
      </c>
      <c r="F18" s="2">
        <v>6</v>
      </c>
      <c r="G18" s="2" t="s">
        <v>101</v>
      </c>
      <c r="H18" s="2" t="s">
        <v>108</v>
      </c>
      <c r="I18" s="3">
        <v>10</v>
      </c>
      <c r="J18" s="2" t="s">
        <v>52</v>
      </c>
      <c r="K18" s="2" t="s">
        <v>228</v>
      </c>
      <c r="L18" s="5" t="s">
        <v>229</v>
      </c>
      <c r="M18" s="2" t="s">
        <v>101</v>
      </c>
      <c r="N18" s="5"/>
      <c r="O18" s="2" t="s">
        <v>84</v>
      </c>
      <c r="P18" s="2" t="s">
        <v>116</v>
      </c>
      <c r="Q18" s="2"/>
    </row>
    <row r="19" spans="1:17" x14ac:dyDescent="0.25">
      <c r="A19" s="2" t="s">
        <v>63</v>
      </c>
      <c r="B19" s="2"/>
      <c r="C19" s="2" t="s">
        <v>14</v>
      </c>
      <c r="D19" s="7">
        <v>11</v>
      </c>
      <c r="E19" s="7" t="s">
        <v>178</v>
      </c>
      <c r="F19" s="7">
        <v>7</v>
      </c>
      <c r="G19" s="2" t="s">
        <v>101</v>
      </c>
      <c r="H19" s="2" t="s">
        <v>108</v>
      </c>
      <c r="I19" s="3">
        <v>2</v>
      </c>
      <c r="J19" s="2" t="s">
        <v>15</v>
      </c>
      <c r="K19" s="2" t="s">
        <v>81</v>
      </c>
      <c r="L19" s="2" t="s">
        <v>88</v>
      </c>
      <c r="M19" s="2"/>
      <c r="N19" s="2"/>
      <c r="O19" s="2"/>
      <c r="P19" s="2"/>
      <c r="Q19" s="2"/>
    </row>
    <row r="20" spans="1:17" x14ac:dyDescent="0.25">
      <c r="A20" s="2" t="s">
        <v>89</v>
      </c>
      <c r="B20" s="2"/>
      <c r="C20" s="2" t="s">
        <v>16</v>
      </c>
      <c r="D20" s="2">
        <v>12</v>
      </c>
      <c r="E20" s="2" t="s">
        <v>179</v>
      </c>
      <c r="F20" s="2">
        <v>9</v>
      </c>
      <c r="G20" s="2" t="s">
        <v>101</v>
      </c>
      <c r="H20" s="2" t="s">
        <v>108</v>
      </c>
      <c r="I20" s="3">
        <v>1</v>
      </c>
      <c r="J20" s="2" t="s">
        <v>17</v>
      </c>
      <c r="K20" s="2" t="s">
        <v>228</v>
      </c>
      <c r="L20" s="2" t="s">
        <v>230</v>
      </c>
      <c r="M20" s="2" t="s">
        <v>101</v>
      </c>
      <c r="N20" s="5"/>
      <c r="O20" s="2" t="s">
        <v>80</v>
      </c>
      <c r="P20" s="5" t="s">
        <v>119</v>
      </c>
      <c r="Q20" s="2"/>
    </row>
    <row r="21" spans="1:17" x14ac:dyDescent="0.25">
      <c r="A21" s="2" t="s">
        <v>61</v>
      </c>
      <c r="B21" s="2"/>
      <c r="C21" s="2" t="s">
        <v>8</v>
      </c>
      <c r="D21" s="7">
        <v>5</v>
      </c>
      <c r="E21" s="7" t="s">
        <v>175</v>
      </c>
      <c r="F21" s="7">
        <v>10</v>
      </c>
      <c r="G21" s="2" t="s">
        <v>101</v>
      </c>
      <c r="H21" s="2" t="s">
        <v>108</v>
      </c>
      <c r="I21" s="3">
        <v>1</v>
      </c>
      <c r="J21" s="2"/>
      <c r="K21" s="2" t="s">
        <v>228</v>
      </c>
      <c r="L21" s="2" t="s">
        <v>233</v>
      </c>
      <c r="M21" s="2" t="s">
        <v>101</v>
      </c>
      <c r="N21" s="5"/>
      <c r="O21" s="2" t="s">
        <v>80</v>
      </c>
      <c r="P21" s="5" t="s">
        <v>119</v>
      </c>
      <c r="Q21" s="2"/>
    </row>
    <row r="22" spans="1:17" ht="45" x14ac:dyDescent="0.25">
      <c r="A22" s="2" t="s">
        <v>74</v>
      </c>
      <c r="B22" s="2"/>
      <c r="C22" s="2" t="s">
        <v>47</v>
      </c>
      <c r="D22" s="7">
        <v>31</v>
      </c>
      <c r="E22" s="13" t="s">
        <v>195</v>
      </c>
      <c r="F22" s="13">
        <v>13</v>
      </c>
      <c r="G22" s="2" t="s">
        <v>101</v>
      </c>
      <c r="H22" s="2" t="s">
        <v>107</v>
      </c>
      <c r="I22" s="3">
        <v>10</v>
      </c>
      <c r="J22" s="2" t="s">
        <v>50</v>
      </c>
      <c r="K22" s="2" t="s">
        <v>81</v>
      </c>
      <c r="L22" s="2" t="s">
        <v>112</v>
      </c>
      <c r="M22" s="2"/>
      <c r="N22" s="2"/>
      <c r="O22" s="2"/>
      <c r="P22" s="2"/>
      <c r="Q22" s="2"/>
    </row>
    <row r="23" spans="1:17" ht="45" x14ac:dyDescent="0.25">
      <c r="A23" s="2" t="s">
        <v>58</v>
      </c>
      <c r="B23" s="2"/>
      <c r="C23" s="2" t="s">
        <v>48</v>
      </c>
      <c r="D23" s="2">
        <v>32</v>
      </c>
      <c r="E23" s="13" t="s">
        <v>196</v>
      </c>
      <c r="F23" s="13">
        <v>14</v>
      </c>
      <c r="G23" s="2" t="s">
        <v>101</v>
      </c>
      <c r="H23" s="2" t="s">
        <v>107</v>
      </c>
      <c r="I23" s="3">
        <v>10</v>
      </c>
      <c r="J23" s="2" t="s">
        <v>49</v>
      </c>
      <c r="K23" s="2" t="s">
        <v>81</v>
      </c>
      <c r="L23" s="2" t="s">
        <v>106</v>
      </c>
      <c r="M23" s="2"/>
      <c r="N23" s="2"/>
      <c r="O23" s="2"/>
      <c r="P23" s="2"/>
      <c r="Q23" s="2"/>
    </row>
    <row r="24" spans="1:17" x14ac:dyDescent="0.25">
      <c r="A24" s="2" t="s">
        <v>194</v>
      </c>
      <c r="B24" s="2"/>
      <c r="C24" s="2" t="s">
        <v>36</v>
      </c>
      <c r="D24" s="2">
        <v>23</v>
      </c>
      <c r="E24" s="7" t="s">
        <v>186</v>
      </c>
      <c r="F24" s="7">
        <v>20</v>
      </c>
      <c r="G24" s="2" t="s">
        <v>99</v>
      </c>
      <c r="H24" s="2" t="s">
        <v>110</v>
      </c>
      <c r="I24" s="3" t="s">
        <v>34</v>
      </c>
      <c r="J24" s="2" t="s">
        <v>37</v>
      </c>
      <c r="K24" s="2" t="s">
        <v>228</v>
      </c>
      <c r="L24" s="11" t="s">
        <v>87</v>
      </c>
      <c r="M24" s="2" t="s">
        <v>98</v>
      </c>
      <c r="N24" s="2"/>
      <c r="O24" s="2" t="s">
        <v>99</v>
      </c>
      <c r="P24" s="2" t="s">
        <v>117</v>
      </c>
      <c r="Q24" s="2"/>
    </row>
    <row r="25" spans="1:17" x14ac:dyDescent="0.25">
      <c r="A25" s="7" t="s">
        <v>115</v>
      </c>
      <c r="B25" s="7"/>
      <c r="C25" s="7" t="s">
        <v>3</v>
      </c>
      <c r="D25" s="7">
        <v>1</v>
      </c>
      <c r="E25" s="7"/>
      <c r="F25" s="7"/>
      <c r="G25" s="7" t="s">
        <v>101</v>
      </c>
      <c r="H25" s="7" t="s">
        <v>108</v>
      </c>
      <c r="I25" s="8">
        <v>20</v>
      </c>
      <c r="J25" s="7" t="s">
        <v>4</v>
      </c>
      <c r="K25" s="7" t="s">
        <v>81</v>
      </c>
      <c r="L25" s="7" t="s">
        <v>4</v>
      </c>
      <c r="M25" s="7"/>
      <c r="N25" s="7"/>
      <c r="O25" s="7"/>
      <c r="P25" s="7"/>
      <c r="Q25" s="2"/>
    </row>
    <row r="26" spans="1:17" x14ac:dyDescent="0.25">
      <c r="A26" s="2" t="s">
        <v>102</v>
      </c>
      <c r="B26" s="2"/>
      <c r="C26" s="2" t="s">
        <v>13</v>
      </c>
      <c r="D26" s="2">
        <v>10</v>
      </c>
      <c r="E26" s="2" t="s">
        <v>177</v>
      </c>
      <c r="F26" s="2"/>
      <c r="G26" s="2" t="s">
        <v>101</v>
      </c>
      <c r="H26" s="2" t="s">
        <v>109</v>
      </c>
      <c r="I26" s="3">
        <v>40</v>
      </c>
      <c r="J26" s="2"/>
      <c r="K26" s="2" t="s">
        <v>81</v>
      </c>
      <c r="L26" s="11" t="s">
        <v>87</v>
      </c>
      <c r="M26" s="2"/>
      <c r="N26" s="2"/>
      <c r="O26" s="2"/>
      <c r="P26" s="2"/>
      <c r="Q26" s="2"/>
    </row>
    <row r="27" spans="1:17" x14ac:dyDescent="0.25">
      <c r="A27" s="2" t="s">
        <v>67</v>
      </c>
      <c r="B27" s="2"/>
      <c r="C27" s="2" t="s">
        <v>27</v>
      </c>
      <c r="D27" s="7">
        <v>19</v>
      </c>
      <c r="E27" s="13" t="s">
        <v>185</v>
      </c>
      <c r="F27" s="13"/>
      <c r="G27" s="2" t="s">
        <v>101</v>
      </c>
      <c r="H27" s="2" t="s">
        <v>109</v>
      </c>
      <c r="I27" s="3">
        <v>9</v>
      </c>
      <c r="J27" s="2"/>
      <c r="K27" s="2" t="s">
        <v>81</v>
      </c>
      <c r="L27" s="11" t="s">
        <v>87</v>
      </c>
      <c r="M27" s="2"/>
      <c r="N27" s="2"/>
      <c r="O27" s="2"/>
      <c r="P27" s="2"/>
      <c r="Q27" s="2"/>
    </row>
    <row r="28" spans="1:17" x14ac:dyDescent="0.25">
      <c r="A28" s="2" t="s">
        <v>68</v>
      </c>
      <c r="B28" s="2"/>
      <c r="C28" s="2" t="s">
        <v>28</v>
      </c>
      <c r="D28" s="7">
        <v>20</v>
      </c>
      <c r="E28" s="7" t="s">
        <v>184</v>
      </c>
      <c r="F28" s="7"/>
      <c r="G28" s="2" t="s">
        <v>101</v>
      </c>
      <c r="H28" s="2" t="s">
        <v>109</v>
      </c>
      <c r="I28" s="3">
        <v>2</v>
      </c>
      <c r="J28" s="2"/>
      <c r="K28" s="2" t="s">
        <v>81</v>
      </c>
      <c r="L28" s="11" t="s">
        <v>87</v>
      </c>
      <c r="M28" s="2"/>
      <c r="N28" s="2"/>
      <c r="O28" s="2"/>
      <c r="P28" s="2"/>
      <c r="Q28" s="2"/>
    </row>
    <row r="29" spans="1:17" ht="30" x14ac:dyDescent="0.25">
      <c r="A29" s="2" t="s">
        <v>69</v>
      </c>
      <c r="B29" s="2"/>
      <c r="C29" s="2" t="s">
        <v>29</v>
      </c>
      <c r="D29" s="2">
        <v>21</v>
      </c>
      <c r="E29" s="6" t="s">
        <v>187</v>
      </c>
      <c r="F29" s="6"/>
      <c r="G29" s="2" t="s">
        <v>101</v>
      </c>
      <c r="H29" s="2" t="s">
        <v>109</v>
      </c>
      <c r="I29" s="3">
        <v>12</v>
      </c>
      <c r="J29" s="2"/>
      <c r="K29" s="2" t="s">
        <v>81</v>
      </c>
      <c r="L29" s="11" t="s">
        <v>87</v>
      </c>
      <c r="M29" s="2"/>
      <c r="N29" s="2"/>
      <c r="O29" s="2"/>
      <c r="P29" s="2"/>
      <c r="Q29" s="2"/>
    </row>
    <row r="30" spans="1:17" x14ac:dyDescent="0.25">
      <c r="A30" s="2" t="s">
        <v>70</v>
      </c>
      <c r="B30" s="2"/>
      <c r="C30" s="2" t="s">
        <v>38</v>
      </c>
      <c r="D30" s="7">
        <v>24</v>
      </c>
      <c r="E30" s="7" t="s">
        <v>186</v>
      </c>
      <c r="F30" s="7"/>
      <c r="G30" s="2" t="s">
        <v>99</v>
      </c>
      <c r="H30" s="2" t="s">
        <v>109</v>
      </c>
      <c r="I30" s="3" t="s">
        <v>39</v>
      </c>
      <c r="J30" s="2"/>
      <c r="K30" s="2" t="s">
        <v>81</v>
      </c>
      <c r="L30" s="11" t="s">
        <v>87</v>
      </c>
      <c r="M30" s="2"/>
      <c r="N30" s="2"/>
      <c r="O30" s="2"/>
      <c r="P30" s="2"/>
      <c r="Q30" s="2"/>
    </row>
    <row r="31" spans="1:17" x14ac:dyDescent="0.25">
      <c r="A31" s="2" t="s">
        <v>71</v>
      </c>
      <c r="B31" s="2"/>
      <c r="C31" s="2" t="s">
        <v>40</v>
      </c>
      <c r="D31" s="2">
        <v>25</v>
      </c>
      <c r="E31" s="7" t="s">
        <v>186</v>
      </c>
      <c r="F31" s="7"/>
      <c r="G31" s="2" t="s">
        <v>101</v>
      </c>
      <c r="H31" s="2" t="s">
        <v>109</v>
      </c>
      <c r="I31" s="3"/>
      <c r="J31" s="2"/>
      <c r="K31" s="2" t="s">
        <v>81</v>
      </c>
      <c r="L31" s="11" t="s">
        <v>87</v>
      </c>
      <c r="M31" s="2"/>
      <c r="N31" s="2"/>
      <c r="O31" s="2"/>
      <c r="P31" s="2"/>
      <c r="Q31" s="2"/>
    </row>
    <row r="32" spans="1:17" x14ac:dyDescent="0.25">
      <c r="A32" s="2" t="s">
        <v>72</v>
      </c>
      <c r="B32" s="2"/>
      <c r="C32" s="2" t="s">
        <v>41</v>
      </c>
      <c r="D32" s="7">
        <v>26</v>
      </c>
      <c r="E32" s="7" t="s">
        <v>186</v>
      </c>
      <c r="F32" s="7"/>
      <c r="G32" s="2" t="s">
        <v>99</v>
      </c>
      <c r="H32" s="2" t="s">
        <v>109</v>
      </c>
      <c r="I32" s="3" t="s">
        <v>42</v>
      </c>
      <c r="J32" s="2"/>
      <c r="K32" s="2" t="s">
        <v>81</v>
      </c>
      <c r="L32" s="11" t="s">
        <v>87</v>
      </c>
      <c r="M32" s="2"/>
      <c r="N32" s="2"/>
      <c r="O32" s="2"/>
      <c r="P32" s="2"/>
      <c r="Q32" s="2"/>
    </row>
    <row r="33" spans="1:17" x14ac:dyDescent="0.25">
      <c r="A33" s="2" t="s">
        <v>76</v>
      </c>
      <c r="B33" s="2"/>
      <c r="C33" s="2" t="s">
        <v>43</v>
      </c>
      <c r="D33" s="2">
        <v>27</v>
      </c>
      <c r="E33" s="7" t="s">
        <v>186</v>
      </c>
      <c r="F33" s="7"/>
      <c r="G33" s="2" t="s">
        <v>99</v>
      </c>
      <c r="H33" s="2" t="s">
        <v>109</v>
      </c>
      <c r="I33" s="3" t="s">
        <v>44</v>
      </c>
      <c r="J33" s="2"/>
      <c r="K33" s="2" t="s">
        <v>81</v>
      </c>
      <c r="L33" s="11" t="s">
        <v>87</v>
      </c>
      <c r="M33" s="2"/>
      <c r="N33" s="2"/>
      <c r="O33" s="2"/>
      <c r="P33" s="2"/>
      <c r="Q33" s="2"/>
    </row>
    <row r="34" spans="1:17" x14ac:dyDescent="0.25">
      <c r="A34" s="2" t="s">
        <v>73</v>
      </c>
      <c r="B34" s="2"/>
      <c r="C34" s="2" t="s">
        <v>45</v>
      </c>
      <c r="D34" s="7">
        <v>28</v>
      </c>
      <c r="E34" s="7" t="s">
        <v>186</v>
      </c>
      <c r="F34" s="7"/>
      <c r="G34" s="2" t="s">
        <v>99</v>
      </c>
      <c r="H34" s="2" t="s">
        <v>109</v>
      </c>
      <c r="I34" s="3" t="s">
        <v>46</v>
      </c>
      <c r="J34" s="2"/>
      <c r="K34" s="2" t="s">
        <v>81</v>
      </c>
      <c r="L34" s="11" t="s">
        <v>87</v>
      </c>
      <c r="M34" s="2"/>
      <c r="N34" s="2"/>
      <c r="O34" s="2"/>
      <c r="P34" s="2"/>
      <c r="Q34" s="2"/>
    </row>
  </sheetData>
  <phoneticPr fontId="0" type="noConversion"/>
  <conditionalFormatting sqref="D2:F34">
    <cfRule type="expression" dxfId="53" priority="14">
      <formula>LEN($D2)=0</formula>
    </cfRule>
  </conditionalFormatting>
  <conditionalFormatting sqref="L2:L34">
    <cfRule type="expression" dxfId="52" priority="13">
      <formula>AND($K2&lt;&gt;"Yes",LEN($L2)=0)</formula>
    </cfRule>
  </conditionalFormatting>
  <conditionalFormatting sqref="A2:Q34">
    <cfRule type="expression" dxfId="51" priority="3">
      <formula>$K2="Skip"</formula>
    </cfRule>
    <cfRule type="expression" dxfId="50" priority="15">
      <formula>$K2="No"</formula>
    </cfRule>
  </conditionalFormatting>
  <pageMargins left="0.7" right="0.7" top="0.75" bottom="0.75" header="0.3" footer="0.3"/>
  <pageSetup orientation="portrait"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EC0F5-029A-4987-81C0-EA7F2B314198}">
  <sheetPr codeName="Sheet2"/>
  <dimension ref="A1:Q28"/>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7" bestFit="1" customWidth="1"/>
    <col min="2" max="2" width="5.5703125" bestFit="1" customWidth="1"/>
    <col min="3" max="3" width="35" bestFit="1" customWidth="1"/>
    <col min="4" max="4" width="5" customWidth="1"/>
    <col min="5" max="5" width="29.7109375" bestFit="1" customWidth="1"/>
    <col min="6" max="6" width="7.28515625" bestFit="1" customWidth="1"/>
    <col min="7" max="7" width="8.28515625" customWidth="1"/>
    <col min="8" max="8" width="11.28515625" customWidth="1"/>
    <col min="9" max="9" width="5.42578125" customWidth="1"/>
    <col min="10" max="10" width="22.5703125" customWidth="1"/>
    <col min="11" max="11" width="8.28515625" bestFit="1" customWidth="1"/>
    <col min="12" max="12" width="15.28515625" bestFit="1" customWidth="1"/>
    <col min="13" max="13" width="25.140625" customWidth="1"/>
    <col min="14" max="14" width="41.85546875" bestFit="1" customWidth="1"/>
    <col min="15" max="15" width="10.140625" customWidth="1"/>
    <col min="16" max="16" width="31.42578125" bestFit="1" customWidth="1"/>
    <col min="17" max="17" width="11.5703125" bestFit="1" customWidth="1"/>
  </cols>
  <sheetData>
    <row r="1" spans="1:17" s="6" customFormat="1" ht="30" x14ac:dyDescent="0.25">
      <c r="A1" s="6" t="s">
        <v>53</v>
      </c>
      <c r="B1" s="6" t="s">
        <v>170</v>
      </c>
      <c r="C1" s="6" t="s">
        <v>104</v>
      </c>
      <c r="D1" s="6" t="s">
        <v>114</v>
      </c>
      <c r="E1" s="6" t="s">
        <v>171</v>
      </c>
      <c r="F1" s="6" t="s">
        <v>219</v>
      </c>
      <c r="G1" s="6" t="s">
        <v>111</v>
      </c>
      <c r="H1" s="6" t="s">
        <v>0</v>
      </c>
      <c r="I1" s="6" t="s">
        <v>1</v>
      </c>
      <c r="J1" s="2" t="s">
        <v>2</v>
      </c>
      <c r="K1" s="6" t="s">
        <v>105</v>
      </c>
      <c r="L1" s="6" t="s">
        <v>79</v>
      </c>
      <c r="M1" s="6" t="s">
        <v>94</v>
      </c>
      <c r="N1" s="6" t="s">
        <v>77</v>
      </c>
      <c r="O1" s="6" t="s">
        <v>54</v>
      </c>
      <c r="P1" s="6" t="s">
        <v>55</v>
      </c>
      <c r="Q1" s="6" t="s">
        <v>249</v>
      </c>
    </row>
    <row r="2" spans="1:17" ht="30" x14ac:dyDescent="0.25">
      <c r="A2" s="2" t="s">
        <v>57</v>
      </c>
      <c r="B2" s="3" t="s">
        <v>253</v>
      </c>
      <c r="C2" s="2" t="s">
        <v>10</v>
      </c>
      <c r="D2" s="2">
        <v>6</v>
      </c>
      <c r="E2" s="13" t="s">
        <v>207</v>
      </c>
      <c r="F2" s="13">
        <v>5</v>
      </c>
      <c r="G2" s="2" t="s">
        <v>101</v>
      </c>
      <c r="H2" s="2" t="s">
        <v>108</v>
      </c>
      <c r="I2" s="2">
        <v>10</v>
      </c>
      <c r="J2" s="2"/>
      <c r="K2" s="2" t="s">
        <v>82</v>
      </c>
      <c r="L2" s="2"/>
      <c r="M2" s="2" t="s">
        <v>101</v>
      </c>
      <c r="N2" s="2"/>
      <c r="O2" s="2"/>
      <c r="P2" s="2"/>
      <c r="Q2" s="2"/>
    </row>
    <row r="3" spans="1:17" x14ac:dyDescent="0.25">
      <c r="A3" s="2" t="s">
        <v>56</v>
      </c>
      <c r="B3" s="3" t="s">
        <v>235</v>
      </c>
      <c r="C3" s="2" t="s">
        <v>5</v>
      </c>
      <c r="D3" s="2">
        <v>2</v>
      </c>
      <c r="E3" s="2" t="s">
        <v>172</v>
      </c>
      <c r="F3" s="2">
        <v>1</v>
      </c>
      <c r="G3" s="2" t="s">
        <v>101</v>
      </c>
      <c r="H3" s="2" t="s">
        <v>108</v>
      </c>
      <c r="I3" s="2">
        <v>20</v>
      </c>
      <c r="J3" s="2" t="s">
        <v>168</v>
      </c>
      <c r="K3" s="2" t="s">
        <v>82</v>
      </c>
      <c r="L3" s="2"/>
      <c r="M3" s="2" t="s">
        <v>101</v>
      </c>
      <c r="N3" s="4"/>
      <c r="O3" s="2"/>
      <c r="P3" s="5"/>
      <c r="Q3" s="2"/>
    </row>
    <row r="4" spans="1:17" x14ac:dyDescent="0.25">
      <c r="A4" s="2" t="s">
        <v>60</v>
      </c>
      <c r="B4" s="3" t="s">
        <v>236</v>
      </c>
      <c r="C4" s="2" t="s">
        <v>7</v>
      </c>
      <c r="D4" s="2">
        <v>4</v>
      </c>
      <c r="E4" s="2" t="s">
        <v>174</v>
      </c>
      <c r="F4" s="2">
        <v>2</v>
      </c>
      <c r="G4" s="2" t="s">
        <v>101</v>
      </c>
      <c r="H4" s="2" t="s">
        <v>108</v>
      </c>
      <c r="I4" s="2">
        <v>9</v>
      </c>
      <c r="J4" s="2" t="s">
        <v>166</v>
      </c>
      <c r="K4" s="2" t="s">
        <v>82</v>
      </c>
      <c r="L4" s="2"/>
      <c r="M4" s="2" t="s">
        <v>101</v>
      </c>
      <c r="N4" s="5"/>
      <c r="O4" s="2"/>
      <c r="P4" s="5"/>
      <c r="Q4" s="2"/>
    </row>
    <row r="5" spans="1:17" x14ac:dyDescent="0.25">
      <c r="A5" s="2" t="s">
        <v>90</v>
      </c>
      <c r="B5" s="3" t="s">
        <v>237</v>
      </c>
      <c r="C5" s="2" t="s">
        <v>18</v>
      </c>
      <c r="D5" s="2">
        <v>3</v>
      </c>
      <c r="E5" s="2" t="s">
        <v>180</v>
      </c>
      <c r="F5" s="2">
        <v>3</v>
      </c>
      <c r="G5" s="2" t="s">
        <v>92</v>
      </c>
      <c r="H5" s="2" t="s">
        <v>110</v>
      </c>
      <c r="I5" s="2">
        <v>8</v>
      </c>
      <c r="J5" s="2" t="s">
        <v>167</v>
      </c>
      <c r="K5" s="2" t="s">
        <v>82</v>
      </c>
      <c r="L5" s="2"/>
      <c r="M5" s="2" t="s">
        <v>95</v>
      </c>
      <c r="N5" s="5"/>
      <c r="O5" s="2"/>
      <c r="P5" s="5"/>
      <c r="Q5" s="2"/>
    </row>
    <row r="6" spans="1:17" ht="30" x14ac:dyDescent="0.25">
      <c r="A6" s="2" t="s">
        <v>136</v>
      </c>
      <c r="B6" s="2">
        <v>12</v>
      </c>
      <c r="C6" s="2" t="s">
        <v>135</v>
      </c>
      <c r="D6" s="2">
        <v>18</v>
      </c>
      <c r="E6" s="6" t="s">
        <v>218</v>
      </c>
      <c r="F6" s="6">
        <v>13</v>
      </c>
      <c r="G6" s="2" t="s">
        <v>101</v>
      </c>
      <c r="H6" s="2" t="s">
        <v>108</v>
      </c>
      <c r="I6" s="2">
        <v>1</v>
      </c>
      <c r="J6" s="5" t="s">
        <v>134</v>
      </c>
      <c r="K6" s="2" t="s">
        <v>82</v>
      </c>
      <c r="L6" s="2"/>
      <c r="M6" s="2" t="s">
        <v>101</v>
      </c>
      <c r="N6" s="5" t="s">
        <v>263</v>
      </c>
      <c r="O6" s="2" t="s">
        <v>80</v>
      </c>
      <c r="P6" s="5" t="s">
        <v>133</v>
      </c>
      <c r="Q6" s="2" t="s">
        <v>251</v>
      </c>
    </row>
    <row r="7" spans="1:17" ht="30" x14ac:dyDescent="0.25">
      <c r="A7" s="2" t="s">
        <v>216</v>
      </c>
      <c r="B7" s="2">
        <v>13</v>
      </c>
      <c r="C7" s="2" t="s">
        <v>145</v>
      </c>
      <c r="D7" s="2">
        <v>15</v>
      </c>
      <c r="E7" s="6" t="s">
        <v>215</v>
      </c>
      <c r="F7" s="6">
        <v>6</v>
      </c>
      <c r="G7" s="2" t="s">
        <v>101</v>
      </c>
      <c r="H7" s="2" t="s">
        <v>110</v>
      </c>
      <c r="I7" s="2">
        <v>30</v>
      </c>
      <c r="J7" s="2" t="s">
        <v>144</v>
      </c>
      <c r="K7" s="2" t="s">
        <v>82</v>
      </c>
      <c r="L7" s="2"/>
      <c r="M7" s="2" t="s">
        <v>101</v>
      </c>
      <c r="N7" s="5"/>
      <c r="O7" s="2" t="s">
        <v>80</v>
      </c>
      <c r="P7" s="5" t="s">
        <v>256</v>
      </c>
      <c r="Q7" s="2" t="s">
        <v>254</v>
      </c>
    </row>
    <row r="8" spans="1:17" x14ac:dyDescent="0.25">
      <c r="A8" s="2" t="s">
        <v>162</v>
      </c>
      <c r="B8" s="2">
        <v>14</v>
      </c>
      <c r="C8" s="2" t="s">
        <v>161</v>
      </c>
      <c r="D8" s="2">
        <v>8</v>
      </c>
      <c r="E8" s="2" t="s">
        <v>209</v>
      </c>
      <c r="F8" s="2">
        <v>8</v>
      </c>
      <c r="G8" s="2" t="s">
        <v>92</v>
      </c>
      <c r="H8" s="2" t="s">
        <v>110</v>
      </c>
      <c r="I8" s="2">
        <v>8</v>
      </c>
      <c r="J8" s="2" t="s">
        <v>160</v>
      </c>
      <c r="K8" s="2" t="s">
        <v>82</v>
      </c>
      <c r="L8" s="2"/>
      <c r="M8" s="2" t="s">
        <v>95</v>
      </c>
      <c r="N8" s="5"/>
      <c r="O8" s="2" t="s">
        <v>92</v>
      </c>
      <c r="P8" s="5" t="s">
        <v>246</v>
      </c>
      <c r="Q8" s="2" t="s">
        <v>251</v>
      </c>
    </row>
    <row r="9" spans="1:17" x14ac:dyDescent="0.25">
      <c r="A9" s="2" t="s">
        <v>158</v>
      </c>
      <c r="B9" s="2">
        <v>15</v>
      </c>
      <c r="C9" s="2" t="s">
        <v>157</v>
      </c>
      <c r="D9" s="2">
        <v>9</v>
      </c>
      <c r="E9" s="2" t="s">
        <v>210</v>
      </c>
      <c r="F9" s="2">
        <v>9</v>
      </c>
      <c r="G9" s="2" t="s">
        <v>93</v>
      </c>
      <c r="H9" s="2" t="s">
        <v>110</v>
      </c>
      <c r="I9" s="2">
        <v>4</v>
      </c>
      <c r="J9" s="2" t="s">
        <v>197</v>
      </c>
      <c r="K9" s="2" t="s">
        <v>82</v>
      </c>
      <c r="L9" s="2"/>
      <c r="M9" s="2" t="s">
        <v>265</v>
      </c>
      <c r="N9" s="2"/>
      <c r="O9" s="2" t="s">
        <v>93</v>
      </c>
      <c r="P9" s="2" t="s">
        <v>120</v>
      </c>
      <c r="Q9" s="2" t="s">
        <v>251</v>
      </c>
    </row>
    <row r="10" spans="1:17" x14ac:dyDescent="0.25">
      <c r="A10" s="2" t="s">
        <v>199</v>
      </c>
      <c r="B10" s="2">
        <v>16</v>
      </c>
      <c r="C10" s="2" t="s">
        <v>156</v>
      </c>
      <c r="D10" s="2">
        <v>10</v>
      </c>
      <c r="E10" s="2" t="s">
        <v>211</v>
      </c>
      <c r="F10" s="2">
        <v>10</v>
      </c>
      <c r="G10" s="2" t="s">
        <v>92</v>
      </c>
      <c r="H10" s="2" t="s">
        <v>110</v>
      </c>
      <c r="I10" s="2">
        <v>8</v>
      </c>
      <c r="J10" s="2" t="s">
        <v>155</v>
      </c>
      <c r="K10" s="2" t="s">
        <v>82</v>
      </c>
      <c r="L10" s="2"/>
      <c r="M10" s="2" t="s">
        <v>95</v>
      </c>
      <c r="N10" s="5"/>
      <c r="O10" s="2" t="s">
        <v>92</v>
      </c>
      <c r="P10" s="5" t="s">
        <v>247</v>
      </c>
      <c r="Q10" s="2" t="s">
        <v>251</v>
      </c>
    </row>
    <row r="11" spans="1:17" x14ac:dyDescent="0.25">
      <c r="A11" s="2" t="s">
        <v>200</v>
      </c>
      <c r="B11" s="2">
        <v>17</v>
      </c>
      <c r="C11" s="2" t="s">
        <v>154</v>
      </c>
      <c r="D11" s="2">
        <v>11</v>
      </c>
      <c r="E11" s="2" t="s">
        <v>212</v>
      </c>
      <c r="F11" s="2">
        <v>11</v>
      </c>
      <c r="G11" s="2" t="s">
        <v>93</v>
      </c>
      <c r="H11" s="2" t="s">
        <v>110</v>
      </c>
      <c r="I11" s="2">
        <v>4</v>
      </c>
      <c r="J11" s="2" t="s">
        <v>197</v>
      </c>
      <c r="K11" s="2" t="s">
        <v>82</v>
      </c>
      <c r="L11" s="2"/>
      <c r="M11" s="2" t="s">
        <v>265</v>
      </c>
      <c r="N11" s="2"/>
      <c r="O11" s="2" t="s">
        <v>93</v>
      </c>
      <c r="P11" s="2" t="s">
        <v>120</v>
      </c>
      <c r="Q11" s="2" t="s">
        <v>251</v>
      </c>
    </row>
    <row r="12" spans="1:17" ht="30" x14ac:dyDescent="0.25">
      <c r="A12" s="2" t="s">
        <v>239</v>
      </c>
      <c r="B12" s="2">
        <v>18</v>
      </c>
      <c r="C12" s="2" t="s">
        <v>135</v>
      </c>
      <c r="D12" s="2">
        <v>18</v>
      </c>
      <c r="E12" s="6" t="s">
        <v>218</v>
      </c>
      <c r="F12" s="6">
        <v>13</v>
      </c>
      <c r="G12" s="2" t="s">
        <v>101</v>
      </c>
      <c r="H12" s="2" t="s">
        <v>107</v>
      </c>
      <c r="I12" s="2">
        <v>1</v>
      </c>
      <c r="J12" s="5" t="s">
        <v>134</v>
      </c>
      <c r="K12" s="2" t="s">
        <v>82</v>
      </c>
      <c r="L12" s="2"/>
      <c r="M12" s="2" t="s">
        <v>101</v>
      </c>
      <c r="N12" s="4" t="s">
        <v>264</v>
      </c>
      <c r="O12" s="2" t="s">
        <v>80</v>
      </c>
      <c r="P12" s="5" t="s">
        <v>133</v>
      </c>
      <c r="Q12" s="2" t="s">
        <v>251</v>
      </c>
    </row>
    <row r="13" spans="1:17" ht="30" x14ac:dyDescent="0.25">
      <c r="A13" s="2" t="s">
        <v>240</v>
      </c>
      <c r="B13" s="2">
        <v>19</v>
      </c>
      <c r="C13" s="2" t="s">
        <v>145</v>
      </c>
      <c r="D13" s="2">
        <v>15</v>
      </c>
      <c r="E13" s="6" t="s">
        <v>215</v>
      </c>
      <c r="F13" s="6">
        <v>6</v>
      </c>
      <c r="G13" s="2" t="s">
        <v>101</v>
      </c>
      <c r="H13" s="2" t="s">
        <v>110</v>
      </c>
      <c r="I13" s="2">
        <v>30</v>
      </c>
      <c r="J13" s="2" t="s">
        <v>144</v>
      </c>
      <c r="K13" s="2" t="s">
        <v>82</v>
      </c>
      <c r="L13" s="2"/>
      <c r="M13" s="2" t="s">
        <v>101</v>
      </c>
      <c r="N13" s="5"/>
      <c r="O13" s="2" t="s">
        <v>80</v>
      </c>
      <c r="P13" s="5" t="s">
        <v>255</v>
      </c>
      <c r="Q13" s="2" t="s">
        <v>254</v>
      </c>
    </row>
    <row r="14" spans="1:17" x14ac:dyDescent="0.25">
      <c r="A14" s="2" t="s">
        <v>241</v>
      </c>
      <c r="B14" s="2">
        <v>20</v>
      </c>
      <c r="C14" s="2" t="s">
        <v>161</v>
      </c>
      <c r="D14" s="2">
        <v>8</v>
      </c>
      <c r="E14" s="2" t="s">
        <v>209</v>
      </c>
      <c r="F14" s="2">
        <v>8</v>
      </c>
      <c r="G14" s="2" t="s">
        <v>92</v>
      </c>
      <c r="H14" s="2" t="s">
        <v>110</v>
      </c>
      <c r="I14" s="2">
        <v>8</v>
      </c>
      <c r="J14" s="2" t="s">
        <v>160</v>
      </c>
      <c r="K14" s="2" t="s">
        <v>82</v>
      </c>
      <c r="L14" s="2"/>
      <c r="M14" s="2" t="s">
        <v>95</v>
      </c>
      <c r="N14" s="5"/>
      <c r="O14" s="2" t="s">
        <v>92</v>
      </c>
      <c r="P14" s="5" t="s">
        <v>246</v>
      </c>
      <c r="Q14" s="2" t="s">
        <v>251</v>
      </c>
    </row>
    <row r="15" spans="1:17" x14ac:dyDescent="0.25">
      <c r="A15" s="2" t="s">
        <v>242</v>
      </c>
      <c r="B15" s="2">
        <v>21</v>
      </c>
      <c r="C15" s="2" t="s">
        <v>157</v>
      </c>
      <c r="D15" s="2">
        <v>9</v>
      </c>
      <c r="E15" s="2" t="s">
        <v>210</v>
      </c>
      <c r="F15" s="2">
        <v>9</v>
      </c>
      <c r="G15" s="2" t="s">
        <v>93</v>
      </c>
      <c r="H15" s="2" t="s">
        <v>110</v>
      </c>
      <c r="I15" s="2">
        <v>4</v>
      </c>
      <c r="J15" s="2" t="s">
        <v>197</v>
      </c>
      <c r="K15" s="2" t="s">
        <v>82</v>
      </c>
      <c r="L15" s="2"/>
      <c r="M15" s="2" t="s">
        <v>265</v>
      </c>
      <c r="N15" s="2"/>
      <c r="O15" s="2" t="s">
        <v>93</v>
      </c>
      <c r="P15" s="2" t="s">
        <v>120</v>
      </c>
      <c r="Q15" s="2" t="s">
        <v>251</v>
      </c>
    </row>
    <row r="16" spans="1:17" x14ac:dyDescent="0.25">
      <c r="A16" s="2" t="s">
        <v>243</v>
      </c>
      <c r="B16" s="2">
        <v>22</v>
      </c>
      <c r="C16" s="2" t="s">
        <v>156</v>
      </c>
      <c r="D16" s="2">
        <v>10</v>
      </c>
      <c r="E16" s="2" t="s">
        <v>211</v>
      </c>
      <c r="F16" s="2">
        <v>10</v>
      </c>
      <c r="G16" s="2" t="s">
        <v>92</v>
      </c>
      <c r="H16" s="2" t="s">
        <v>110</v>
      </c>
      <c r="I16" s="2">
        <v>8</v>
      </c>
      <c r="J16" s="2" t="s">
        <v>155</v>
      </c>
      <c r="K16" s="2" t="s">
        <v>82</v>
      </c>
      <c r="L16" s="2"/>
      <c r="M16" s="2" t="s">
        <v>95</v>
      </c>
      <c r="N16" s="5"/>
      <c r="O16" s="2" t="s">
        <v>92</v>
      </c>
      <c r="P16" s="5" t="s">
        <v>248</v>
      </c>
      <c r="Q16" s="2" t="s">
        <v>251</v>
      </c>
    </row>
    <row r="17" spans="1:17" x14ac:dyDescent="0.25">
      <c r="A17" s="2" t="s">
        <v>244</v>
      </c>
      <c r="B17" s="2">
        <v>23</v>
      </c>
      <c r="C17" s="2" t="s">
        <v>154</v>
      </c>
      <c r="D17" s="2">
        <v>11</v>
      </c>
      <c r="E17" s="2" t="s">
        <v>212</v>
      </c>
      <c r="F17" s="2">
        <v>11</v>
      </c>
      <c r="G17" s="2" t="s">
        <v>93</v>
      </c>
      <c r="H17" s="2" t="s">
        <v>110</v>
      </c>
      <c r="I17" s="2">
        <v>4</v>
      </c>
      <c r="J17" s="2" t="s">
        <v>197</v>
      </c>
      <c r="K17" s="2" t="s">
        <v>82</v>
      </c>
      <c r="L17" s="2"/>
      <c r="M17" s="2" t="s">
        <v>265</v>
      </c>
      <c r="N17" s="2"/>
      <c r="O17" s="2" t="s">
        <v>93</v>
      </c>
      <c r="P17" s="2" t="s">
        <v>120</v>
      </c>
      <c r="Q17" s="2" t="s">
        <v>251</v>
      </c>
    </row>
    <row r="18" spans="1:17" ht="45" x14ac:dyDescent="0.25">
      <c r="A18" s="2" t="s">
        <v>62</v>
      </c>
      <c r="B18" s="2"/>
      <c r="C18" s="2" t="s">
        <v>9</v>
      </c>
      <c r="D18" s="2">
        <v>5</v>
      </c>
      <c r="E18" s="6" t="s">
        <v>206</v>
      </c>
      <c r="F18" s="6">
        <v>4</v>
      </c>
      <c r="G18" s="2" t="s">
        <v>101</v>
      </c>
      <c r="H18" s="2" t="s">
        <v>108</v>
      </c>
      <c r="I18" s="2">
        <v>10</v>
      </c>
      <c r="J18" s="2"/>
      <c r="K18" s="2" t="s">
        <v>81</v>
      </c>
      <c r="L18" s="2" t="s">
        <v>113</v>
      </c>
      <c r="M18" s="2"/>
      <c r="N18" s="2"/>
      <c r="O18" s="2"/>
      <c r="P18" s="2"/>
      <c r="Q18" s="2"/>
    </row>
    <row r="19" spans="1:17" x14ac:dyDescent="0.25">
      <c r="A19" s="2" t="s">
        <v>143</v>
      </c>
      <c r="B19" s="2"/>
      <c r="C19" s="2" t="s">
        <v>142</v>
      </c>
      <c r="D19" s="2">
        <v>16</v>
      </c>
      <c r="E19" s="2" t="s">
        <v>217</v>
      </c>
      <c r="F19" s="2">
        <v>7</v>
      </c>
      <c r="G19" s="2" t="s">
        <v>101</v>
      </c>
      <c r="H19" s="2" t="s">
        <v>110</v>
      </c>
      <c r="I19" s="2">
        <v>9</v>
      </c>
      <c r="J19" s="2" t="s">
        <v>141</v>
      </c>
      <c r="K19" s="2" t="s">
        <v>228</v>
      </c>
      <c r="L19" s="5" t="s">
        <v>231</v>
      </c>
      <c r="M19" s="2" t="s">
        <v>101</v>
      </c>
      <c r="N19" s="2"/>
      <c r="O19" s="2" t="s">
        <v>80</v>
      </c>
      <c r="P19" s="5" t="s">
        <v>127</v>
      </c>
      <c r="Q19" s="2"/>
    </row>
    <row r="20" spans="1:17" ht="30" x14ac:dyDescent="0.25">
      <c r="A20" s="2" t="s">
        <v>165</v>
      </c>
      <c r="B20" s="2"/>
      <c r="C20" s="2" t="s">
        <v>164</v>
      </c>
      <c r="D20" s="2">
        <v>7</v>
      </c>
      <c r="E20" s="6" t="s">
        <v>208</v>
      </c>
      <c r="F20" s="6">
        <v>12</v>
      </c>
      <c r="G20" s="2" t="s">
        <v>101</v>
      </c>
      <c r="H20" s="2" t="s">
        <v>108</v>
      </c>
      <c r="I20" s="2">
        <v>4</v>
      </c>
      <c r="J20" s="6" t="s">
        <v>163</v>
      </c>
      <c r="K20" s="2" t="s">
        <v>81</v>
      </c>
      <c r="L20" s="2" t="s">
        <v>238</v>
      </c>
      <c r="M20" s="2" t="s">
        <v>101</v>
      </c>
      <c r="N20" s="4"/>
      <c r="O20" s="2"/>
      <c r="P20" s="5"/>
      <c r="Q20" s="2"/>
    </row>
    <row r="21" spans="1:17" ht="30" x14ac:dyDescent="0.25">
      <c r="A21" s="2" t="s">
        <v>126</v>
      </c>
      <c r="B21" s="2"/>
      <c r="C21" s="2" t="s">
        <v>125</v>
      </c>
      <c r="D21" s="2">
        <v>28</v>
      </c>
      <c r="E21" s="6" t="s">
        <v>203</v>
      </c>
      <c r="F21" s="6">
        <v>14</v>
      </c>
      <c r="G21" s="2" t="s">
        <v>122</v>
      </c>
      <c r="H21" s="2" t="s">
        <v>107</v>
      </c>
      <c r="I21" s="2" t="s">
        <v>124</v>
      </c>
      <c r="J21" s="2" t="s">
        <v>123</v>
      </c>
      <c r="K21" s="2" t="s">
        <v>228</v>
      </c>
      <c r="L21" s="11" t="s">
        <v>87</v>
      </c>
      <c r="M21" s="2"/>
      <c r="N21" s="4" t="s">
        <v>223</v>
      </c>
      <c r="O21" s="2" t="s">
        <v>122</v>
      </c>
      <c r="P21" s="2" t="s">
        <v>121</v>
      </c>
      <c r="Q21" s="2"/>
    </row>
    <row r="22" spans="1:17" ht="30" x14ac:dyDescent="0.25">
      <c r="A22" s="2" t="s">
        <v>205</v>
      </c>
      <c r="B22" s="2"/>
      <c r="C22" s="2" t="s">
        <v>132</v>
      </c>
      <c r="D22" s="2">
        <v>20</v>
      </c>
      <c r="E22" s="6" t="s">
        <v>201</v>
      </c>
      <c r="F22" s="6">
        <v>15</v>
      </c>
      <c r="G22" s="2" t="s">
        <v>101</v>
      </c>
      <c r="H22" s="2" t="s">
        <v>107</v>
      </c>
      <c r="I22" s="2">
        <v>10</v>
      </c>
      <c r="J22" s="2" t="s">
        <v>131</v>
      </c>
      <c r="K22" s="2" t="s">
        <v>228</v>
      </c>
      <c r="L22" s="11" t="s">
        <v>87</v>
      </c>
      <c r="M22" s="2" t="s">
        <v>101</v>
      </c>
      <c r="N22" s="4" t="s">
        <v>224</v>
      </c>
      <c r="O22" s="2" t="s">
        <v>80</v>
      </c>
      <c r="P22" s="5" t="s">
        <v>130</v>
      </c>
      <c r="Q22" s="2"/>
    </row>
    <row r="23" spans="1:17" ht="30" x14ac:dyDescent="0.25">
      <c r="A23" s="2" t="s">
        <v>204</v>
      </c>
      <c r="B23" s="2"/>
      <c r="C23" s="2" t="s">
        <v>129</v>
      </c>
      <c r="D23" s="2">
        <v>27</v>
      </c>
      <c r="E23" s="6" t="s">
        <v>202</v>
      </c>
      <c r="F23" s="6">
        <v>16</v>
      </c>
      <c r="G23" s="2" t="s">
        <v>101</v>
      </c>
      <c r="H23" s="2" t="s">
        <v>107</v>
      </c>
      <c r="I23" s="2">
        <v>9</v>
      </c>
      <c r="J23" s="2" t="s">
        <v>128</v>
      </c>
      <c r="K23" s="2" t="s">
        <v>228</v>
      </c>
      <c r="L23" s="11" t="s">
        <v>87</v>
      </c>
      <c r="M23" s="2" t="s">
        <v>101</v>
      </c>
      <c r="N23" s="4" t="s">
        <v>225</v>
      </c>
      <c r="O23" s="2" t="s">
        <v>80</v>
      </c>
      <c r="P23" s="5" t="s">
        <v>127</v>
      </c>
      <c r="Q23" s="2"/>
    </row>
    <row r="24" spans="1:17" x14ac:dyDescent="0.25">
      <c r="A24" s="2" t="s">
        <v>153</v>
      </c>
      <c r="B24" s="2"/>
      <c r="C24" s="2" t="s">
        <v>152</v>
      </c>
      <c r="D24" s="2">
        <v>12</v>
      </c>
      <c r="E24" s="2" t="s">
        <v>213</v>
      </c>
      <c r="F24" s="2">
        <v>17</v>
      </c>
      <c r="G24" s="2" t="s">
        <v>92</v>
      </c>
      <c r="H24" s="2" t="s">
        <v>110</v>
      </c>
      <c r="I24" s="2">
        <v>8</v>
      </c>
      <c r="J24" s="2"/>
      <c r="K24" s="2" t="s">
        <v>228</v>
      </c>
      <c r="L24" s="5" t="s">
        <v>232</v>
      </c>
      <c r="M24" s="2" t="s">
        <v>95</v>
      </c>
      <c r="N24" s="5"/>
      <c r="O24" s="2" t="s">
        <v>92</v>
      </c>
      <c r="P24" s="5" t="s">
        <v>159</v>
      </c>
      <c r="Q24" s="2"/>
    </row>
    <row r="25" spans="1:17" ht="30" x14ac:dyDescent="0.25">
      <c r="A25" s="2" t="s">
        <v>151</v>
      </c>
      <c r="B25" s="2"/>
      <c r="C25" s="2" t="s">
        <v>150</v>
      </c>
      <c r="D25" s="2">
        <v>13</v>
      </c>
      <c r="E25" s="6" t="s">
        <v>214</v>
      </c>
      <c r="F25" s="6">
        <v>18</v>
      </c>
      <c r="G25" s="2" t="s">
        <v>101</v>
      </c>
      <c r="H25" s="2" t="s">
        <v>108</v>
      </c>
      <c r="I25" s="2">
        <v>1</v>
      </c>
      <c r="J25" s="2" t="s">
        <v>149</v>
      </c>
      <c r="K25" s="2" t="s">
        <v>81</v>
      </c>
      <c r="L25" s="2" t="s">
        <v>148</v>
      </c>
      <c r="M25" s="2"/>
      <c r="N25" s="2"/>
      <c r="O25" s="2"/>
      <c r="P25" s="2"/>
      <c r="Q25" s="2"/>
    </row>
    <row r="26" spans="1:17" x14ac:dyDescent="0.25">
      <c r="A26" s="2" t="s">
        <v>115</v>
      </c>
      <c r="B26" s="2"/>
      <c r="C26" s="2" t="s">
        <v>3</v>
      </c>
      <c r="D26" s="2">
        <v>1</v>
      </c>
      <c r="E26" s="2"/>
      <c r="F26" s="2"/>
      <c r="G26" s="2" t="s">
        <v>101</v>
      </c>
      <c r="H26" s="2" t="s">
        <v>108</v>
      </c>
      <c r="I26" s="2">
        <v>20</v>
      </c>
      <c r="J26" s="2" t="s">
        <v>169</v>
      </c>
      <c r="K26" s="2" t="s">
        <v>81</v>
      </c>
      <c r="L26" s="2" t="s">
        <v>169</v>
      </c>
      <c r="M26" s="2"/>
      <c r="N26" s="2"/>
      <c r="O26" s="2"/>
      <c r="P26" s="2"/>
      <c r="Q26" s="2"/>
    </row>
    <row r="27" spans="1:17" x14ac:dyDescent="0.25">
      <c r="A27" s="2" t="s">
        <v>147</v>
      </c>
      <c r="B27" s="2"/>
      <c r="C27" s="2" t="s">
        <v>146</v>
      </c>
      <c r="D27" s="2">
        <v>14</v>
      </c>
      <c r="E27" s="2"/>
      <c r="F27" s="2"/>
      <c r="G27" s="2" t="s">
        <v>101</v>
      </c>
      <c r="H27" s="2" t="s">
        <v>107</v>
      </c>
      <c r="I27" s="2">
        <v>2</v>
      </c>
      <c r="J27" s="2"/>
      <c r="K27" s="2" t="s">
        <v>81</v>
      </c>
      <c r="L27" s="11" t="s">
        <v>87</v>
      </c>
      <c r="M27" s="2"/>
      <c r="N27" s="2"/>
      <c r="O27" s="2"/>
      <c r="P27" s="2"/>
      <c r="Q27" s="2"/>
    </row>
    <row r="28" spans="1:17" x14ac:dyDescent="0.25">
      <c r="A28" s="2" t="s">
        <v>140</v>
      </c>
      <c r="B28" s="2"/>
      <c r="C28" s="2" t="s">
        <v>139</v>
      </c>
      <c r="D28" s="2">
        <v>17</v>
      </c>
      <c r="E28" s="2"/>
      <c r="F28" s="2"/>
      <c r="G28" s="2" t="s">
        <v>101</v>
      </c>
      <c r="H28" s="2" t="s">
        <v>107</v>
      </c>
      <c r="I28" s="2">
        <v>4</v>
      </c>
      <c r="J28" s="2" t="s">
        <v>138</v>
      </c>
      <c r="K28" s="2" t="s">
        <v>228</v>
      </c>
      <c r="L28" s="11" t="s">
        <v>87</v>
      </c>
      <c r="M28" s="2" t="s">
        <v>101</v>
      </c>
      <c r="N28" s="2"/>
      <c r="O28" s="2" t="s">
        <v>80</v>
      </c>
      <c r="P28" s="5" t="s">
        <v>137</v>
      </c>
      <c r="Q28" s="2"/>
    </row>
  </sheetData>
  <conditionalFormatting sqref="L2:L28">
    <cfRule type="expression" dxfId="30" priority="29">
      <formula>AND($K2&lt;&gt;"Yes",LEN($L2)=0)</formula>
    </cfRule>
  </conditionalFormatting>
  <conditionalFormatting sqref="D2:F28">
    <cfRule type="expression" dxfId="29" priority="30">
      <formula>LEN($D2)=0</formula>
    </cfRule>
  </conditionalFormatting>
  <conditionalFormatting sqref="A2:Q8 A10:Q10 A9:L9 N9:Q9 A12:Q14 A11:L11 N11:Q11 A16:Q16 A15:L15 N15:Q15 A18:Q28 A17:L17 N17:Q17">
    <cfRule type="expression" dxfId="28" priority="13">
      <formula>$K2="Skip"</formula>
    </cfRule>
    <cfRule type="expression" dxfId="27" priority="31">
      <formula>$K2="No"</formula>
    </cfRule>
  </conditionalFormatting>
  <conditionalFormatting sqref="M9">
    <cfRule type="expression" dxfId="7" priority="7">
      <formula>$K9="Skip"</formula>
    </cfRule>
    <cfRule type="expression" dxfId="6" priority="8">
      <formula>$K9="No"</formula>
    </cfRule>
  </conditionalFormatting>
  <conditionalFormatting sqref="M11">
    <cfRule type="expression" dxfId="5" priority="5">
      <formula>$K11="Skip"</formula>
    </cfRule>
    <cfRule type="expression" dxfId="4" priority="6">
      <formula>$K11="No"</formula>
    </cfRule>
  </conditionalFormatting>
  <conditionalFormatting sqref="M15">
    <cfRule type="expression" dxfId="3" priority="3">
      <formula>$K15="Skip"</formula>
    </cfRule>
    <cfRule type="expression" dxfId="2" priority="4">
      <formula>$K15="No"</formula>
    </cfRule>
  </conditionalFormatting>
  <conditionalFormatting sqref="M17">
    <cfRule type="expression" dxfId="1" priority="1">
      <formula>$K17="Skip"</formula>
    </cfRule>
    <cfRule type="expression" dxfId="0" priority="2">
      <formula>$K17="No"</formula>
    </cfRule>
  </conditionalFormatting>
  <pageMargins left="0.7" right="0.7" top="0.75" bottom="0.75" header="0.3" footer="0.3"/>
  <pageSetup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Coliform Sample</vt:lpstr>
      <vt:lpstr>Coliform Result</vt:lpstr>
    </vt:vector>
  </TitlesOfParts>
  <Company>SAIC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SAIC Review</dc:creator>
  <cp:lastModifiedBy>Waldron, Douglas</cp:lastModifiedBy>
  <cp:lastPrinted>2016-06-28T23:36:13Z</cp:lastPrinted>
  <dcterms:created xsi:type="dcterms:W3CDTF">2016-06-24T19:17:08Z</dcterms:created>
  <dcterms:modified xsi:type="dcterms:W3CDTF">2021-04-20T15:22:47Z</dcterms:modified>
</cp:coreProperties>
</file>