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ng WorkFolder\EI\2021EI\"/>
    </mc:Choice>
  </mc:AlternateContent>
  <xr:revisionPtr revIDLastSave="0" documentId="8_{10CE6AB8-C486-4355-AFB8-A0B0A503DFF6}" xr6:coauthVersionLast="46" xr6:coauthVersionMax="46" xr10:uidLastSave="{00000000-0000-0000-0000-000000000000}"/>
  <bookViews>
    <workbookView xWindow="-108" yWindow="-108" windowWidth="23256" windowHeight="12576" xr2:uid="{CACAC4CB-994E-45FD-A41B-F437926AC343}"/>
  </bookViews>
  <sheets>
    <sheet name="Sheet1" sheetId="1" r:id="rId1"/>
  </sheets>
  <definedNames>
    <definedName name="_xlnm.Print_Area" localSheetId="0">Sheet1!$B$7:$I$53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26" i="1"/>
  <c r="F24" i="1"/>
  <c r="M8" i="1" l="1"/>
</calcChain>
</file>

<file path=xl/sharedStrings.xml><?xml version="1.0" encoding="utf-8"?>
<sst xmlns="http://schemas.openxmlformats.org/spreadsheetml/2006/main" count="50" uniqueCount="43">
  <si>
    <t>Do not delete</t>
  </si>
  <si>
    <t>Facility Information</t>
  </si>
  <si>
    <t>n/a</t>
  </si>
  <si>
    <t>Yes</t>
  </si>
  <si>
    <t>No</t>
  </si>
  <si>
    <t>Triennial/Annual Year?</t>
  </si>
  <si>
    <t>Triennial</t>
  </si>
  <si>
    <t>Annual</t>
  </si>
  <si>
    <t>Operating</t>
  </si>
  <si>
    <t>Closed/Dismantled</t>
  </si>
  <si>
    <t>Temporarily Closed</t>
  </si>
  <si>
    <t>Pollutant</t>
  </si>
  <si>
    <t>PTE (tpy)</t>
  </si>
  <si>
    <t>Threshold (tpy)</t>
  </si>
  <si>
    <t>0.5 (actual)</t>
  </si>
  <si>
    <t>Pb</t>
  </si>
  <si>
    <t>If temporarily shutdown, please indicate the dates below:</t>
  </si>
  <si>
    <t>If permanently shutdown, please indicate when the facility shut down.</t>
  </si>
  <si>
    <t>Operating Status</t>
  </si>
  <si>
    <t>If Operating but below PTE thresholds, please list PTE below.</t>
  </si>
  <si>
    <t>Opt Out Justification</t>
  </si>
  <si>
    <t>Temporarilty shutdown date</t>
  </si>
  <si>
    <t>Planned re-opening date</t>
  </si>
  <si>
    <t>Permanently shutdown date</t>
  </si>
  <si>
    <t xml:space="preserve">Is the facility colocated with another facility? </t>
  </si>
  <si>
    <t>Airs Number*:</t>
  </si>
  <si>
    <t>Facility Name*:</t>
  </si>
  <si>
    <t>CAERS Preparer*:</t>
  </si>
  <si>
    <t xml:space="preserve">Preparer Email*: </t>
  </si>
  <si>
    <t>CAERS Certifier*:</t>
  </si>
  <si>
    <t>Certifier Email*:</t>
  </si>
  <si>
    <t>Date Submitted*:</t>
  </si>
  <si>
    <t>Permit number(s) applicable to Reporting Year*</t>
  </si>
  <si>
    <t>VOC*</t>
  </si>
  <si>
    <t>SO2*</t>
  </si>
  <si>
    <t>NOx*</t>
  </si>
  <si>
    <t>CO*</t>
  </si>
  <si>
    <t>PM10*</t>
  </si>
  <si>
    <t>PM25*</t>
  </si>
  <si>
    <t>NH3*</t>
  </si>
  <si>
    <t xml:space="preserve">Colocated facility name </t>
  </si>
  <si>
    <t>Colocated Facility AIRS NO.</t>
  </si>
  <si>
    <t xml:space="preserve">Form instructions: Light yellow cells indicate a drop-down list. Box with * is the required data field.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</si>
</sst>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\ AM/PM"/>
  </numFmts>
  <fonts count="4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0" xfId="0" applyFont="1" applyBorder="1"/>
    <xf numFmtId="0" fontId="0" fillId="0" borderId="0" xfId="0" applyFont="1" applyAlignment="1">
      <alignment wrapText="1"/>
    </xf>
    <xf numFmtId="14" fontId="0" fillId="0" borderId="0" xfId="0" applyNumberFormat="1" applyFont="1" applyBorder="1"/>
    <xf numFmtId="0" fontId="2" fillId="0" borderId="0" xfId="0" applyFont="1"/>
    <xf numFmtId="0" fontId="2" fillId="0" borderId="0" xfId="0" applyFont="1" applyBorder="1"/>
    <xf numFmtId="0" fontId="3" fillId="0" borderId="0" xfId="1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/>
    </xf>
    <xf numFmtId="0" fontId="0" fillId="0" borderId="11" xfId="0" applyFont="1" applyBorder="1"/>
    <xf numFmtId="0" fontId="0" fillId="5" borderId="18" xfId="0" applyFont="1" applyFill="1" applyBorder="1"/>
    <xf numFmtId="0" fontId="0" fillId="5" borderId="20" xfId="0" applyFont="1" applyFill="1" applyBorder="1"/>
    <xf numFmtId="0" fontId="0" fillId="5" borderId="13" xfId="0" applyFont="1" applyFill="1" applyBorder="1"/>
    <xf numFmtId="0" fontId="0" fillId="5" borderId="0" xfId="0" applyFont="1" applyFill="1" applyBorder="1"/>
    <xf numFmtId="0" fontId="0" fillId="5" borderId="0" xfId="0" applyFont="1" applyFill="1" applyBorder="1" applyAlignment="1">
      <alignment horizontal="right"/>
    </xf>
    <xf numFmtId="0" fontId="0" fillId="5" borderId="14" xfId="0" applyFont="1" applyFill="1" applyBorder="1"/>
    <xf numFmtId="0" fontId="2" fillId="5" borderId="0" xfId="0" applyFont="1" applyFill="1" applyBorder="1" applyAlignment="1">
      <alignment vertical="top"/>
    </xf>
    <xf numFmtId="0" fontId="2" fillId="5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/>
    </xf>
    <xf numFmtId="0" fontId="0" fillId="5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right" vertical="top"/>
    </xf>
    <xf numFmtId="0" fontId="0" fillId="5" borderId="0" xfId="0" applyFont="1" applyFill="1" applyBorder="1" applyAlignment="1">
      <alignment horizontal="right" vertical="top"/>
    </xf>
    <xf numFmtId="0" fontId="2" fillId="5" borderId="9" xfId="0" applyFont="1" applyFill="1" applyBorder="1"/>
    <xf numFmtId="0" fontId="2" fillId="5" borderId="10" xfId="0" applyFont="1" applyFill="1" applyBorder="1"/>
    <xf numFmtId="0" fontId="0" fillId="5" borderId="10" xfId="0" applyFont="1" applyFill="1" applyBorder="1"/>
    <xf numFmtId="0" fontId="2" fillId="5" borderId="13" xfId="0" applyFont="1" applyFill="1" applyBorder="1" applyAlignment="1">
      <alignment horizontal="center" vertical="top"/>
    </xf>
    <xf numFmtId="0" fontId="0" fillId="5" borderId="12" xfId="0" applyFont="1" applyFill="1" applyBorder="1"/>
    <xf numFmtId="0" fontId="0" fillId="5" borderId="13" xfId="0" applyFont="1" applyFill="1" applyBorder="1" applyAlignment="1">
      <alignment horizontal="center"/>
    </xf>
    <xf numFmtId="0" fontId="2" fillId="5" borderId="12" xfId="0" applyFont="1" applyFill="1" applyBorder="1"/>
    <xf numFmtId="0" fontId="2" fillId="5" borderId="12" xfId="0" applyFont="1" applyFill="1" applyBorder="1" applyAlignment="1">
      <alignment vertical="top"/>
    </xf>
    <xf numFmtId="0" fontId="0" fillId="5" borderId="13" xfId="0" applyFont="1" applyFill="1" applyBorder="1" applyAlignment="1">
      <alignment vertical="top"/>
    </xf>
    <xf numFmtId="0" fontId="0" fillId="5" borderId="13" xfId="0" applyFont="1" applyFill="1" applyBorder="1" applyAlignment="1">
      <alignment vertical="top" wrapText="1"/>
    </xf>
    <xf numFmtId="0" fontId="0" fillId="5" borderId="13" xfId="0" applyFont="1" applyFill="1" applyBorder="1" applyAlignment="1">
      <alignment horizontal="center" vertical="top" wrapText="1"/>
    </xf>
    <xf numFmtId="0" fontId="2" fillId="5" borderId="12" xfId="0" applyFont="1" applyFill="1" applyBorder="1" applyAlignment="1">
      <alignment horizontal="left" vertical="top"/>
    </xf>
    <xf numFmtId="0" fontId="2" fillId="5" borderId="15" xfId="0" applyFont="1" applyFill="1" applyBorder="1" applyAlignment="1">
      <alignment horizontal="left" vertical="top"/>
    </xf>
    <xf numFmtId="0" fontId="3" fillId="5" borderId="16" xfId="1" applyFont="1" applyFill="1" applyBorder="1" applyAlignment="1">
      <alignment vertical="top" wrapText="1"/>
    </xf>
    <xf numFmtId="0" fontId="3" fillId="5" borderId="17" xfId="1" applyFont="1" applyFill="1" applyBorder="1" applyAlignment="1">
      <alignment vertical="top" wrapText="1"/>
    </xf>
    <xf numFmtId="0" fontId="2" fillId="5" borderId="15" xfId="0" applyFont="1" applyFill="1" applyBorder="1"/>
    <xf numFmtId="0" fontId="0" fillId="5" borderId="16" xfId="0" applyFont="1" applyFill="1" applyBorder="1"/>
    <xf numFmtId="0" fontId="0" fillId="5" borderId="21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 vertical="top" wrapText="1"/>
    </xf>
    <xf numFmtId="0" fontId="0" fillId="5" borderId="22" xfId="0" applyFont="1" applyFill="1" applyBorder="1" applyAlignment="1">
      <alignment horizontal="center" vertical="top" wrapText="1"/>
    </xf>
    <xf numFmtId="0" fontId="2" fillId="2" borderId="0" xfId="0" applyFont="1" applyFill="1" applyBorder="1"/>
    <xf numFmtId="0" fontId="0" fillId="4" borderId="14" xfId="0" applyFont="1" applyFill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5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top"/>
    </xf>
    <xf numFmtId="0" fontId="0" fillId="5" borderId="14" xfId="0" applyFont="1" applyFill="1" applyBorder="1" applyAlignment="1">
      <alignment horizontal="center" vertical="top" wrapText="1"/>
    </xf>
    <xf numFmtId="164" fontId="0" fillId="5" borderId="30" xfId="0" applyNumberFormat="1" applyFont="1" applyFill="1" applyBorder="1" applyAlignment="1">
      <alignment horizontal="center"/>
    </xf>
    <xf numFmtId="164" fontId="0" fillId="5" borderId="31" xfId="0" applyNumberFormat="1" applyFont="1" applyFill="1" applyBorder="1" applyAlignment="1">
      <alignment horizontal="center"/>
    </xf>
    <xf numFmtId="164" fontId="0" fillId="5" borderId="25" xfId="0" applyNumberFormat="1" applyFont="1" applyFill="1" applyBorder="1" applyAlignment="1">
      <alignment horizontal="center"/>
    </xf>
    <xf numFmtId="164" fontId="0" fillId="5" borderId="27" xfId="0" applyNumberFormat="1" applyFont="1" applyFill="1" applyBorder="1" applyAlignment="1">
      <alignment horizontal="center"/>
    </xf>
    <xf numFmtId="164" fontId="0" fillId="5" borderId="26" xfId="0" applyNumberFormat="1" applyFont="1" applyFill="1" applyBorder="1" applyAlignment="1">
      <alignment horizontal="center"/>
    </xf>
    <xf numFmtId="164" fontId="0" fillId="5" borderId="24" xfId="0" applyNumberFormat="1" applyFont="1" applyFill="1" applyBorder="1" applyAlignment="1">
      <alignment horizontal="center"/>
    </xf>
    <xf numFmtId="0" fontId="0" fillId="3" borderId="28" xfId="0" quotePrefix="1" applyFont="1" applyFill="1" applyBorder="1" applyAlignment="1">
      <alignment horizontal="center"/>
    </xf>
    <xf numFmtId="0" fontId="0" fillId="3" borderId="29" xfId="0" quotePrefix="1" applyFont="1" applyFill="1" applyBorder="1" applyAlignment="1">
      <alignment horizontal="center"/>
    </xf>
    <xf numFmtId="0" fontId="0" fillId="3" borderId="23" xfId="0" quotePrefix="1" applyFont="1" applyFill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0" fillId="5" borderId="16" xfId="0" applyFont="1" applyFill="1" applyBorder="1" applyAlignment="1">
      <alignment horizontal="left" vertical="top" wrapText="1"/>
    </xf>
    <xf numFmtId="0" fontId="0" fillId="5" borderId="32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0" borderId="3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2551-2ED6-4178-AF21-F40FDB965EF3}">
  <dimension ref="B1:O53"/>
  <sheetViews>
    <sheetView tabSelected="1" view="pageBreakPreview" topLeftCell="A23" zoomScale="89" zoomScaleNormal="100" zoomScaleSheetLayoutView="89" workbookViewId="0">
      <selection activeCell="I7" sqref="I7"/>
    </sheetView>
  </sheetViews>
  <sheetFormatPr defaultColWidth="8.90625" defaultRowHeight="15" x14ac:dyDescent="0.25"/>
  <cols>
    <col min="1" max="1" width="3.1796875" style="1" customWidth="1"/>
    <col min="2" max="2" width="1.6328125" style="1" customWidth="1"/>
    <col min="3" max="3" width="3.54296875" style="1" customWidth="1"/>
    <col min="4" max="4" width="17.54296875" style="1" customWidth="1"/>
    <col min="5" max="5" width="18.36328125" style="1" customWidth="1"/>
    <col min="6" max="6" width="14.08984375" style="1" customWidth="1"/>
    <col min="7" max="7" width="24.1796875" style="1" customWidth="1"/>
    <col min="8" max="8" width="1.90625" style="1" customWidth="1"/>
    <col min="9" max="9" width="10.90625" style="1" customWidth="1"/>
    <col min="10" max="10" width="13.08984375" style="1" bestFit="1" customWidth="1"/>
    <col min="11" max="11" width="13.81640625" style="6" customWidth="1"/>
    <col min="12" max="12" width="13.08984375" style="6" bestFit="1" customWidth="1"/>
    <col min="13" max="13" width="15.90625" style="6" bestFit="1" customWidth="1"/>
    <col min="14" max="14" width="16.36328125" style="6" bestFit="1" customWidth="1"/>
    <col min="15" max="15" width="11.81640625" style="6" bestFit="1" customWidth="1"/>
    <col min="16" max="16384" width="8.90625" style="1"/>
  </cols>
  <sheetData>
    <row r="1" spans="2:13" ht="15.6" thickBot="1" x14ac:dyDescent="0.3"/>
    <row r="2" spans="2:13" ht="8.25" customHeight="1" thickTop="1" x14ac:dyDescent="0.3">
      <c r="B2" s="52"/>
      <c r="C2" s="53"/>
      <c r="D2" s="53"/>
      <c r="E2" s="53"/>
      <c r="F2" s="53"/>
      <c r="G2" s="53"/>
      <c r="H2" s="53"/>
      <c r="I2" s="54"/>
    </row>
    <row r="3" spans="2:13" ht="15.6" x14ac:dyDescent="0.3">
      <c r="B3" s="67" t="s">
        <v>42</v>
      </c>
      <c r="C3" s="68"/>
      <c r="D3" s="68"/>
      <c r="E3" s="68"/>
      <c r="F3" s="68"/>
      <c r="G3" s="68"/>
      <c r="H3" s="68"/>
      <c r="I3" s="69"/>
      <c r="K3" s="50" t="s">
        <v>0</v>
      </c>
    </row>
    <row r="4" spans="2:13" ht="15.6" x14ac:dyDescent="0.3">
      <c r="B4" s="67"/>
      <c r="C4" s="68"/>
      <c r="D4" s="68"/>
      <c r="E4" s="68"/>
      <c r="F4" s="68"/>
      <c r="G4" s="68"/>
      <c r="H4" s="68"/>
      <c r="I4" s="69"/>
      <c r="K4" s="50"/>
    </row>
    <row r="5" spans="2:13" ht="7.5" customHeight="1" thickBot="1" x14ac:dyDescent="0.35">
      <c r="B5" s="2"/>
      <c r="C5" s="3"/>
      <c r="D5" s="3"/>
      <c r="E5" s="3"/>
      <c r="F5" s="3"/>
      <c r="G5" s="3"/>
      <c r="H5" s="3"/>
      <c r="I5" s="4"/>
      <c r="K5" s="50"/>
    </row>
    <row r="6" spans="2:13" ht="16.2" thickTop="1" x14ac:dyDescent="0.3">
      <c r="F6" s="6"/>
      <c r="G6" s="6"/>
      <c r="H6" s="6"/>
      <c r="K6" s="50"/>
    </row>
    <row r="7" spans="2:13" ht="16.2" thickBot="1" x14ac:dyDescent="0.35">
      <c r="C7" s="9" t="s">
        <v>1</v>
      </c>
      <c r="D7" s="9"/>
    </row>
    <row r="8" spans="2:13" ht="15.6" x14ac:dyDescent="0.3">
      <c r="C8" s="29" t="s">
        <v>5</v>
      </c>
      <c r="D8" s="31"/>
      <c r="E8" s="64" t="s">
        <v>7</v>
      </c>
      <c r="F8" s="65"/>
      <c r="G8" s="66"/>
      <c r="K8" s="5" t="s">
        <v>7</v>
      </c>
      <c r="L8" s="5" t="s">
        <v>6</v>
      </c>
      <c r="M8" s="5" t="str">
        <f>E8</f>
        <v>Annual</v>
      </c>
    </row>
    <row r="9" spans="2:13" ht="15.6" x14ac:dyDescent="0.3">
      <c r="C9" s="35" t="s">
        <v>25</v>
      </c>
      <c r="D9" s="18"/>
      <c r="E9" s="61"/>
      <c r="F9" s="62"/>
      <c r="G9" s="63"/>
    </row>
    <row r="10" spans="2:13" ht="15.6" x14ac:dyDescent="0.3">
      <c r="C10" s="35" t="s">
        <v>26</v>
      </c>
      <c r="D10" s="18"/>
      <c r="E10" s="61"/>
      <c r="F10" s="62"/>
      <c r="G10" s="63"/>
    </row>
    <row r="11" spans="2:13" ht="15.6" x14ac:dyDescent="0.3">
      <c r="C11" s="35" t="s">
        <v>27</v>
      </c>
      <c r="D11" s="18"/>
      <c r="E11" s="61"/>
      <c r="F11" s="62"/>
      <c r="G11" s="63"/>
      <c r="H11" s="7"/>
    </row>
    <row r="12" spans="2:13" ht="15.6" x14ac:dyDescent="0.3">
      <c r="C12" s="35" t="s">
        <v>28</v>
      </c>
      <c r="D12" s="18"/>
      <c r="E12" s="61"/>
      <c r="F12" s="62"/>
      <c r="G12" s="63"/>
      <c r="H12" s="7"/>
    </row>
    <row r="13" spans="2:13" ht="15.6" x14ac:dyDescent="0.3">
      <c r="C13" s="35" t="s">
        <v>29</v>
      </c>
      <c r="D13" s="18"/>
      <c r="E13" s="61"/>
      <c r="F13" s="62"/>
      <c r="G13" s="63"/>
      <c r="H13" s="7"/>
    </row>
    <row r="14" spans="2:13" ht="15.6" x14ac:dyDescent="0.3">
      <c r="C14" s="35" t="s">
        <v>30</v>
      </c>
      <c r="D14" s="18"/>
      <c r="E14" s="61"/>
      <c r="F14" s="62"/>
      <c r="G14" s="63"/>
    </row>
    <row r="15" spans="2:13" ht="16.2" thickBot="1" x14ac:dyDescent="0.35">
      <c r="C15" s="44" t="s">
        <v>31</v>
      </c>
      <c r="D15" s="45"/>
      <c r="E15" s="58"/>
      <c r="F15" s="59"/>
      <c r="G15" s="60"/>
      <c r="H15" s="7"/>
    </row>
    <row r="16" spans="2:13" ht="15.6" x14ac:dyDescent="0.3">
      <c r="D16" s="9"/>
    </row>
    <row r="17" spans="3:14" ht="16.5" customHeight="1" thickBot="1" x14ac:dyDescent="0.35">
      <c r="C17" s="10" t="s">
        <v>20</v>
      </c>
      <c r="D17" s="10"/>
      <c r="E17" s="6"/>
      <c r="F17" s="6"/>
      <c r="G17" s="6"/>
      <c r="H17" s="6"/>
      <c r="I17" s="6"/>
      <c r="J17" s="6"/>
    </row>
    <row r="18" spans="3:14" ht="7.5" customHeight="1" x14ac:dyDescent="0.3">
      <c r="C18" s="29"/>
      <c r="D18" s="30"/>
      <c r="E18" s="31"/>
      <c r="F18" s="31"/>
      <c r="G18" s="31"/>
      <c r="H18" s="14"/>
      <c r="I18" s="6"/>
      <c r="J18" s="6"/>
    </row>
    <row r="19" spans="3:14" ht="15.6" x14ac:dyDescent="0.25">
      <c r="C19" s="36" t="s">
        <v>18</v>
      </c>
      <c r="D19" s="21"/>
      <c r="E19" s="21"/>
      <c r="F19" s="56"/>
      <c r="G19" s="56"/>
      <c r="H19" s="32"/>
      <c r="I19" s="6"/>
      <c r="J19" s="6"/>
      <c r="K19" s="5" t="s">
        <v>2</v>
      </c>
      <c r="L19" s="5" t="s">
        <v>8</v>
      </c>
      <c r="M19" s="5" t="s">
        <v>9</v>
      </c>
      <c r="N19" s="5" t="s">
        <v>10</v>
      </c>
    </row>
    <row r="20" spans="3:14" x14ac:dyDescent="0.25">
      <c r="C20" s="33"/>
      <c r="D20" s="18"/>
      <c r="E20" s="19" t="s">
        <v>32</v>
      </c>
      <c r="F20" s="55"/>
      <c r="G20" s="55"/>
      <c r="H20" s="34"/>
      <c r="I20" s="6"/>
      <c r="J20" s="6"/>
      <c r="K20" s="8"/>
    </row>
    <row r="21" spans="3:14" x14ac:dyDescent="0.25">
      <c r="C21" s="33"/>
      <c r="D21" s="18"/>
      <c r="E21" s="18"/>
      <c r="F21" s="55"/>
      <c r="G21" s="55"/>
      <c r="H21" s="34"/>
      <c r="I21" s="6"/>
      <c r="J21" s="6"/>
      <c r="K21" s="8"/>
    </row>
    <row r="22" spans="3:14" x14ac:dyDescent="0.25">
      <c r="C22" s="33"/>
      <c r="D22" s="18"/>
      <c r="E22" s="18"/>
      <c r="F22" s="25"/>
      <c r="G22" s="25"/>
      <c r="H22" s="34"/>
      <c r="I22" s="6"/>
      <c r="J22" s="6"/>
      <c r="K22" s="8"/>
    </row>
    <row r="23" spans="3:14" ht="15.6" x14ac:dyDescent="0.3">
      <c r="C23" s="35" t="s">
        <v>19</v>
      </c>
      <c r="D23" s="18"/>
      <c r="E23" s="18"/>
      <c r="F23" s="18"/>
      <c r="G23" s="18"/>
      <c r="H23" s="17"/>
      <c r="I23" s="6"/>
      <c r="J23" s="6"/>
      <c r="K23" s="8"/>
    </row>
    <row r="24" spans="3:14" x14ac:dyDescent="0.25">
      <c r="C24" s="33"/>
      <c r="D24" s="15"/>
      <c r="E24" s="15"/>
      <c r="F24" s="15" t="str">
        <f>E8</f>
        <v>Annual</v>
      </c>
      <c r="G24" s="18"/>
      <c r="H24" s="17"/>
      <c r="I24" s="6"/>
      <c r="J24" s="6"/>
      <c r="K24" s="51" t="s">
        <v>7</v>
      </c>
      <c r="L24" s="51" t="s">
        <v>6</v>
      </c>
    </row>
    <row r="25" spans="3:14" x14ac:dyDescent="0.25">
      <c r="C25" s="33"/>
      <c r="D25" s="16" t="s">
        <v>11</v>
      </c>
      <c r="E25" s="16" t="s">
        <v>12</v>
      </c>
      <c r="F25" s="16" t="s">
        <v>13</v>
      </c>
      <c r="G25" s="18"/>
      <c r="H25" s="17"/>
      <c r="I25" s="6"/>
      <c r="J25" s="6"/>
      <c r="K25" s="51" t="s">
        <v>13</v>
      </c>
      <c r="L25" s="51" t="s">
        <v>13</v>
      </c>
    </row>
    <row r="26" spans="3:14" x14ac:dyDescent="0.25">
      <c r="C26" s="33"/>
      <c r="D26" s="20" t="s">
        <v>33</v>
      </c>
      <c r="E26" s="20"/>
      <c r="F26" s="20">
        <f t="shared" ref="F26:F33" si="0">IF($E$8="Triennial",L26,K26)</f>
        <v>250</v>
      </c>
      <c r="G26" s="18"/>
      <c r="H26" s="17"/>
      <c r="I26" s="6"/>
      <c r="J26" s="6"/>
      <c r="K26" s="5">
        <v>250</v>
      </c>
      <c r="L26" s="5">
        <v>100</v>
      </c>
    </row>
    <row r="27" spans="3:14" x14ac:dyDescent="0.25">
      <c r="C27" s="33"/>
      <c r="D27" s="20" t="s">
        <v>34</v>
      </c>
      <c r="E27" s="20"/>
      <c r="F27" s="20">
        <f t="shared" si="0"/>
        <v>2500</v>
      </c>
      <c r="G27" s="18"/>
      <c r="H27" s="17"/>
      <c r="I27" s="6"/>
      <c r="J27" s="6"/>
      <c r="K27" s="5">
        <v>2500</v>
      </c>
      <c r="L27" s="5">
        <v>100</v>
      </c>
    </row>
    <row r="28" spans="3:14" x14ac:dyDescent="0.25">
      <c r="C28" s="33"/>
      <c r="D28" s="20" t="s">
        <v>35</v>
      </c>
      <c r="E28" s="20"/>
      <c r="F28" s="20">
        <f t="shared" si="0"/>
        <v>2500</v>
      </c>
      <c r="G28" s="18"/>
      <c r="H28" s="17"/>
      <c r="I28" s="6"/>
      <c r="J28" s="6"/>
      <c r="K28" s="5">
        <v>2500</v>
      </c>
      <c r="L28" s="5">
        <v>100</v>
      </c>
    </row>
    <row r="29" spans="3:14" x14ac:dyDescent="0.25">
      <c r="C29" s="33"/>
      <c r="D29" s="20" t="s">
        <v>36</v>
      </c>
      <c r="E29" s="20"/>
      <c r="F29" s="20">
        <f t="shared" si="0"/>
        <v>2500</v>
      </c>
      <c r="G29" s="18"/>
      <c r="H29" s="17"/>
      <c r="I29" s="6"/>
      <c r="J29" s="6"/>
      <c r="K29" s="5">
        <v>2500</v>
      </c>
      <c r="L29" s="5">
        <v>1000</v>
      </c>
    </row>
    <row r="30" spans="3:14" x14ac:dyDescent="0.25">
      <c r="C30" s="33"/>
      <c r="D30" s="20" t="s">
        <v>15</v>
      </c>
      <c r="E30" s="20"/>
      <c r="F30" s="20" t="str">
        <f t="shared" si="0"/>
        <v>n/a</v>
      </c>
      <c r="G30" s="18"/>
      <c r="H30" s="17"/>
      <c r="I30" s="6"/>
      <c r="J30" s="6"/>
      <c r="K30" s="5" t="s">
        <v>2</v>
      </c>
      <c r="L30" s="5" t="s">
        <v>14</v>
      </c>
    </row>
    <row r="31" spans="3:14" x14ac:dyDescent="0.25">
      <c r="C31" s="33"/>
      <c r="D31" s="20" t="s">
        <v>37</v>
      </c>
      <c r="E31" s="20"/>
      <c r="F31" s="20">
        <f t="shared" si="0"/>
        <v>250</v>
      </c>
      <c r="G31" s="18"/>
      <c r="H31" s="17"/>
      <c r="I31" s="6"/>
      <c r="J31" s="6"/>
      <c r="K31" s="5">
        <v>250</v>
      </c>
      <c r="L31" s="5">
        <v>100</v>
      </c>
    </row>
    <row r="32" spans="3:14" x14ac:dyDescent="0.25">
      <c r="C32" s="33"/>
      <c r="D32" s="20" t="s">
        <v>38</v>
      </c>
      <c r="E32" s="20"/>
      <c r="F32" s="20">
        <f t="shared" si="0"/>
        <v>250</v>
      </c>
      <c r="G32" s="18"/>
      <c r="H32" s="17"/>
      <c r="I32" s="6"/>
      <c r="J32" s="6"/>
      <c r="K32" s="5">
        <v>250</v>
      </c>
      <c r="L32" s="5">
        <v>100</v>
      </c>
    </row>
    <row r="33" spans="3:13" x14ac:dyDescent="0.25">
      <c r="C33" s="33"/>
      <c r="D33" s="20" t="s">
        <v>39</v>
      </c>
      <c r="E33" s="20"/>
      <c r="F33" s="20">
        <f t="shared" si="0"/>
        <v>250</v>
      </c>
      <c r="G33" s="18"/>
      <c r="H33" s="17"/>
      <c r="I33" s="6"/>
      <c r="J33" s="6"/>
      <c r="K33" s="5">
        <v>250</v>
      </c>
      <c r="L33" s="5">
        <v>100</v>
      </c>
    </row>
    <row r="34" spans="3:13" x14ac:dyDescent="0.25">
      <c r="C34" s="33"/>
      <c r="D34" s="20"/>
      <c r="E34" s="20"/>
      <c r="F34" s="20"/>
      <c r="G34" s="18"/>
      <c r="H34" s="17"/>
      <c r="I34" s="6"/>
      <c r="J34" s="6"/>
    </row>
    <row r="35" spans="3:13" x14ac:dyDescent="0.25">
      <c r="C35" s="33"/>
      <c r="D35" s="20"/>
      <c r="E35" s="20"/>
      <c r="F35" s="20"/>
      <c r="G35" s="18"/>
      <c r="H35" s="17"/>
      <c r="I35" s="6"/>
      <c r="J35" s="6"/>
    </row>
    <row r="36" spans="3:13" x14ac:dyDescent="0.25">
      <c r="C36" s="33"/>
      <c r="D36" s="20"/>
      <c r="E36" s="20"/>
      <c r="F36" s="20"/>
      <c r="G36" s="18"/>
      <c r="H36" s="17"/>
      <c r="I36" s="6"/>
      <c r="J36" s="6"/>
    </row>
    <row r="37" spans="3:13" x14ac:dyDescent="0.25">
      <c r="C37" s="33"/>
      <c r="D37" s="20"/>
      <c r="E37" s="20"/>
      <c r="F37" s="20"/>
      <c r="G37" s="18"/>
      <c r="H37" s="17"/>
      <c r="I37" s="6"/>
      <c r="J37" s="6"/>
    </row>
    <row r="38" spans="3:13" x14ac:dyDescent="0.25">
      <c r="C38" s="33"/>
      <c r="D38" s="20"/>
      <c r="E38" s="20"/>
      <c r="F38" s="20"/>
      <c r="G38" s="18"/>
      <c r="H38" s="17"/>
      <c r="I38" s="6"/>
      <c r="J38" s="6"/>
    </row>
    <row r="39" spans="3:13" x14ac:dyDescent="0.25">
      <c r="C39" s="33"/>
      <c r="D39" s="20"/>
      <c r="E39" s="20"/>
      <c r="F39" s="20"/>
      <c r="G39" s="18"/>
      <c r="H39" s="17"/>
      <c r="I39" s="6"/>
      <c r="J39" s="6"/>
    </row>
    <row r="40" spans="3:13" ht="15.6" x14ac:dyDescent="0.25">
      <c r="C40" s="36"/>
      <c r="D40" s="22"/>
      <c r="E40" s="23"/>
      <c r="F40" s="23"/>
      <c r="G40" s="23"/>
      <c r="H40" s="37"/>
      <c r="I40" s="6"/>
      <c r="J40" s="6"/>
    </row>
    <row r="41" spans="3:13" ht="15" customHeight="1" x14ac:dyDescent="0.25">
      <c r="C41" s="36" t="s">
        <v>16</v>
      </c>
      <c r="D41" s="21"/>
      <c r="E41" s="23"/>
      <c r="F41" s="24"/>
      <c r="G41" s="24"/>
      <c r="H41" s="38"/>
      <c r="I41" s="6"/>
      <c r="J41" s="6"/>
    </row>
    <row r="42" spans="3:13" ht="15" customHeight="1" x14ac:dyDescent="0.25">
      <c r="C42" s="36"/>
      <c r="D42" s="23"/>
      <c r="E42" s="28" t="s">
        <v>21</v>
      </c>
      <c r="F42" s="57"/>
      <c r="G42" s="57"/>
      <c r="H42" s="39"/>
      <c r="I42" s="6"/>
      <c r="J42" s="6"/>
    </row>
    <row r="43" spans="3:13" ht="15.6" x14ac:dyDescent="0.25">
      <c r="C43" s="36"/>
      <c r="D43" s="23"/>
      <c r="E43" s="28" t="s">
        <v>22</v>
      </c>
      <c r="F43" s="57"/>
      <c r="G43" s="57"/>
      <c r="H43" s="39"/>
      <c r="I43" s="6"/>
      <c r="J43" s="6"/>
    </row>
    <row r="44" spans="3:13" ht="15.6" x14ac:dyDescent="0.25">
      <c r="C44" s="36"/>
      <c r="D44" s="23"/>
      <c r="E44" s="28"/>
      <c r="F44" s="26"/>
      <c r="G44" s="26"/>
      <c r="H44" s="39"/>
      <c r="I44" s="6"/>
      <c r="J44" s="6"/>
    </row>
    <row r="45" spans="3:13" ht="15.6" x14ac:dyDescent="0.25">
      <c r="C45" s="36" t="s">
        <v>17</v>
      </c>
      <c r="D45" s="21"/>
      <c r="E45" s="23"/>
      <c r="F45" s="24"/>
      <c r="G45" s="24"/>
      <c r="H45" s="38"/>
      <c r="I45" s="6"/>
      <c r="J45" s="6"/>
    </row>
    <row r="46" spans="3:13" ht="15.6" x14ac:dyDescent="0.25">
      <c r="C46" s="40"/>
      <c r="D46" s="23"/>
      <c r="E46" s="28" t="s">
        <v>23</v>
      </c>
      <c r="F46" s="57"/>
      <c r="G46" s="57"/>
      <c r="H46" s="39"/>
      <c r="I46" s="6"/>
      <c r="J46" s="6"/>
    </row>
    <row r="47" spans="3:13" ht="15.6" x14ac:dyDescent="0.25">
      <c r="C47" s="40"/>
      <c r="D47" s="23"/>
      <c r="E47" s="28"/>
      <c r="F47" s="49"/>
      <c r="G47" s="48"/>
      <c r="H47" s="39"/>
      <c r="I47" s="6"/>
      <c r="J47" s="6"/>
    </row>
    <row r="48" spans="3:13" ht="15.6" x14ac:dyDescent="0.25">
      <c r="C48" s="36" t="s">
        <v>24</v>
      </c>
      <c r="D48" s="21"/>
      <c r="E48" s="21"/>
      <c r="F48" s="56"/>
      <c r="G48" s="56"/>
      <c r="H48" s="17"/>
      <c r="K48" s="5" t="s">
        <v>2</v>
      </c>
      <c r="L48" s="5" t="s">
        <v>3</v>
      </c>
      <c r="M48" s="5" t="s">
        <v>4</v>
      </c>
    </row>
    <row r="49" spans="3:10" ht="15.6" x14ac:dyDescent="0.25">
      <c r="C49" s="36"/>
      <c r="D49" s="27"/>
      <c r="E49" s="28" t="s">
        <v>40</v>
      </c>
      <c r="F49" s="46"/>
      <c r="G49" s="47"/>
      <c r="H49" s="17"/>
    </row>
    <row r="50" spans="3:10" ht="15.6" x14ac:dyDescent="0.25">
      <c r="C50" s="36"/>
      <c r="D50" s="27"/>
      <c r="E50" s="28"/>
      <c r="F50" s="71"/>
      <c r="G50" s="72"/>
      <c r="H50" s="17"/>
    </row>
    <row r="51" spans="3:10" ht="15.6" x14ac:dyDescent="0.25">
      <c r="C51" s="36"/>
      <c r="D51" s="27"/>
      <c r="E51" s="28" t="s">
        <v>41</v>
      </c>
      <c r="F51" s="73"/>
      <c r="G51" s="74"/>
      <c r="H51" s="17"/>
    </row>
    <row r="52" spans="3:10" ht="7.5" customHeight="1" thickBot="1" x14ac:dyDescent="0.3">
      <c r="C52" s="41"/>
      <c r="D52" s="70"/>
      <c r="E52" s="70"/>
      <c r="F52" s="42"/>
      <c r="G52" s="42"/>
      <c r="H52" s="43"/>
      <c r="I52" s="6"/>
      <c r="J52" s="6"/>
    </row>
    <row r="53" spans="3:10" ht="15.6" x14ac:dyDescent="0.25">
      <c r="C53" s="13"/>
      <c r="D53" s="6"/>
      <c r="E53" s="12"/>
      <c r="F53" s="11"/>
      <c r="G53" s="11"/>
      <c r="H53" s="11"/>
    </row>
  </sheetData>
  <mergeCells count="19">
    <mergeCell ref="D52:E52"/>
    <mergeCell ref="F48:G48"/>
    <mergeCell ref="F51:G51"/>
    <mergeCell ref="F46:G46"/>
    <mergeCell ref="E15:G15"/>
    <mergeCell ref="E14:G14"/>
    <mergeCell ref="E13:G13"/>
    <mergeCell ref="E12:G12"/>
    <mergeCell ref="B2:I2"/>
    <mergeCell ref="F20:G21"/>
    <mergeCell ref="F19:G19"/>
    <mergeCell ref="F42:G42"/>
    <mergeCell ref="F43:G43"/>
    <mergeCell ref="E11:G11"/>
    <mergeCell ref="E10:G10"/>
    <mergeCell ref="E9:G9"/>
    <mergeCell ref="E8:G8"/>
    <mergeCell ref="B3:I3"/>
    <mergeCell ref="B4:I4"/>
  </mergeCells>
  <dataValidations count="4">
    <dataValidation type="list" allowBlank="1" showInputMessage="1" showErrorMessage="1" sqref="E8" xr:uid="{80E4156A-241C-499C-B65D-D0CD7A5B8476}">
      <formula1>$K$8:$L$8</formula1>
    </dataValidation>
    <dataValidation type="list" allowBlank="1" showInputMessage="1" showErrorMessage="1" sqref="I20:J39" xr:uid="{0C72CB71-2AB0-41E0-8C9A-FEF0EB2D5948}">
      <formula1>#REF!</formula1>
    </dataValidation>
    <dataValidation type="list" allowBlank="1" showInputMessage="1" showErrorMessage="1" sqref="F19:G19" xr:uid="{5DC03C8D-9741-424D-B7F8-3A826324783B}">
      <formula1>$K$19:$N$19</formula1>
    </dataValidation>
    <dataValidation type="list" allowBlank="1" showInputMessage="1" showErrorMessage="1" sqref="F48:G48" xr:uid="{8EBD7528-927C-4C3B-AD4B-4857F449B7AE}">
      <formula1>$K$48:$M$48</formula1>
    </dataValidation>
  </dataValidations>
  <pageMargins left="0.7" right="0.7" top="0.75" bottom="0.75" header="0.3" footer="0.3"/>
  <pageSetup scale="74" orientation="portrait" r:id="rId1"/>
  <colBreaks count="1" manualBreakCount="1">
    <brk id="9" min="6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Geonczy, Maria</dc:creator>
  <cp:lastModifiedBy>Wang, Jing</cp:lastModifiedBy>
  <dcterms:created xsi:type="dcterms:W3CDTF">2022-01-07T01:31:31Z</dcterms:created>
  <dcterms:modified xsi:type="dcterms:W3CDTF">2022-01-11T23:05:01Z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3e8734f9-79ce-48a6-b1d2-61fb94ec2362</vt:lpwstr>
  </property>
</Properties>
</file>