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23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24.xml" ContentType="application/vnd.openxmlformats-officedocument.drawing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25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drawings/drawing26.xml" ContentType="application/vnd.openxmlformats-officedocument.drawing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drawings/drawing27.xml" ContentType="application/vnd.openxmlformats-officedocument.drawing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drawings/drawing28.xml" ContentType="application/vnd.openxmlformats-officedocument.drawing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drawing29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drawings/drawing30.xml" ContentType="application/vnd.openxmlformats-officedocument.drawing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31.xml" ContentType="application/vnd.openxmlformats-officedocument.drawing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drawings/drawing32.xml" ContentType="application/vnd.openxmlformats-officedocument.drawing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drawings/drawing33.xml" ContentType="application/vnd.openxmlformats-officedocument.drawing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drawings/drawing34.xml" ContentType="application/vnd.openxmlformats-officedocument.drawing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drawings/drawing35.xml" ContentType="application/vnd.openxmlformats-officedocument.drawing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drawings/drawing36.xml" ContentType="application/vnd.openxmlformats-officedocument.drawing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drawings/drawing37.xml" ContentType="application/vnd.openxmlformats-officedocument.drawing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drawings/drawing38.xml" ContentType="application/vnd.openxmlformats-officedocument.drawing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drawings/drawing39.xml" ContentType="application/vnd.openxmlformats-officedocument.drawing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drawings/drawing40.xml" ContentType="application/vnd.openxmlformats-officedocument.drawing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drawings/drawing41.xml" ContentType="application/vnd.openxmlformats-officedocument.drawing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drawings/drawing42.xml" ContentType="application/vnd.openxmlformats-officedocument.drawing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drawings/drawing43.xml" ContentType="application/vnd.openxmlformats-officedocument.drawing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drawings/drawing44.xml" ContentType="application/vnd.openxmlformats-officedocument.drawing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120" yWindow="15" windowWidth="15180" windowHeight="7035"/>
  </bookViews>
  <sheets>
    <sheet name="Algeria_111" sheetId="8" r:id="rId1"/>
    <sheet name="Argentina 112" sheetId="9" r:id="rId2"/>
    <sheet name="Armenia_113" sheetId="11" r:id="rId3"/>
    <sheet name="Australia  114" sheetId="10" r:id="rId4"/>
    <sheet name="Austria   115" sheetId="13" r:id="rId5"/>
    <sheet name="Brazil   116" sheetId="15" r:id="rId6"/>
    <sheet name="Bulgaria   117" sheetId="17" r:id="rId7"/>
    <sheet name="Canada  118" sheetId="19" r:id="rId8"/>
    <sheet name="Chile   119" sheetId="21" r:id="rId9"/>
    <sheet name="China   120" sheetId="23" r:id="rId10"/>
    <sheet name="Croatia   121" sheetId="25" r:id="rId11"/>
    <sheet name="Cyprus   122" sheetId="27" r:id="rId12"/>
    <sheet name="Czech Rep.  123" sheetId="29" r:id="rId13"/>
    <sheet name="France   124  " sheetId="31" r:id="rId14"/>
    <sheet name="Georgia   125" sheetId="33" r:id="rId15"/>
    <sheet name="Germany   126" sheetId="35" r:id="rId16"/>
    <sheet name="Greece  127" sheetId="37" r:id="rId17"/>
    <sheet name="Hungary_128" sheetId="39" r:id="rId18"/>
    <sheet name="Italy _129" sheetId="41" r:id="rId19"/>
    <sheet name="Japan 130" sheetId="43" r:id="rId20"/>
    <sheet name="Kazakhstan _131" sheetId="45" r:id="rId21"/>
    <sheet name="Luxembourg_132" sheetId="47" r:id="rId22"/>
    <sheet name="Mexico _133" sheetId="49" r:id="rId23"/>
    <sheet name="Moldova _134" sheetId="51" r:id="rId24"/>
    <sheet name="Morocco_135" sheetId="53" r:id="rId25"/>
    <sheet name="Myanmar _136" sheetId="55" r:id="rId26"/>
    <sheet name="New Zealand _137" sheetId="57" r:id="rId27"/>
    <sheet name="Peru_138" sheetId="59" r:id="rId28"/>
    <sheet name="Portugal _139" sheetId="61" r:id="rId29"/>
    <sheet name="Romania_140" sheetId="63" r:id="rId30"/>
    <sheet name="Russia_141" sheetId="65" r:id="rId31"/>
    <sheet name="Serbia_142" sheetId="66" r:id="rId32"/>
    <sheet name="Slovakia_143" sheetId="69" r:id="rId33"/>
    <sheet name="Slovenia_144" sheetId="71" r:id="rId34"/>
    <sheet name="South Africa _145" sheetId="73" r:id="rId35"/>
    <sheet name="Spain  _146" sheetId="75" r:id="rId36"/>
    <sheet name="Switzerland  _147" sheetId="77" r:id="rId37"/>
    <sheet name="Thailand _148" sheetId="79" r:id="rId38"/>
    <sheet name="Tunisia _149" sheetId="81" r:id="rId39"/>
    <sheet name="Turkey _150" sheetId="83" r:id="rId40"/>
    <sheet name="Ukraine_151" sheetId="85" r:id="rId41"/>
    <sheet name="United Kingdom  _152" sheetId="87" r:id="rId42"/>
    <sheet name="United States  _153" sheetId="89" r:id="rId43"/>
    <sheet name="Uruguay  _154" sheetId="91" r:id="rId44"/>
  </sheets>
  <externalReferences>
    <externalReference r:id="rId45"/>
  </externalReferences>
  <definedNames>
    <definedName name="_xlnm.Print_Area" localSheetId="0">Algeria_111!$A$1:$P$32</definedName>
    <definedName name="_xlnm.Print_Area" localSheetId="1">'Argentina 112'!$A$1:$N$32</definedName>
    <definedName name="_xlnm.Print_Area" localSheetId="2">Armenia_113!$A$1:$O$31</definedName>
    <definedName name="_xlnm.Print_Area" localSheetId="3">'Australia  114'!$A$1:$O$32</definedName>
    <definedName name="_xlnm.Print_Area" localSheetId="4">'Austria   115'!$A$1:$O$32</definedName>
    <definedName name="_xlnm.Print_Area" localSheetId="6">'Bulgaria   117'!$A$1:$O$32</definedName>
    <definedName name="_xlnm.Print_Area" localSheetId="7">'Canada  118'!$A$1:$O$32</definedName>
    <definedName name="_xlnm.Print_Area" localSheetId="9">'China   120'!$A$1:$O$32</definedName>
    <definedName name="_xlnm.Print_Area" localSheetId="10">'Croatia   121'!$A$1:$O$32</definedName>
    <definedName name="_xlnm.Print_Area" localSheetId="11">'Cyprus   122'!$A$1:$O$32</definedName>
    <definedName name="_xlnm.Print_Area" localSheetId="12">'Czech Rep.  123'!$A$1:$O$32</definedName>
    <definedName name="_xlnm.Print_Area" localSheetId="13">'France   124  '!$A$1:$O$32</definedName>
    <definedName name="_xlnm.Print_Area" localSheetId="14">'Georgia   125'!$A$1:$O$32</definedName>
    <definedName name="_xlnm.Print_Area" localSheetId="15">'Germany   126'!$A$1:$O$32</definedName>
    <definedName name="_xlnm.Print_Area" localSheetId="16">'Greece  127'!$A$1:$O$32</definedName>
    <definedName name="_xlnm.Print_Area" localSheetId="18">'Italy _129'!$A$1:$O$32</definedName>
    <definedName name="_xlnm.Print_Area" localSheetId="19">'Japan 130'!$A$1:$O$32</definedName>
    <definedName name="_xlnm.Print_Area" localSheetId="21">Luxembourg_132!$A$1:$O$32</definedName>
    <definedName name="_xlnm.Print_Area" localSheetId="22">'Mexico _133'!$A$1:$O$32</definedName>
    <definedName name="_xlnm.Print_Area" localSheetId="23">'Moldova _134'!$A$1:$O$32</definedName>
    <definedName name="_xlnm.Print_Area" localSheetId="24">Morocco_135!$A$1:$O$32</definedName>
    <definedName name="_xlnm.Print_Area" localSheetId="25">'Myanmar _136'!$A$1:$O$32</definedName>
    <definedName name="_xlnm.Print_Area" localSheetId="26">'New Zealand _137'!$A$1:$O$32</definedName>
    <definedName name="_xlnm.Print_Area" localSheetId="27">Peru_138!$A$1:$O$32</definedName>
    <definedName name="_xlnm.Print_Area" localSheetId="28">'Portugal _139'!$A$1:$O$32</definedName>
    <definedName name="_xlnm.Print_Area" localSheetId="30">Russia_141!$A$1:$O$32</definedName>
    <definedName name="_xlnm.Print_Area" localSheetId="31">Serbia_142!$A$1:$O$32</definedName>
    <definedName name="_xlnm.Print_Area" localSheetId="32">Slovakia_143!$A$1:$O$32</definedName>
    <definedName name="_xlnm.Print_Area" localSheetId="35">'Spain  _146'!$A$1:$O$32</definedName>
    <definedName name="_xlnm.Print_Area" localSheetId="36">'Switzerland  _147'!$A$1:$O$32</definedName>
    <definedName name="_xlnm.Print_Area" localSheetId="37">'Thailand _148'!$A$1:$O$32</definedName>
    <definedName name="_xlnm.Print_Area" localSheetId="39">'Turkey _150'!$A$1:$O$32</definedName>
    <definedName name="_xlnm.Print_Area" localSheetId="40">Ukraine_151!$A$1:$O$32</definedName>
    <definedName name="_xlnm.Print_Area" localSheetId="41">'United Kingdom  _152'!$A$1:$O$32</definedName>
    <definedName name="_xlnm.Print_Area" localSheetId="42">'United States  _153'!$A$1:$O$32</definedName>
  </definedNames>
  <calcPr calcId="145621"/>
</workbook>
</file>

<file path=xl/sharedStrings.xml><?xml version="1.0" encoding="utf-8"?>
<sst xmlns="http://schemas.openxmlformats.org/spreadsheetml/2006/main" count="443" uniqueCount="54">
  <si>
    <t>Share of top variety</t>
  </si>
  <si>
    <t>Share of top 3 varieties</t>
  </si>
  <si>
    <t>Share of top 10 varieties</t>
  </si>
  <si>
    <t>Year</t>
  </si>
  <si>
    <t xml:space="preserve">Area  </t>
  </si>
  <si>
    <t xml:space="preserve"> Changes in area (%)</t>
  </si>
  <si>
    <t>Share (%) area of global total</t>
  </si>
  <si>
    <t>na</t>
  </si>
  <si>
    <t xml:space="preserve">No. of  regions  </t>
  </si>
  <si>
    <t xml:space="preserve">No. of  prime varieties </t>
  </si>
  <si>
    <r>
      <rPr>
        <sz val="10.5"/>
        <color theme="1"/>
        <rFont val="Times New Roman"/>
        <family val="1"/>
      </rPr>
      <t xml:space="preserve">111. </t>
    </r>
    <r>
      <rPr>
        <b/>
        <sz val="10.5"/>
        <color theme="1"/>
        <rFont val="Times New Roman"/>
        <family val="1"/>
      </rPr>
      <t>Algeria</t>
    </r>
  </si>
  <si>
    <r>
      <rPr>
        <sz val="10.5"/>
        <color theme="1"/>
        <rFont val="Times New Roman"/>
        <family val="1"/>
      </rPr>
      <t>112.</t>
    </r>
    <r>
      <rPr>
        <b/>
        <sz val="10.5"/>
        <color theme="1"/>
        <rFont val="Times New Roman"/>
        <family val="1"/>
      </rPr>
      <t xml:space="preserve"> Argentina </t>
    </r>
  </si>
  <si>
    <r>
      <rPr>
        <sz val="10.5"/>
        <color theme="1"/>
        <rFont val="Times New Roman"/>
        <family val="1"/>
      </rPr>
      <t xml:space="preserve">113. </t>
    </r>
    <r>
      <rPr>
        <b/>
        <sz val="10.5"/>
        <color theme="1"/>
        <rFont val="Times New Roman"/>
        <family val="1"/>
      </rPr>
      <t>Armenia</t>
    </r>
  </si>
  <si>
    <r>
      <rPr>
        <sz val="10.5"/>
        <color theme="1"/>
        <rFont val="Times New Roman"/>
        <family val="1"/>
      </rPr>
      <t xml:space="preserve">114. </t>
    </r>
    <r>
      <rPr>
        <b/>
        <sz val="10.5"/>
        <color theme="1"/>
        <rFont val="Times New Roman"/>
        <family val="1"/>
      </rPr>
      <t xml:space="preserve">Australia </t>
    </r>
  </si>
  <si>
    <r>
      <rPr>
        <sz val="10.5"/>
        <color theme="1"/>
        <rFont val="Times New Roman"/>
        <family val="1"/>
      </rPr>
      <t xml:space="preserve">115. </t>
    </r>
    <r>
      <rPr>
        <b/>
        <sz val="10.5"/>
        <color theme="1"/>
        <rFont val="Times New Roman"/>
        <family val="1"/>
      </rPr>
      <t xml:space="preserve">Austria </t>
    </r>
  </si>
  <si>
    <r>
      <rPr>
        <sz val="10.5"/>
        <color theme="1"/>
        <rFont val="Times New Roman"/>
        <family val="1"/>
      </rPr>
      <t xml:space="preserve">116. </t>
    </r>
    <r>
      <rPr>
        <b/>
        <sz val="10.5"/>
        <color theme="1"/>
        <rFont val="Times New Roman"/>
        <family val="1"/>
      </rPr>
      <t>Brazil</t>
    </r>
  </si>
  <si>
    <r>
      <rPr>
        <sz val="10"/>
        <color theme="1"/>
        <rFont val="Times New Roman"/>
        <family val="1"/>
      </rPr>
      <t xml:space="preserve">117. </t>
    </r>
    <r>
      <rPr>
        <b/>
        <sz val="10"/>
        <color theme="1"/>
        <rFont val="Times New Roman"/>
        <family val="1"/>
      </rPr>
      <t>Bulgaria</t>
    </r>
  </si>
  <si>
    <r>
      <rPr>
        <sz val="11"/>
        <color theme="1"/>
        <rFont val="Times New Roman"/>
        <family val="1"/>
      </rPr>
      <t xml:space="preserve">118. </t>
    </r>
    <r>
      <rPr>
        <b/>
        <sz val="11"/>
        <color theme="1"/>
        <rFont val="Times New Roman"/>
        <family val="1"/>
      </rPr>
      <t>Canada</t>
    </r>
  </si>
  <si>
    <r>
      <rPr>
        <sz val="11"/>
        <color theme="1"/>
        <rFont val="Times New Roman"/>
        <family val="1"/>
      </rPr>
      <t xml:space="preserve">119. </t>
    </r>
    <r>
      <rPr>
        <b/>
        <sz val="11"/>
        <color theme="1"/>
        <rFont val="Times New Roman"/>
        <family val="1"/>
      </rPr>
      <t xml:space="preserve">Chile </t>
    </r>
  </si>
  <si>
    <r>
      <rPr>
        <sz val="11"/>
        <color theme="1"/>
        <rFont val="Times New Roman"/>
        <family val="1"/>
      </rPr>
      <t xml:space="preserve">120. </t>
    </r>
    <r>
      <rPr>
        <b/>
        <sz val="11"/>
        <color theme="1"/>
        <rFont val="Times New Roman"/>
        <family val="1"/>
      </rPr>
      <t>China</t>
    </r>
  </si>
  <si>
    <r>
      <rPr>
        <sz val="11"/>
        <color theme="1"/>
        <rFont val="Times New Roman"/>
        <family val="1"/>
      </rPr>
      <t xml:space="preserve">121. </t>
    </r>
    <r>
      <rPr>
        <b/>
        <sz val="11"/>
        <color theme="1"/>
        <rFont val="Times New Roman"/>
        <family val="1"/>
      </rPr>
      <t>Croatia</t>
    </r>
  </si>
  <si>
    <r>
      <rPr>
        <sz val="11"/>
        <color theme="1"/>
        <rFont val="Times New Roman"/>
        <family val="1"/>
      </rPr>
      <t xml:space="preserve">122. </t>
    </r>
    <r>
      <rPr>
        <b/>
        <sz val="11"/>
        <color theme="1"/>
        <rFont val="Times New Roman"/>
        <family val="1"/>
      </rPr>
      <t>Cyprus</t>
    </r>
  </si>
  <si>
    <r>
      <rPr>
        <sz val="11"/>
        <color theme="1"/>
        <rFont val="Times New Roman"/>
        <family val="1"/>
      </rPr>
      <t xml:space="preserve">123. </t>
    </r>
    <r>
      <rPr>
        <b/>
        <sz val="11"/>
        <color theme="1"/>
        <rFont val="Times New Roman"/>
        <family val="1"/>
      </rPr>
      <t>Czech Rep.</t>
    </r>
  </si>
  <si>
    <r>
      <rPr>
        <sz val="11"/>
        <color theme="1"/>
        <rFont val="Times New Roman"/>
        <family val="1"/>
      </rPr>
      <t xml:space="preserve">124. </t>
    </r>
    <r>
      <rPr>
        <b/>
        <sz val="11"/>
        <color theme="1"/>
        <rFont val="Times New Roman"/>
        <family val="1"/>
      </rPr>
      <t xml:space="preserve">France </t>
    </r>
  </si>
  <si>
    <r>
      <rPr>
        <sz val="11"/>
        <color theme="1"/>
        <rFont val="Times New Roman"/>
        <family val="1"/>
      </rPr>
      <t xml:space="preserve">125. </t>
    </r>
    <r>
      <rPr>
        <b/>
        <sz val="11"/>
        <color theme="1"/>
        <rFont val="Times New Roman"/>
        <family val="1"/>
      </rPr>
      <t>Georgia</t>
    </r>
  </si>
  <si>
    <r>
      <rPr>
        <sz val="11"/>
        <color theme="1"/>
        <rFont val="Times New Roman"/>
        <family val="1"/>
      </rPr>
      <t xml:space="preserve">126. </t>
    </r>
    <r>
      <rPr>
        <b/>
        <sz val="11"/>
        <color theme="1"/>
        <rFont val="Times New Roman"/>
        <family val="1"/>
      </rPr>
      <t xml:space="preserve">Germany </t>
    </r>
  </si>
  <si>
    <r>
      <rPr>
        <sz val="11"/>
        <color theme="1"/>
        <rFont val="Times New Roman"/>
        <family val="1"/>
      </rPr>
      <t xml:space="preserve">127. </t>
    </r>
    <r>
      <rPr>
        <b/>
        <sz val="11"/>
        <color theme="1"/>
        <rFont val="Times New Roman"/>
        <family val="1"/>
      </rPr>
      <t>Greece</t>
    </r>
  </si>
  <si>
    <r>
      <rPr>
        <sz val="11"/>
        <color theme="1"/>
        <rFont val="Times New Roman"/>
        <family val="1"/>
      </rPr>
      <t xml:space="preserve">128. </t>
    </r>
    <r>
      <rPr>
        <b/>
        <sz val="11"/>
        <color theme="1"/>
        <rFont val="Times New Roman"/>
        <family val="1"/>
      </rPr>
      <t>Hungary</t>
    </r>
  </si>
  <si>
    <r>
      <rPr>
        <sz val="11"/>
        <color theme="1"/>
        <rFont val="Times New Roman"/>
        <family val="1"/>
      </rPr>
      <t xml:space="preserve">129. </t>
    </r>
    <r>
      <rPr>
        <b/>
        <sz val="11"/>
        <color theme="1"/>
        <rFont val="Times New Roman"/>
        <family val="1"/>
      </rPr>
      <t xml:space="preserve">Italy </t>
    </r>
  </si>
  <si>
    <r>
      <rPr>
        <sz val="11"/>
        <color theme="1"/>
        <rFont val="Times New Roman"/>
        <family val="1"/>
      </rPr>
      <t xml:space="preserve">130. </t>
    </r>
    <r>
      <rPr>
        <b/>
        <sz val="11"/>
        <color theme="1"/>
        <rFont val="Times New Roman"/>
        <family val="1"/>
      </rPr>
      <t>Japan</t>
    </r>
  </si>
  <si>
    <r>
      <rPr>
        <sz val="11"/>
        <color theme="1"/>
        <rFont val="Times New Roman"/>
        <family val="1"/>
      </rPr>
      <t xml:space="preserve">131. </t>
    </r>
    <r>
      <rPr>
        <b/>
        <sz val="11"/>
        <color theme="1"/>
        <rFont val="Times New Roman"/>
        <family val="1"/>
      </rPr>
      <t>Kazakhstan</t>
    </r>
  </si>
  <si>
    <r>
      <rPr>
        <sz val="11"/>
        <color theme="1"/>
        <rFont val="Times New Roman"/>
        <family val="1"/>
      </rPr>
      <t xml:space="preserve">132. </t>
    </r>
    <r>
      <rPr>
        <b/>
        <sz val="11"/>
        <color theme="1"/>
        <rFont val="Times New Roman"/>
        <family val="1"/>
      </rPr>
      <t>Luxembourg</t>
    </r>
  </si>
  <si>
    <r>
      <rPr>
        <sz val="11"/>
        <color theme="1"/>
        <rFont val="Times New Roman"/>
        <family val="1"/>
      </rPr>
      <t xml:space="preserve">133. </t>
    </r>
    <r>
      <rPr>
        <b/>
        <sz val="11"/>
        <color theme="1"/>
        <rFont val="Times New Roman"/>
        <family val="1"/>
      </rPr>
      <t>Mexico</t>
    </r>
  </si>
  <si>
    <r>
      <rPr>
        <sz val="11"/>
        <color theme="1"/>
        <rFont val="Times New Roman"/>
        <family val="1"/>
      </rPr>
      <t xml:space="preserve">134. </t>
    </r>
    <r>
      <rPr>
        <b/>
        <sz val="11"/>
        <color theme="1"/>
        <rFont val="Times New Roman"/>
        <family val="1"/>
      </rPr>
      <t>Moldova</t>
    </r>
  </si>
  <si>
    <r>
      <t xml:space="preserve">135. </t>
    </r>
    <r>
      <rPr>
        <b/>
        <sz val="11"/>
        <color theme="1"/>
        <rFont val="Times New Roman"/>
        <family val="1"/>
      </rPr>
      <t>Morocco</t>
    </r>
  </si>
  <si>
    <r>
      <rPr>
        <sz val="11"/>
        <color theme="1"/>
        <rFont val="Times New Roman"/>
        <family val="1"/>
      </rPr>
      <t xml:space="preserve">136. </t>
    </r>
    <r>
      <rPr>
        <b/>
        <sz val="11"/>
        <color theme="1"/>
        <rFont val="Times New Roman"/>
        <family val="1"/>
      </rPr>
      <t>Myanmar</t>
    </r>
  </si>
  <si>
    <r>
      <rPr>
        <sz val="11"/>
        <color theme="1"/>
        <rFont val="Times New Roman"/>
        <family val="1"/>
      </rPr>
      <t xml:space="preserve">137. </t>
    </r>
    <r>
      <rPr>
        <b/>
        <sz val="11"/>
        <color theme="1"/>
        <rFont val="Times New Roman"/>
        <family val="1"/>
      </rPr>
      <t xml:space="preserve">New Zealand </t>
    </r>
  </si>
  <si>
    <r>
      <rPr>
        <sz val="11"/>
        <color theme="1"/>
        <rFont val="Times New Roman"/>
        <family val="1"/>
      </rPr>
      <t xml:space="preserve">138. </t>
    </r>
    <r>
      <rPr>
        <b/>
        <sz val="11"/>
        <color theme="1"/>
        <rFont val="Times New Roman"/>
        <family val="1"/>
      </rPr>
      <t>Peru</t>
    </r>
  </si>
  <si>
    <r>
      <rPr>
        <sz val="11"/>
        <color theme="1"/>
        <rFont val="Times New Roman"/>
        <family val="1"/>
      </rPr>
      <t xml:space="preserve">139. </t>
    </r>
    <r>
      <rPr>
        <b/>
        <sz val="11"/>
        <color theme="1"/>
        <rFont val="Times New Roman"/>
        <family val="1"/>
      </rPr>
      <t xml:space="preserve">Portugal </t>
    </r>
  </si>
  <si>
    <r>
      <rPr>
        <sz val="11"/>
        <color theme="1"/>
        <rFont val="Times New Roman"/>
        <family val="1"/>
      </rPr>
      <t xml:space="preserve">140. </t>
    </r>
    <r>
      <rPr>
        <b/>
        <sz val="11"/>
        <color theme="1"/>
        <rFont val="Times New Roman"/>
        <family val="1"/>
      </rPr>
      <t>Romania</t>
    </r>
  </si>
  <si>
    <r>
      <rPr>
        <sz val="11"/>
        <color theme="1"/>
        <rFont val="Times New Roman"/>
        <family val="1"/>
      </rPr>
      <t xml:space="preserve">141. </t>
    </r>
    <r>
      <rPr>
        <b/>
        <sz val="11"/>
        <color theme="1"/>
        <rFont val="Times New Roman"/>
        <family val="1"/>
      </rPr>
      <t>Russia</t>
    </r>
  </si>
  <si>
    <r>
      <rPr>
        <sz val="11"/>
        <color theme="1"/>
        <rFont val="Times New Roman"/>
        <family val="1"/>
      </rPr>
      <t xml:space="preserve">142. </t>
    </r>
    <r>
      <rPr>
        <b/>
        <sz val="11"/>
        <color theme="1"/>
        <rFont val="Times New Roman"/>
        <family val="1"/>
      </rPr>
      <t>Serbia</t>
    </r>
  </si>
  <si>
    <r>
      <rPr>
        <sz val="11"/>
        <color theme="1"/>
        <rFont val="Times New Roman"/>
        <family val="1"/>
      </rPr>
      <t xml:space="preserve">143. </t>
    </r>
    <r>
      <rPr>
        <b/>
        <sz val="11"/>
        <color theme="1"/>
        <rFont val="Times New Roman"/>
        <family val="1"/>
      </rPr>
      <t>Slovakia</t>
    </r>
  </si>
  <si>
    <r>
      <rPr>
        <sz val="11"/>
        <color theme="1"/>
        <rFont val="Times New Roman"/>
        <family val="1"/>
      </rPr>
      <t xml:space="preserve">144. </t>
    </r>
    <r>
      <rPr>
        <b/>
        <sz val="11"/>
        <color theme="1"/>
        <rFont val="Times New Roman"/>
        <family val="1"/>
      </rPr>
      <t>Slovenia</t>
    </r>
  </si>
  <si>
    <r>
      <rPr>
        <sz val="11"/>
        <color theme="1"/>
        <rFont val="Times New Roman"/>
        <family val="1"/>
      </rPr>
      <t xml:space="preserve">145. </t>
    </r>
    <r>
      <rPr>
        <b/>
        <sz val="11"/>
        <color theme="1"/>
        <rFont val="Times New Roman"/>
        <family val="1"/>
      </rPr>
      <t xml:space="preserve">South Africa </t>
    </r>
  </si>
  <si>
    <r>
      <rPr>
        <sz val="11"/>
        <color theme="1"/>
        <rFont val="Times New Roman"/>
        <family val="1"/>
      </rPr>
      <t xml:space="preserve">146. </t>
    </r>
    <r>
      <rPr>
        <b/>
        <sz val="11"/>
        <color theme="1"/>
        <rFont val="Times New Roman"/>
        <family val="1"/>
      </rPr>
      <t xml:space="preserve">Spain </t>
    </r>
  </si>
  <si>
    <r>
      <rPr>
        <sz val="11"/>
        <color theme="1"/>
        <rFont val="Times New Roman"/>
        <family val="1"/>
      </rPr>
      <t xml:space="preserve">147. </t>
    </r>
    <r>
      <rPr>
        <b/>
        <sz val="11"/>
        <color theme="1"/>
        <rFont val="Times New Roman"/>
        <family val="1"/>
      </rPr>
      <t>Switzerland</t>
    </r>
  </si>
  <si>
    <r>
      <rPr>
        <sz val="11"/>
        <color theme="1"/>
        <rFont val="Times New Roman"/>
        <family val="1"/>
      </rPr>
      <t>148.</t>
    </r>
    <r>
      <rPr>
        <b/>
        <sz val="11"/>
        <color theme="1"/>
        <rFont val="Times New Roman"/>
        <family val="1"/>
      </rPr>
      <t xml:space="preserve"> Thailand </t>
    </r>
  </si>
  <si>
    <r>
      <rPr>
        <sz val="11"/>
        <color theme="1"/>
        <rFont val="Times New Roman"/>
        <family val="1"/>
      </rPr>
      <t xml:space="preserve">149. </t>
    </r>
    <r>
      <rPr>
        <b/>
        <sz val="11"/>
        <color theme="1"/>
        <rFont val="Times New Roman"/>
        <family val="1"/>
      </rPr>
      <t>Tunisia</t>
    </r>
  </si>
  <si>
    <r>
      <rPr>
        <sz val="11"/>
        <color theme="1"/>
        <rFont val="Times New Roman"/>
        <family val="1"/>
      </rPr>
      <t xml:space="preserve">150. </t>
    </r>
    <r>
      <rPr>
        <b/>
        <sz val="11"/>
        <color theme="1"/>
        <rFont val="Times New Roman"/>
        <family val="1"/>
      </rPr>
      <t>Turkey</t>
    </r>
  </si>
  <si>
    <r>
      <rPr>
        <sz val="11"/>
        <color theme="1"/>
        <rFont val="Times New Roman"/>
        <family val="1"/>
      </rPr>
      <t xml:space="preserve">151. </t>
    </r>
    <r>
      <rPr>
        <b/>
        <sz val="11"/>
        <color theme="1"/>
        <rFont val="Times New Roman"/>
        <family val="1"/>
      </rPr>
      <t>Ukraine</t>
    </r>
  </si>
  <si>
    <r>
      <rPr>
        <sz val="11"/>
        <color theme="1"/>
        <rFont val="Times New Roman"/>
        <family val="1"/>
      </rPr>
      <t xml:space="preserve">152. </t>
    </r>
    <r>
      <rPr>
        <b/>
        <sz val="11"/>
        <color theme="1"/>
        <rFont val="Times New Roman"/>
        <family val="1"/>
      </rPr>
      <t>United Kingdom</t>
    </r>
  </si>
  <si>
    <r>
      <rPr>
        <sz val="11"/>
        <color theme="1"/>
        <rFont val="Times New Roman"/>
        <family val="1"/>
      </rPr>
      <t xml:space="preserve">153. </t>
    </r>
    <r>
      <rPr>
        <b/>
        <sz val="11"/>
        <color theme="1"/>
        <rFont val="Times New Roman"/>
        <family val="1"/>
      </rPr>
      <t xml:space="preserve">United States </t>
    </r>
  </si>
  <si>
    <r>
      <rPr>
        <sz val="11"/>
        <color theme="1"/>
        <rFont val="Times New Roman"/>
        <family val="1"/>
      </rPr>
      <t xml:space="preserve">154. </t>
    </r>
    <r>
      <rPr>
        <b/>
        <sz val="11"/>
        <color theme="1"/>
        <rFont val="Times New Roman"/>
        <family val="1"/>
      </rPr>
      <t xml:space="preserve">Uruguay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</si>
</sst>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i/>
      <sz val="11"/>
      <color theme="1"/>
      <name val="Times New Roman"/>
      <family val="1"/>
    </font>
    <font>
      <sz val="10.5"/>
      <color theme="1"/>
      <name val="Times New Roman"/>
      <family val="1"/>
    </font>
    <font>
      <sz val="10.5"/>
      <color theme="1"/>
      <name val="Calibri"/>
      <family val="2"/>
      <scheme val="minor"/>
    </font>
    <font>
      <i/>
      <sz val="10.5"/>
      <color theme="1"/>
      <name val="Times New Roman"/>
      <family val="1"/>
    </font>
    <font>
      <b/>
      <sz val="10.5"/>
      <color theme="1"/>
      <name val="Times New Roman"/>
      <family val="1"/>
    </font>
    <font>
      <i/>
      <sz val="10.5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sz val="10"/>
      <name val="Times New Roman"/>
      <family val="1"/>
    </font>
    <font>
      <i/>
      <sz val="10.5"/>
      <color theme="1"/>
      <name val="Calibri"/>
      <family val="2"/>
      <scheme val="minor"/>
    </font>
    <font>
      <sz val="10"/>
      <name val="Times New Roman"/>
      <family val="1"/>
    </font>
    <font>
      <sz val="10.5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/>
    <xf numFmtId="0" fontId="1" fillId="0" borderId="3" xfId="0" applyFont="1" applyBorder="1"/>
    <xf numFmtId="0" fontId="1" fillId="0" borderId="5" xfId="0" applyFont="1" applyBorder="1"/>
    <xf numFmtId="2" fontId="4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/>
    <xf numFmtId="0" fontId="0" fillId="0" borderId="0" xfId="0" applyBorder="1"/>
    <xf numFmtId="0" fontId="9" fillId="0" borderId="0" xfId="0" applyFont="1"/>
    <xf numFmtId="0" fontId="6" fillId="0" borderId="2" xfId="0" applyFont="1" applyFill="1" applyBorder="1" applyAlignment="1"/>
    <xf numFmtId="0" fontId="1" fillId="0" borderId="0" xfId="0" applyFont="1"/>
    <xf numFmtId="1" fontId="3" fillId="0" borderId="4" xfId="0" applyNumberFormat="1" applyFont="1" applyFill="1" applyBorder="1" applyAlignment="1">
      <alignment horizontal="center"/>
    </xf>
    <xf numFmtId="1" fontId="3" fillId="0" borderId="3" xfId="0" applyNumberFormat="1" applyFont="1" applyFill="1" applyBorder="1" applyAlignment="1">
      <alignment horizontal="center"/>
    </xf>
    <xf numFmtId="3" fontId="3" fillId="0" borderId="3" xfId="0" applyNumberFormat="1" applyFont="1" applyFill="1" applyBorder="1" applyAlignment="1">
      <alignment horizontal="center"/>
    </xf>
    <xf numFmtId="164" fontId="0" fillId="0" borderId="0" xfId="0" applyNumberFormat="1"/>
    <xf numFmtId="0" fontId="1" fillId="0" borderId="4" xfId="0" applyFont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1" fillId="0" borderId="0" xfId="0" applyFont="1" applyBorder="1"/>
    <xf numFmtId="0" fontId="1" fillId="0" borderId="5" xfId="0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2" xfId="0" applyFont="1" applyFill="1" applyBorder="1" applyAlignment="1"/>
    <xf numFmtId="0" fontId="11" fillId="0" borderId="0" xfId="0" applyFont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0" fontId="11" fillId="0" borderId="9" xfId="0" applyFont="1" applyBorder="1" applyAlignment="1">
      <alignment horizontal="center" wrapText="1"/>
    </xf>
    <xf numFmtId="0" fontId="11" fillId="0" borderId="10" xfId="0" applyFont="1" applyBorder="1" applyAlignment="1">
      <alignment horizontal="center" wrapText="1"/>
    </xf>
    <xf numFmtId="1" fontId="1" fillId="0" borderId="3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" fontId="1" fillId="0" borderId="3" xfId="0" applyNumberFormat="1" applyFont="1" applyFill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11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8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" fontId="4" fillId="0" borderId="5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7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" fontId="3" fillId="0" borderId="1" xfId="0" applyNumberFormat="1" applyFont="1" applyFill="1" applyBorder="1"/>
    <xf numFmtId="1" fontId="1" fillId="0" borderId="5" xfId="0" applyNumberFormat="1" applyFont="1" applyBorder="1" applyAlignment="1">
      <alignment horizontal="center"/>
    </xf>
    <xf numFmtId="0" fontId="1" fillId="0" borderId="4" xfId="0" applyFont="1" applyBorder="1"/>
    <xf numFmtId="0" fontId="10" fillId="0" borderId="0" xfId="0" applyFont="1"/>
    <xf numFmtId="0" fontId="6" fillId="0" borderId="0" xfId="0" applyFont="1"/>
    <xf numFmtId="4" fontId="3" fillId="0" borderId="3" xfId="0" applyNumberFormat="1" applyFont="1" applyFill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" fontId="1" fillId="0" borderId="9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8" fillId="0" borderId="0" xfId="0" applyFont="1"/>
    <xf numFmtId="1" fontId="9" fillId="0" borderId="5" xfId="0" applyNumberFormat="1" applyFont="1" applyBorder="1" applyAlignment="1">
      <alignment horizontal="center"/>
    </xf>
    <xf numFmtId="1" fontId="9" fillId="0" borderId="10" xfId="0" applyNumberFormat="1" applyFont="1" applyBorder="1" applyAlignment="1">
      <alignment horizontal="center"/>
    </xf>
    <xf numFmtId="2" fontId="3" fillId="0" borderId="3" xfId="0" applyNumberFormat="1" applyFont="1" applyFill="1" applyBorder="1" applyAlignment="1">
      <alignment horizontal="center"/>
    </xf>
    <xf numFmtId="2" fontId="3" fillId="0" borderId="5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wrapText="1"/>
    </xf>
    <xf numFmtId="0" fontId="14" fillId="0" borderId="9" xfId="0" applyFont="1" applyFill="1" applyBorder="1" applyAlignment="1">
      <alignment horizontal="center" wrapText="1"/>
    </xf>
    <xf numFmtId="0" fontId="1" fillId="0" borderId="10" xfId="0" applyFont="1" applyFill="1" applyBorder="1" applyAlignment="1">
      <alignment horizontal="center" wrapText="1"/>
    </xf>
    <xf numFmtId="0" fontId="0" fillId="0" borderId="0" xfId="0" applyFont="1"/>
    <xf numFmtId="0" fontId="3" fillId="0" borderId="0" xfId="0" applyFont="1" applyFill="1" applyBorder="1" applyAlignment="1">
      <alignment horizontal="center" wrapText="1"/>
    </xf>
    <xf numFmtId="0" fontId="9" fillId="0" borderId="0" xfId="0" applyFont="1" applyAlignment="1"/>
    <xf numFmtId="1" fontId="0" fillId="0" borderId="5" xfId="0" applyNumberFormat="1" applyFont="1" applyBorder="1" applyAlignment="1">
      <alignment horizontal="center"/>
    </xf>
    <xf numFmtId="1" fontId="1" fillId="0" borderId="5" xfId="0" applyNumberFormat="1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3" fillId="0" borderId="8" xfId="0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15" fillId="0" borderId="3" xfId="0" applyFont="1" applyFill="1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0" fontId="0" fillId="0" borderId="0" xfId="0" applyFont="1" applyBorder="1"/>
    <xf numFmtId="0" fontId="15" fillId="0" borderId="9" xfId="0" applyFont="1" applyFill="1" applyBorder="1" applyAlignment="1">
      <alignment horizontal="center" wrapText="1"/>
    </xf>
    <xf numFmtId="3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" fontId="1" fillId="0" borderId="4" xfId="0" applyNumberFormat="1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2" fillId="0" borderId="9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center" wrapText="1"/>
    </xf>
    <xf numFmtId="0" fontId="5" fillId="0" borderId="5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6" fillId="0" borderId="0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 wrapText="1"/>
    </xf>
    <xf numFmtId="0" fontId="5" fillId="0" borderId="9" xfId="0" applyFont="1" applyFill="1" applyBorder="1" applyAlignment="1">
      <alignment horizontal="center" wrapText="1"/>
    </xf>
    <xf numFmtId="0" fontId="7" fillId="0" borderId="9" xfId="0" applyFont="1" applyFill="1" applyBorder="1" applyAlignment="1">
      <alignment horizontal="center" wrapText="1"/>
    </xf>
    <xf numFmtId="0" fontId="7" fillId="0" borderId="10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 wrapText="1"/>
    </xf>
    <xf numFmtId="0" fontId="11" fillId="0" borderId="9" xfId="0" applyFont="1" applyFill="1" applyBorder="1" applyAlignment="1">
      <alignment horizontal="center" wrapText="1"/>
    </xf>
    <xf numFmtId="0" fontId="12" fillId="0" borderId="9" xfId="0" applyFont="1" applyFill="1" applyBorder="1" applyAlignment="1">
      <alignment horizontal="center" wrapText="1"/>
    </xf>
    <xf numFmtId="0" fontId="12" fillId="0" borderId="10" xfId="0" applyFont="1" applyFill="1" applyBorder="1" applyAlignment="1">
      <alignment horizontal="center" wrapText="1"/>
    </xf>
    <xf numFmtId="0" fontId="11" fillId="0" borderId="4" xfId="0" applyFont="1" applyFill="1" applyBorder="1" applyAlignment="1">
      <alignment horizontal="center" wrapText="1"/>
    </xf>
    <xf numFmtId="0" fontId="11" fillId="0" borderId="3" xfId="0" applyFont="1" applyFill="1" applyBorder="1" applyAlignment="1">
      <alignment horizontal="center" wrapText="1"/>
    </xf>
    <xf numFmtId="0" fontId="11" fillId="0" borderId="5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National share % in 2000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0.47841799558448694"/>
          <c:y val="6.9838741701504725E-2"/>
          <c:w val="0.45385637264655998"/>
          <c:h val="0.867959771699787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[1]Algeria!$AM$4</c:f>
              <c:strCache>
                <c:ptCount val="1"/>
                <c:pt idx="0">
                  <c:v>National share % in 2010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[1]Algeria!$AL$5:$AL$12</c:f>
              <c:strCache>
                <c:ptCount val="8"/>
                <c:pt idx="0">
                  <c:v>Cinsaut</c:v>
                </c:pt>
                <c:pt idx="1">
                  <c:v>Mazuelo</c:v>
                </c:pt>
                <c:pt idx="2">
                  <c:v>Garnacha Tinta</c:v>
                </c:pt>
                <c:pt idx="3">
                  <c:v>Alicante Henri Bouschet</c:v>
                </c:pt>
                <c:pt idx="4">
                  <c:v>Pinot Noir</c:v>
                </c:pt>
                <c:pt idx="5">
                  <c:v>Syrah</c:v>
                </c:pt>
                <c:pt idx="6">
                  <c:v>Merlot</c:v>
                </c:pt>
                <c:pt idx="7">
                  <c:v>Cabernet Sauvignon</c:v>
                </c:pt>
              </c:strCache>
            </c:strRef>
          </c:cat>
          <c:val>
            <c:numRef>
              <c:f>[1]Algeria!$AM$5:$AM$12</c:f>
              <c:numCache>
                <c:formatCode>General</c:formatCode>
                <c:ptCount val="8"/>
                <c:pt idx="0">
                  <c:v>25</c:v>
                </c:pt>
                <c:pt idx="1">
                  <c:v>25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907136"/>
        <c:axId val="108908928"/>
      </c:barChart>
      <c:catAx>
        <c:axId val="10890713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08908928"/>
        <c:crosses val="autoZero"/>
        <c:auto val="1"/>
        <c:lblAlgn val="ctr"/>
        <c:lblOffset val="100"/>
        <c:noMultiLvlLbl val="0"/>
      </c:catAx>
      <c:valAx>
        <c:axId val="1089089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8907136"/>
        <c:crosses val="autoZero"/>
        <c:crossBetween val="between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Region's</a:t>
            </a:r>
            <a:r>
              <a:rPr lang="en-US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national s</a:t>
            </a:r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hare  (%)  (top 10 regions) in 2010</a:t>
            </a:r>
            <a:endParaRPr lang="en-AU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</c:spPr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0.21318556675742634"/>
          <c:w val="1"/>
          <c:h val="0.66417425859150769"/>
        </c:manualLayout>
      </c:layout>
      <c:pie3DChart>
        <c:varyColors val="1"/>
        <c:ser>
          <c:idx val="0"/>
          <c:order val="0"/>
          <c:tx>
            <c:strRef>
              <c:f>'[1]Australia '!$AA$2</c:f>
              <c:strCache>
                <c:ptCount val="1"/>
                <c:pt idx="0">
                  <c:v>Area share by regions in 2010</c:v>
                </c:pt>
              </c:strCache>
            </c:strRef>
          </c:tx>
          <c:dLbls>
            <c:dLbl>
              <c:idx val="3"/>
              <c:layout>
                <c:manualLayout>
                  <c:x val="1.5238099808953824E-2"/>
                  <c:y val="4.984423676012461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4.571429942686147E-2"/>
                  <c:y val="4.23676012461059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1.1428274894120703E-2"/>
                  <c:y val="3.239875389408099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-2.2857149713430735E-2"/>
                  <c:y val="5.7320872274143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1.9047624761192278E-2"/>
                  <c:y val="-3.489096573208722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-3.8095249522384557E-2"/>
                  <c:y val="4.735202492211838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900" baseline="0">
                    <a:latin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'[1]Australia '!$Z$3:$Z$13</c:f>
              <c:strCache>
                <c:ptCount val="11"/>
                <c:pt idx="0">
                  <c:v>Riverina</c:v>
                </c:pt>
                <c:pt idx="1">
                  <c:v>Riverland</c:v>
                </c:pt>
                <c:pt idx="2">
                  <c:v>Barossa Valley</c:v>
                </c:pt>
                <c:pt idx="3">
                  <c:v>Murray Darling Vic</c:v>
                </c:pt>
                <c:pt idx="4">
                  <c:v>Murray Darling NSW</c:v>
                </c:pt>
                <c:pt idx="5">
                  <c:v>McLaren Vale</c:v>
                </c:pt>
                <c:pt idx="6">
                  <c:v>Coonawarra</c:v>
                </c:pt>
                <c:pt idx="7">
                  <c:v>Langhorne Creek</c:v>
                </c:pt>
                <c:pt idx="8">
                  <c:v>Padthaway</c:v>
                </c:pt>
                <c:pt idx="9">
                  <c:v>Margaret River</c:v>
                </c:pt>
                <c:pt idx="10">
                  <c:v>REST </c:v>
                </c:pt>
              </c:strCache>
            </c:strRef>
          </c:cat>
          <c:val>
            <c:numRef>
              <c:f>'[1]Australia '!$AA$3:$AA$13</c:f>
              <c:numCache>
                <c:formatCode>General</c:formatCode>
                <c:ptCount val="11"/>
                <c:pt idx="0">
                  <c:v>13.277900865877019</c:v>
                </c:pt>
                <c:pt idx="1">
                  <c:v>13.182043675303037</c:v>
                </c:pt>
                <c:pt idx="2">
                  <c:v>6.4317210219760046</c:v>
                </c:pt>
                <c:pt idx="3">
                  <c:v>5.4940334663475401</c:v>
                </c:pt>
                <c:pt idx="4">
                  <c:v>4.3040866786175229</c:v>
                </c:pt>
                <c:pt idx="5">
                  <c:v>4.2758895119057279</c:v>
                </c:pt>
                <c:pt idx="6">
                  <c:v>3.9427940098149872</c:v>
                </c:pt>
                <c:pt idx="7">
                  <c:v>3.924676671390352</c:v>
                </c:pt>
                <c:pt idx="8">
                  <c:v>3.3123106326376948</c:v>
                </c:pt>
                <c:pt idx="9">
                  <c:v>3.223963902356112</c:v>
                </c:pt>
                <c:pt idx="10">
                  <c:v>38.63057956377402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Region's national share  (%)   in 2010</a:t>
            </a:r>
            <a:endParaRPr lang="en-AU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6127367446111775E-3"/>
          <c:y val="0.19180282251868863"/>
          <c:w val="0.97695546004604228"/>
          <c:h val="0.63150245702610475"/>
        </c:manualLayout>
      </c:layout>
      <c:pie3DChart>
        <c:varyColors val="1"/>
        <c:ser>
          <c:idx val="0"/>
          <c:order val="0"/>
          <c:dLbls>
            <c:dLbl>
              <c:idx val="4"/>
              <c:layout>
                <c:manualLayout>
                  <c:x val="5.6651483134553961E-2"/>
                  <c:y val="3.49233979046628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2.8214541524453813E-2"/>
                  <c:y val="1.989348500151440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-4.3088901407301858E-2"/>
                  <c:y val="-4.098533248322469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-1.8546510294128894E-2"/>
                  <c:y val="-5.354820182773355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1.618613803844399E-2"/>
                  <c:y val="-2.3963321190607792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layout>
                <c:manualLayout>
                  <c:x val="0.22162232259610359"/>
                  <c:y val="-2.540131688270975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layout>
                <c:manualLayout>
                  <c:x val="-3.8591407547142291E-3"/>
                  <c:y val="-8.270465882964193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[1]Slovenia!$G$3:$G$12</c:f>
              <c:strCache>
                <c:ptCount val="10"/>
                <c:pt idx="0">
                  <c:v>Stajerska Slovenija</c:v>
                </c:pt>
                <c:pt idx="1">
                  <c:v>Vipavska Dolina</c:v>
                </c:pt>
                <c:pt idx="2">
                  <c:v>Goriska Brda</c:v>
                </c:pt>
                <c:pt idx="3">
                  <c:v>Slovenska Istra</c:v>
                </c:pt>
                <c:pt idx="4">
                  <c:v>Dolenjska</c:v>
                </c:pt>
                <c:pt idx="5">
                  <c:v>Bizeljsko Sremic</c:v>
                </c:pt>
                <c:pt idx="6">
                  <c:v>Kras</c:v>
                </c:pt>
                <c:pt idx="7">
                  <c:v>Prekmurje</c:v>
                </c:pt>
                <c:pt idx="8">
                  <c:v>Bela Krajina</c:v>
                </c:pt>
                <c:pt idx="9">
                  <c:v>Other SI</c:v>
                </c:pt>
              </c:strCache>
            </c:strRef>
          </c:cat>
          <c:val>
            <c:numRef>
              <c:f>[1]Slovenia!$I$3:$I$12</c:f>
              <c:numCache>
                <c:formatCode>General</c:formatCode>
                <c:ptCount val="10"/>
                <c:pt idx="0">
                  <c:v>38.973801129255335</c:v>
                </c:pt>
                <c:pt idx="1">
                  <c:v>15.444162762456479</c:v>
                </c:pt>
                <c:pt idx="2">
                  <c:v>11.608008736625708</c:v>
                </c:pt>
                <c:pt idx="3">
                  <c:v>9.9436595259671225</c:v>
                </c:pt>
                <c:pt idx="4">
                  <c:v>9.0221803164214069</c:v>
                </c:pt>
                <c:pt idx="5">
                  <c:v>5.5442230530006462</c:v>
                </c:pt>
                <c:pt idx="6">
                  <c:v>3.6233027233471145</c:v>
                </c:pt>
                <c:pt idx="7">
                  <c:v>3.4493406562497309</c:v>
                </c:pt>
                <c:pt idx="8">
                  <c:v>2.2341743436218597</c:v>
                </c:pt>
                <c:pt idx="9">
                  <c:v>0.15714675305457823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 relative to the world in 2000 and 2010                                         </a:t>
            </a:r>
          </a:p>
        </c:rich>
      </c:tx>
      <c:layout>
        <c:manualLayout>
          <c:xMode val="edge"/>
          <c:yMode val="edge"/>
          <c:x val="0.1648162729658792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50555649042757245"/>
          <c:y val="0.12171708959696359"/>
          <c:w val="0.43373424451089482"/>
          <c:h val="0.82615874479013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[1]Slovenia!$AZ$5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[1]Slovenia!$AY$6:$AY$25</c:f>
              <c:strCache>
                <c:ptCount val="20"/>
                <c:pt idx="0">
                  <c:v>Plavay</c:v>
                </c:pt>
                <c:pt idx="1">
                  <c:v>Zametovka</c:v>
                </c:pt>
                <c:pt idx="2">
                  <c:v>Refosco</c:v>
                </c:pt>
                <c:pt idx="3">
                  <c:v>Ribolla Gialla</c:v>
                </c:pt>
                <c:pt idx="4">
                  <c:v>Kraljevina</c:v>
                </c:pt>
                <c:pt idx="5">
                  <c:v>Malvazija Istarska</c:v>
                </c:pt>
                <c:pt idx="6">
                  <c:v>Furmint</c:v>
                </c:pt>
                <c:pt idx="7">
                  <c:v>Savagnin Blanc</c:v>
                </c:pt>
                <c:pt idx="8">
                  <c:v>Sauvignonasse</c:v>
                </c:pt>
                <c:pt idx="9">
                  <c:v>Blaufrankisch</c:v>
                </c:pt>
                <c:pt idx="10">
                  <c:v>Grasevina</c:v>
                </c:pt>
                <c:pt idx="11">
                  <c:v>Pinot Blanc</c:v>
                </c:pt>
                <c:pt idx="12">
                  <c:v>Riesling</c:v>
                </c:pt>
                <c:pt idx="13">
                  <c:v>Pinot Gris</c:v>
                </c:pt>
                <c:pt idx="14">
                  <c:v>Muscat Blanc a Petits Grains</c:v>
                </c:pt>
                <c:pt idx="15">
                  <c:v>Sauvignon Blanc</c:v>
                </c:pt>
                <c:pt idx="16">
                  <c:v>Chardonnay</c:v>
                </c:pt>
                <c:pt idx="17">
                  <c:v>Barbera</c:v>
                </c:pt>
                <c:pt idx="18">
                  <c:v>Merlot</c:v>
                </c:pt>
                <c:pt idx="19">
                  <c:v>Cabernet Sauvignon</c:v>
                </c:pt>
              </c:strCache>
            </c:strRef>
          </c:cat>
          <c:val>
            <c:numRef>
              <c:f>[1]Slovenia!$AZ$6:$AZ$25</c:f>
              <c:numCache>
                <c:formatCode>General</c:formatCode>
                <c:ptCount val="20"/>
                <c:pt idx="2">
                  <c:v>207.83144537469425</c:v>
                </c:pt>
                <c:pt idx="3">
                  <c:v>166.48048157295403</c:v>
                </c:pt>
                <c:pt idx="10">
                  <c:v>8.0328966293847621</c:v>
                </c:pt>
                <c:pt idx="15">
                  <c:v>3.9091971387148474</c:v>
                </c:pt>
                <c:pt idx="16">
                  <c:v>2.2151595921906537</c:v>
                </c:pt>
                <c:pt idx="18">
                  <c:v>1.1737038601937602</c:v>
                </c:pt>
              </c:numCache>
            </c:numRef>
          </c:val>
        </c:ser>
        <c:ser>
          <c:idx val="1"/>
          <c:order val="1"/>
          <c:tx>
            <c:strRef>
              <c:f>[1]Slovenia!$BA$5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[1]Slovenia!$AY$6:$AY$25</c:f>
              <c:strCache>
                <c:ptCount val="20"/>
                <c:pt idx="0">
                  <c:v>Plavay</c:v>
                </c:pt>
                <c:pt idx="1">
                  <c:v>Zametovka</c:v>
                </c:pt>
                <c:pt idx="2">
                  <c:v>Refosco</c:v>
                </c:pt>
                <c:pt idx="3">
                  <c:v>Ribolla Gialla</c:v>
                </c:pt>
                <c:pt idx="4">
                  <c:v>Kraljevina</c:v>
                </c:pt>
                <c:pt idx="5">
                  <c:v>Malvazija Istarska</c:v>
                </c:pt>
                <c:pt idx="6">
                  <c:v>Furmint</c:v>
                </c:pt>
                <c:pt idx="7">
                  <c:v>Savagnin Blanc</c:v>
                </c:pt>
                <c:pt idx="8">
                  <c:v>Sauvignonasse</c:v>
                </c:pt>
                <c:pt idx="9">
                  <c:v>Blaufrankisch</c:v>
                </c:pt>
                <c:pt idx="10">
                  <c:v>Grasevina</c:v>
                </c:pt>
                <c:pt idx="11">
                  <c:v>Pinot Blanc</c:v>
                </c:pt>
                <c:pt idx="12">
                  <c:v>Riesling</c:v>
                </c:pt>
                <c:pt idx="13">
                  <c:v>Pinot Gris</c:v>
                </c:pt>
                <c:pt idx="14">
                  <c:v>Muscat Blanc a Petits Grains</c:v>
                </c:pt>
                <c:pt idx="15">
                  <c:v>Sauvignon Blanc</c:v>
                </c:pt>
                <c:pt idx="16">
                  <c:v>Chardonnay</c:v>
                </c:pt>
                <c:pt idx="17">
                  <c:v>Barbera</c:v>
                </c:pt>
                <c:pt idx="18">
                  <c:v>Merlot</c:v>
                </c:pt>
                <c:pt idx="19">
                  <c:v>Cabernet Sauvignon</c:v>
                </c:pt>
              </c:strCache>
            </c:strRef>
          </c:cat>
          <c:val>
            <c:numRef>
              <c:f>[1]Slovenia!$BA$6:$BA$25</c:f>
              <c:numCache>
                <c:formatCode>General</c:formatCode>
                <c:ptCount val="20"/>
                <c:pt idx="0">
                  <c:v>281.36268062988893</c:v>
                </c:pt>
                <c:pt idx="1">
                  <c:v>281.32264215527681</c:v>
                </c:pt>
                <c:pt idx="2">
                  <c:v>255.91515222812606</c:v>
                </c:pt>
                <c:pt idx="3">
                  <c:v>177.37510814096561</c:v>
                </c:pt>
                <c:pt idx="4">
                  <c:v>112.68870499311404</c:v>
                </c:pt>
                <c:pt idx="5">
                  <c:v>75.936513732004968</c:v>
                </c:pt>
                <c:pt idx="6">
                  <c:v>34.848476886423107</c:v>
                </c:pt>
                <c:pt idx="7">
                  <c:v>31.887262681630489</c:v>
                </c:pt>
                <c:pt idx="8">
                  <c:v>12.038151870324404</c:v>
                </c:pt>
                <c:pt idx="9">
                  <c:v>11.857906848697755</c:v>
                </c:pt>
                <c:pt idx="10">
                  <c:v>10.850557287337082</c:v>
                </c:pt>
                <c:pt idx="11">
                  <c:v>10.031312539173113</c:v>
                </c:pt>
                <c:pt idx="12">
                  <c:v>3.7997653796720892</c:v>
                </c:pt>
                <c:pt idx="13">
                  <c:v>3.23409364375043</c:v>
                </c:pt>
                <c:pt idx="14">
                  <c:v>3.1903506638163619</c:v>
                </c:pt>
                <c:pt idx="15">
                  <c:v>2.7112170060136127</c:v>
                </c:pt>
                <c:pt idx="16">
                  <c:v>1.7099651099639255</c:v>
                </c:pt>
                <c:pt idx="17">
                  <c:v>1.5556811936648824</c:v>
                </c:pt>
                <c:pt idx="18">
                  <c:v>1.0494174288497262</c:v>
                </c:pt>
                <c:pt idx="19">
                  <c:v>0.43892425902434579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534848"/>
        <c:axId val="133536384"/>
      </c:barChart>
      <c:catAx>
        <c:axId val="133534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3536384"/>
        <c:crosses val="autoZero"/>
        <c:auto val="1"/>
        <c:lblAlgn val="ctr"/>
        <c:lblOffset val="100"/>
        <c:noMultiLvlLbl val="0"/>
      </c:catAx>
      <c:valAx>
        <c:axId val="133536384"/>
        <c:scaling>
          <c:orientation val="minMax"/>
          <c:max val="3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534848"/>
        <c:crosses val="autoZero"/>
        <c:crossBetween val="between"/>
        <c:majorUnit val="50"/>
      </c:valAx>
    </c:plotArea>
    <c:legend>
      <c:legendPos val="r"/>
      <c:layout>
        <c:manualLayout>
          <c:xMode val="edge"/>
          <c:yMode val="edge"/>
          <c:x val="0.80059853995649344"/>
          <c:y val="0.19696818858825638"/>
          <c:w val="0.16546205314704965"/>
          <c:h val="8.31798797793529E-2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National share % in 2000 and  2010 (top 20 varieties in 2010)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6718748739754709"/>
          <c:y val="0.11362881033855496"/>
          <c:w val="0.58394698877326445"/>
          <c:h val="0.8245724820196637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[1]Slovenia!$AE$3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[1]Slovenia!$AD$4:$AD$23</c:f>
              <c:strCache>
                <c:ptCount val="20"/>
                <c:pt idx="0">
                  <c:v>Grasevina</c:v>
                </c:pt>
                <c:pt idx="1">
                  <c:v>Refosco</c:v>
                </c:pt>
                <c:pt idx="2">
                  <c:v>Chardonnay</c:v>
                </c:pt>
                <c:pt idx="3">
                  <c:v>Sauvignon Blanc</c:v>
                </c:pt>
                <c:pt idx="4">
                  <c:v>Merlot</c:v>
                </c:pt>
                <c:pt idx="5">
                  <c:v>Zametovka</c:v>
                </c:pt>
                <c:pt idx="6">
                  <c:v>Ribolla Gialla</c:v>
                </c:pt>
                <c:pt idx="7">
                  <c:v>Malvazija Istarska</c:v>
                </c:pt>
                <c:pt idx="8">
                  <c:v>Blaufrankisch</c:v>
                </c:pt>
                <c:pt idx="9">
                  <c:v>Riesling</c:v>
                </c:pt>
                <c:pt idx="10">
                  <c:v>Furmint</c:v>
                </c:pt>
                <c:pt idx="11">
                  <c:v>Pinot Blanc</c:v>
                </c:pt>
                <c:pt idx="12">
                  <c:v>Pinot Gris</c:v>
                </c:pt>
                <c:pt idx="13">
                  <c:v>Cabernet Sauvignon</c:v>
                </c:pt>
                <c:pt idx="14">
                  <c:v>Muscat Blanc a Petits Grains</c:v>
                </c:pt>
                <c:pt idx="15">
                  <c:v>Savagnin Blanc</c:v>
                </c:pt>
                <c:pt idx="16">
                  <c:v>Sauvignonasse</c:v>
                </c:pt>
                <c:pt idx="17">
                  <c:v>Kraljevina</c:v>
                </c:pt>
                <c:pt idx="18">
                  <c:v>Barbera</c:v>
                </c:pt>
                <c:pt idx="19">
                  <c:v>Plavay</c:v>
                </c:pt>
              </c:strCache>
            </c:strRef>
          </c:cat>
          <c:val>
            <c:numRef>
              <c:f>[1]Slovenia!$AE$4:$AE$23</c:f>
              <c:numCache>
                <c:formatCode>General</c:formatCode>
                <c:ptCount val="20"/>
                <c:pt idx="0">
                  <c:v>15.200000306751225</c:v>
                </c:pt>
                <c:pt idx="1">
                  <c:v>5.4000016786108631</c:v>
                </c:pt>
                <c:pt idx="2">
                  <c:v>6.5999996847279085</c:v>
                </c:pt>
                <c:pt idx="3">
                  <c:v>5.1999998807078569</c:v>
                </c:pt>
                <c:pt idx="4">
                  <c:v>5.0999989817563538</c:v>
                </c:pt>
                <c:pt idx="6">
                  <c:v>4.800000545335509</c:v>
                </c:pt>
              </c:numCache>
            </c:numRef>
          </c:val>
        </c:ser>
        <c:ser>
          <c:idx val="1"/>
          <c:order val="1"/>
          <c:tx>
            <c:strRef>
              <c:f>[1]Slovenia!$AF$3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[1]Slovenia!$AD$4:$AD$23</c:f>
              <c:strCache>
                <c:ptCount val="20"/>
                <c:pt idx="0">
                  <c:v>Grasevina</c:v>
                </c:pt>
                <c:pt idx="1">
                  <c:v>Refosco</c:v>
                </c:pt>
                <c:pt idx="2">
                  <c:v>Chardonnay</c:v>
                </c:pt>
                <c:pt idx="3">
                  <c:v>Sauvignon Blanc</c:v>
                </c:pt>
                <c:pt idx="4">
                  <c:v>Merlot</c:v>
                </c:pt>
                <c:pt idx="5">
                  <c:v>Zametovka</c:v>
                </c:pt>
                <c:pt idx="6">
                  <c:v>Ribolla Gialla</c:v>
                </c:pt>
                <c:pt idx="7">
                  <c:v>Malvazija Istarska</c:v>
                </c:pt>
                <c:pt idx="8">
                  <c:v>Blaufrankisch</c:v>
                </c:pt>
                <c:pt idx="9">
                  <c:v>Riesling</c:v>
                </c:pt>
                <c:pt idx="10">
                  <c:v>Furmint</c:v>
                </c:pt>
                <c:pt idx="11">
                  <c:v>Pinot Blanc</c:v>
                </c:pt>
                <c:pt idx="12">
                  <c:v>Pinot Gris</c:v>
                </c:pt>
                <c:pt idx="13">
                  <c:v>Cabernet Sauvignon</c:v>
                </c:pt>
                <c:pt idx="14">
                  <c:v>Muscat Blanc a Petits Grains</c:v>
                </c:pt>
                <c:pt idx="15">
                  <c:v>Savagnin Blanc</c:v>
                </c:pt>
                <c:pt idx="16">
                  <c:v>Sauvignonasse</c:v>
                </c:pt>
                <c:pt idx="17">
                  <c:v>Kraljevina</c:v>
                </c:pt>
                <c:pt idx="18">
                  <c:v>Barbera</c:v>
                </c:pt>
                <c:pt idx="19">
                  <c:v>Plavay</c:v>
                </c:pt>
              </c:strCache>
            </c:strRef>
          </c:cat>
          <c:val>
            <c:numRef>
              <c:f>[1]Slovenia!$AF$4:$AF$23</c:f>
              <c:numCache>
                <c:formatCode>General</c:formatCode>
                <c:ptCount val="20"/>
                <c:pt idx="0">
                  <c:v>14.431330537710938</c:v>
                </c:pt>
                <c:pt idx="1">
                  <c:v>7.8982447258003168</c:v>
                </c:pt>
                <c:pt idx="2">
                  <c:v>7.3874260584781597</c:v>
                </c:pt>
                <c:pt idx="3">
                  <c:v>6.4894271419958489</c:v>
                </c:pt>
                <c:pt idx="4">
                  <c:v>6.0931360499543228</c:v>
                </c:pt>
                <c:pt idx="5">
                  <c:v>5.5852524192650899</c:v>
                </c:pt>
                <c:pt idx="6">
                  <c:v>4.5403793779434443</c:v>
                </c:pt>
                <c:pt idx="7">
                  <c:v>4.5220353989876561</c:v>
                </c:pt>
                <c:pt idx="8">
                  <c:v>4.1594972282247795</c:v>
                </c:pt>
                <c:pt idx="9">
                  <c:v>4.1338156576866769</c:v>
                </c:pt>
                <c:pt idx="10">
                  <c:v>3.9827224176875093</c:v>
                </c:pt>
                <c:pt idx="11">
                  <c:v>3.2098294376836694</c:v>
                </c:pt>
                <c:pt idx="12">
                  <c:v>3.0617935275104649</c:v>
                </c:pt>
                <c:pt idx="13">
                  <c:v>2.7671280788840011</c:v>
                </c:pt>
                <c:pt idx="14">
                  <c:v>2.1571296320075524</c:v>
                </c:pt>
                <c:pt idx="15">
                  <c:v>1.3150187047438751</c:v>
                </c:pt>
                <c:pt idx="16">
                  <c:v>1.1640477579377453</c:v>
                </c:pt>
                <c:pt idx="17">
                  <c:v>1.0937903185370796</c:v>
                </c:pt>
                <c:pt idx="18">
                  <c:v>0.81740770226988391</c:v>
                </c:pt>
                <c:pt idx="19">
                  <c:v>0.36914200318696061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545344"/>
        <c:axId val="133907584"/>
      </c:barChart>
      <c:catAx>
        <c:axId val="133545344"/>
        <c:scaling>
          <c:orientation val="minMax"/>
        </c:scaling>
        <c:delete val="0"/>
        <c:axPos val="l"/>
        <c:majorTickMark val="out"/>
        <c:minorTickMark val="none"/>
        <c:tickLblPos val="nextTo"/>
        <c:crossAx val="133907584"/>
        <c:crosses val="autoZero"/>
        <c:auto val="1"/>
        <c:lblAlgn val="ctr"/>
        <c:lblOffset val="100"/>
        <c:noMultiLvlLbl val="0"/>
      </c:catAx>
      <c:valAx>
        <c:axId val="133907584"/>
        <c:scaling>
          <c:orientation val="minMax"/>
          <c:max val="15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545344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82354979821070751"/>
          <c:y val="0.39660994652579162"/>
          <c:w val="0.15184104088901171"/>
          <c:h val="7.8420017050875715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Region's national share  (%)   in 2010</a:t>
            </a:r>
            <a:endParaRPr lang="en-AU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6619620658100332E-4"/>
          <c:y val="0.21889786793224431"/>
          <c:w val="0.97695546004604228"/>
          <c:h val="0.63150245702610475"/>
        </c:manualLayout>
      </c:layout>
      <c:pie3DChart>
        <c:varyColors val="1"/>
        <c:ser>
          <c:idx val="0"/>
          <c:order val="0"/>
          <c:dLbls>
            <c:dLbl>
              <c:idx val="4"/>
              <c:layout>
                <c:manualLayout>
                  <c:x val="7.6884155682608951E-2"/>
                  <c:y val="-6.236356129522929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1.6297338081267158E-2"/>
                  <c:y val="9.915315194277716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-6.6700908208028832E-3"/>
                  <c:y val="1.63891439083862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-1.8546510294128855E-2"/>
                  <c:y val="-2.361369240602351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0"/>
                  <c:y val="-2.3963321190607792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layout>
                <c:manualLayout>
                  <c:x val="2.7388666134775728E-2"/>
                  <c:y val="8.43585509968938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layout>
                <c:manualLayout>
                  <c:x val="-3.8591407547142291E-3"/>
                  <c:y val="-8.270465882964193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'[1]South Africa '!$G$3:$G$11</c:f>
              <c:strCache>
                <c:ptCount val="9"/>
                <c:pt idx="0">
                  <c:v>Stellenbosch</c:v>
                </c:pt>
                <c:pt idx="1">
                  <c:v>Paarl</c:v>
                </c:pt>
                <c:pt idx="2">
                  <c:v>Malmesbury</c:v>
                </c:pt>
                <c:pt idx="3">
                  <c:v>Robertson</c:v>
                </c:pt>
                <c:pt idx="4">
                  <c:v>Breedekloof</c:v>
                </c:pt>
                <c:pt idx="5">
                  <c:v>Olifants River</c:v>
                </c:pt>
                <c:pt idx="6">
                  <c:v>Worcester</c:v>
                </c:pt>
                <c:pt idx="7">
                  <c:v>Orange River</c:v>
                </c:pt>
                <c:pt idx="8">
                  <c:v>Little Karoo</c:v>
                </c:pt>
              </c:strCache>
            </c:strRef>
          </c:cat>
          <c:val>
            <c:numRef>
              <c:f>'[1]South Africa '!$I$3:$I$11</c:f>
              <c:numCache>
                <c:formatCode>General</c:formatCode>
                <c:ptCount val="9"/>
                <c:pt idx="0">
                  <c:v>16.934947028298424</c:v>
                </c:pt>
                <c:pt idx="1">
                  <c:v>16.400952144309525</c:v>
                </c:pt>
                <c:pt idx="2">
                  <c:v>14.081286466923123</c:v>
                </c:pt>
                <c:pt idx="3">
                  <c:v>13.863401395023764</c:v>
                </c:pt>
                <c:pt idx="4">
                  <c:v>12.441351274350049</c:v>
                </c:pt>
                <c:pt idx="5">
                  <c:v>9.8961942440915394</c:v>
                </c:pt>
                <c:pt idx="6">
                  <c:v>8.5618347651168811</c:v>
                </c:pt>
                <c:pt idx="7">
                  <c:v>5.0268973610173395</c:v>
                </c:pt>
                <c:pt idx="8">
                  <c:v>2.7931361256907308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 relative to the world in 2000 and 2010                                         </a:t>
            </a:r>
          </a:p>
        </c:rich>
      </c:tx>
      <c:layout>
        <c:manualLayout>
          <c:xMode val="edge"/>
          <c:yMode val="edge"/>
          <c:x val="0.1648162729658792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977934124781091"/>
          <c:y val="0.12171708959696359"/>
          <c:w val="0.44794210676801011"/>
          <c:h val="0.82615874479013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'[1]South Africa '!$BA$5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'[1]South Africa '!$AZ$6:$AZ$25</c:f>
              <c:strCache>
                <c:ptCount val="20"/>
                <c:pt idx="0">
                  <c:v>Nouvelle</c:v>
                </c:pt>
                <c:pt idx="1">
                  <c:v>Pinotage</c:v>
                </c:pt>
                <c:pt idx="2">
                  <c:v>Crouchen</c:v>
                </c:pt>
                <c:pt idx="3">
                  <c:v>Chenin Blanc</c:v>
                </c:pt>
                <c:pt idx="4">
                  <c:v>Ruby Cabernet</c:v>
                </c:pt>
                <c:pt idx="5">
                  <c:v>Colombard</c:v>
                </c:pt>
                <c:pt idx="6">
                  <c:v>Petit Verdot</c:v>
                </c:pt>
                <c:pt idx="7">
                  <c:v>Sauvignon Blanc</c:v>
                </c:pt>
                <c:pt idx="8">
                  <c:v>Muscat of Alexandria</c:v>
                </c:pt>
                <c:pt idx="9">
                  <c:v>Viognier</c:v>
                </c:pt>
                <c:pt idx="10">
                  <c:v>Cinsaut</c:v>
                </c:pt>
                <c:pt idx="11">
                  <c:v>Syrah</c:v>
                </c:pt>
                <c:pt idx="12">
                  <c:v>Semillon</c:v>
                </c:pt>
                <c:pt idx="13">
                  <c:v>Cabernet Sauvignon</c:v>
                </c:pt>
                <c:pt idx="14">
                  <c:v>Chardonnay</c:v>
                </c:pt>
                <c:pt idx="15">
                  <c:v>Merlot</c:v>
                </c:pt>
                <c:pt idx="16">
                  <c:v>Muscat Blanc a Petits Grains</c:v>
                </c:pt>
                <c:pt idx="17">
                  <c:v>Cabernet Franc</c:v>
                </c:pt>
                <c:pt idx="18">
                  <c:v>Pinot Noir</c:v>
                </c:pt>
                <c:pt idx="19">
                  <c:v>Cot</c:v>
                </c:pt>
              </c:strCache>
            </c:strRef>
          </c:cat>
          <c:val>
            <c:numRef>
              <c:f>'[1]South Africa '!$BA$6:$BA$25</c:f>
              <c:numCache>
                <c:formatCode>General</c:formatCode>
                <c:ptCount val="20"/>
                <c:pt idx="1">
                  <c:v>51.507899509964091</c:v>
                </c:pt>
                <c:pt idx="2">
                  <c:v>49.822992392444384</c:v>
                </c:pt>
                <c:pt idx="3">
                  <c:v>25.659462912406912</c:v>
                </c:pt>
                <c:pt idx="4">
                  <c:v>14.39059978418816</c:v>
                </c:pt>
                <c:pt idx="5">
                  <c:v>15.609267800073333</c:v>
                </c:pt>
                <c:pt idx="6">
                  <c:v>3.8482606910851009</c:v>
                </c:pt>
                <c:pt idx="7">
                  <c:v>4.3635116716559468</c:v>
                </c:pt>
                <c:pt idx="8">
                  <c:v>7.1672424511826405</c:v>
                </c:pt>
                <c:pt idx="9">
                  <c:v>0.82588346697579162</c:v>
                </c:pt>
                <c:pt idx="10">
                  <c:v>3.8006956589689547</c:v>
                </c:pt>
                <c:pt idx="11">
                  <c:v>2.8889298865064919</c:v>
                </c:pt>
                <c:pt idx="12">
                  <c:v>2.0433214836585685</c:v>
                </c:pt>
                <c:pt idx="13">
                  <c:v>2.0807637320241996</c:v>
                </c:pt>
                <c:pt idx="14">
                  <c:v>2.1743409730304433</c:v>
                </c:pt>
                <c:pt idx="15">
                  <c:v>1.2010885940454001</c:v>
                </c:pt>
                <c:pt idx="16">
                  <c:v>1.4172297513886416</c:v>
                </c:pt>
                <c:pt idx="17">
                  <c:v>0.52349580611836677</c:v>
                </c:pt>
                <c:pt idx="18">
                  <c:v>0.42236226646314318</c:v>
                </c:pt>
                <c:pt idx="19">
                  <c:v>0.16121667361568973</c:v>
                </c:pt>
              </c:numCache>
            </c:numRef>
          </c:val>
        </c:ser>
        <c:ser>
          <c:idx val="1"/>
          <c:order val="1"/>
          <c:tx>
            <c:strRef>
              <c:f>'[1]South Africa '!$BB$5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'[1]South Africa '!$AZ$6:$AZ$25</c:f>
              <c:strCache>
                <c:ptCount val="20"/>
                <c:pt idx="0">
                  <c:v>Nouvelle</c:v>
                </c:pt>
                <c:pt idx="1">
                  <c:v>Pinotage</c:v>
                </c:pt>
                <c:pt idx="2">
                  <c:v>Crouchen</c:v>
                </c:pt>
                <c:pt idx="3">
                  <c:v>Chenin Blanc</c:v>
                </c:pt>
                <c:pt idx="4">
                  <c:v>Ruby Cabernet</c:v>
                </c:pt>
                <c:pt idx="5">
                  <c:v>Colombard</c:v>
                </c:pt>
                <c:pt idx="6">
                  <c:v>Petit Verdot</c:v>
                </c:pt>
                <c:pt idx="7">
                  <c:v>Sauvignon Blanc</c:v>
                </c:pt>
                <c:pt idx="8">
                  <c:v>Muscat of Alexandria</c:v>
                </c:pt>
                <c:pt idx="9">
                  <c:v>Viognier</c:v>
                </c:pt>
                <c:pt idx="10">
                  <c:v>Cinsaut</c:v>
                </c:pt>
                <c:pt idx="11">
                  <c:v>Syrah</c:v>
                </c:pt>
                <c:pt idx="12">
                  <c:v>Semillon</c:v>
                </c:pt>
                <c:pt idx="13">
                  <c:v>Cabernet Sauvignon</c:v>
                </c:pt>
                <c:pt idx="14">
                  <c:v>Chardonnay</c:v>
                </c:pt>
                <c:pt idx="15">
                  <c:v>Merlot</c:v>
                </c:pt>
                <c:pt idx="16">
                  <c:v>Muscat Blanc a Petits Grains</c:v>
                </c:pt>
                <c:pt idx="17">
                  <c:v>Cabernet Franc</c:v>
                </c:pt>
                <c:pt idx="18">
                  <c:v>Pinot Noir</c:v>
                </c:pt>
                <c:pt idx="19">
                  <c:v>Cot</c:v>
                </c:pt>
              </c:strCache>
            </c:strRef>
          </c:cat>
          <c:val>
            <c:numRef>
              <c:f>'[1]South Africa '!$BB$6:$BB$25</c:f>
              <c:numCache>
                <c:formatCode>General</c:formatCode>
                <c:ptCount val="20"/>
                <c:pt idx="0">
                  <c:v>45.551551828285866</c:v>
                </c:pt>
                <c:pt idx="1">
                  <c:v>44.385730955959019</c:v>
                </c:pt>
                <c:pt idx="2">
                  <c:v>39.56363708801328</c:v>
                </c:pt>
                <c:pt idx="3">
                  <c:v>23.985172326130762</c:v>
                </c:pt>
                <c:pt idx="4">
                  <c:v>17.644871712031726</c:v>
                </c:pt>
                <c:pt idx="5">
                  <c:v>17.02772813573819</c:v>
                </c:pt>
                <c:pt idx="6">
                  <c:v>4.0993084418529477</c:v>
                </c:pt>
                <c:pt idx="7">
                  <c:v>3.9499958424748116</c:v>
                </c:pt>
                <c:pt idx="8">
                  <c:v>3.7489299797111957</c:v>
                </c:pt>
                <c:pt idx="9">
                  <c:v>3.5655677295340555</c:v>
                </c:pt>
                <c:pt idx="10">
                  <c:v>2.5935179557704009</c:v>
                </c:pt>
                <c:pt idx="11">
                  <c:v>2.4879992266647628</c:v>
                </c:pt>
                <c:pt idx="12">
                  <c:v>2.4309325984941879</c:v>
                </c:pt>
                <c:pt idx="13">
                  <c:v>1.9353353262364603</c:v>
                </c:pt>
                <c:pt idx="14">
                  <c:v>1.8969266198592034</c:v>
                </c:pt>
                <c:pt idx="15">
                  <c:v>1.1076771418875255</c:v>
                </c:pt>
                <c:pt idx="16">
                  <c:v>1.0090001040350969</c:v>
                </c:pt>
                <c:pt idx="17">
                  <c:v>0.79351814562905221</c:v>
                </c:pt>
                <c:pt idx="18">
                  <c:v>0.50584764371401358</c:v>
                </c:pt>
                <c:pt idx="19">
                  <c:v>0.50328772938634614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673728"/>
        <c:axId val="133675264"/>
      </c:barChart>
      <c:catAx>
        <c:axId val="13367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3675264"/>
        <c:crosses val="autoZero"/>
        <c:auto val="1"/>
        <c:lblAlgn val="ctr"/>
        <c:lblOffset val="100"/>
        <c:noMultiLvlLbl val="0"/>
      </c:catAx>
      <c:valAx>
        <c:axId val="133675264"/>
        <c:scaling>
          <c:orientation val="minMax"/>
          <c:max val="55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673728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80059853995649344"/>
          <c:y val="0.19696818858825638"/>
          <c:w val="0.16546205314704965"/>
          <c:h val="8.31798797793529E-2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National share % in 2000 and  2010 (top 20 varieties in 2010)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6718748739754709"/>
          <c:y val="0.11362881033855496"/>
          <c:w val="0.58394698877326445"/>
          <c:h val="0.8245724820196637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'[1]South Africa '!$AE$3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'[1]South Africa '!$AD$4:$AD$23</c:f>
              <c:strCache>
                <c:ptCount val="20"/>
                <c:pt idx="0">
                  <c:v>Chenin Blanc</c:v>
                </c:pt>
                <c:pt idx="1">
                  <c:v>Cabernet Sauvignon</c:v>
                </c:pt>
                <c:pt idx="2">
                  <c:v>Colombard</c:v>
                </c:pt>
                <c:pt idx="3">
                  <c:v>Syrah</c:v>
                </c:pt>
                <c:pt idx="4">
                  <c:v>Sauvignon Blanc</c:v>
                </c:pt>
                <c:pt idx="5">
                  <c:v>Chardonnay</c:v>
                </c:pt>
                <c:pt idx="6">
                  <c:v>Merlot</c:v>
                </c:pt>
                <c:pt idx="7">
                  <c:v>Pinotage</c:v>
                </c:pt>
                <c:pt idx="8">
                  <c:v>Ruby Cabernet</c:v>
                </c:pt>
                <c:pt idx="9">
                  <c:v>Muscat of Alexandria</c:v>
                </c:pt>
                <c:pt idx="10">
                  <c:v>Cinsaut</c:v>
                </c:pt>
                <c:pt idx="11">
                  <c:v>Semillon</c:v>
                </c:pt>
                <c:pt idx="12">
                  <c:v>Pinot Noir</c:v>
                </c:pt>
                <c:pt idx="13">
                  <c:v>Cabernet Franc</c:v>
                </c:pt>
                <c:pt idx="14">
                  <c:v>Viognier</c:v>
                </c:pt>
                <c:pt idx="15">
                  <c:v>Muscat Blanc a Petits Grains</c:v>
                </c:pt>
                <c:pt idx="16">
                  <c:v>Petit Verdot</c:v>
                </c:pt>
                <c:pt idx="17">
                  <c:v>Crouchen</c:v>
                </c:pt>
                <c:pt idx="18">
                  <c:v>Cot</c:v>
                </c:pt>
                <c:pt idx="19">
                  <c:v>Nouvelle</c:v>
                </c:pt>
              </c:strCache>
            </c:strRef>
          </c:cat>
          <c:val>
            <c:numRef>
              <c:f>'[1]South Africa '!$AE$4:$AE$23</c:f>
              <c:numCache>
                <c:formatCode>General</c:formatCode>
                <c:ptCount val="20"/>
                <c:pt idx="0">
                  <c:v>24.094149588855505</c:v>
                </c:pt>
                <c:pt idx="1">
                  <c:v>9.4219632688431769</c:v>
                </c:pt>
                <c:pt idx="2">
                  <c:v>12.206056143548851</c:v>
                </c:pt>
                <c:pt idx="3">
                  <c:v>6.0119604115673102</c:v>
                </c:pt>
                <c:pt idx="4">
                  <c:v>5.8043274275847114</c:v>
                </c:pt>
                <c:pt idx="5">
                  <c:v>6.4783818678725567</c:v>
                </c:pt>
                <c:pt idx="6">
                  <c:v>5.2189916165219721</c:v>
                </c:pt>
                <c:pt idx="7">
                  <c:v>6.9411836809827987</c:v>
                </c:pt>
                <c:pt idx="8">
                  <c:v>2.1884853918034186</c:v>
                </c:pt>
                <c:pt idx="9">
                  <c:v>4.32114926554343</c:v>
                </c:pt>
                <c:pt idx="10">
                  <c:v>3.7724476603864958</c:v>
                </c:pt>
                <c:pt idx="11">
                  <c:v>1.0986951773539744</c:v>
                </c:pt>
                <c:pt idx="12">
                  <c:v>0.52035307216949223</c:v>
                </c:pt>
                <c:pt idx="13">
                  <c:v>0.52101507180987694</c:v>
                </c:pt>
                <c:pt idx="14">
                  <c:v>5.3493841908506513E-2</c:v>
                </c:pt>
                <c:pt idx="15">
                  <c:v>0.82511848725821502</c:v>
                </c:pt>
                <c:pt idx="16">
                  <c:v>0.11682158170079236</c:v>
                </c:pt>
                <c:pt idx="17">
                  <c:v>2.3069726500187278</c:v>
                </c:pt>
                <c:pt idx="18">
                  <c:v>8.064650457783426E-2</c:v>
                </c:pt>
              </c:numCache>
            </c:numRef>
          </c:val>
        </c:ser>
        <c:ser>
          <c:idx val="1"/>
          <c:order val="1"/>
          <c:tx>
            <c:strRef>
              <c:f>'[1]South Africa '!$AF$3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'[1]South Africa '!$AD$4:$AD$23</c:f>
              <c:strCache>
                <c:ptCount val="20"/>
                <c:pt idx="0">
                  <c:v>Chenin Blanc</c:v>
                </c:pt>
                <c:pt idx="1">
                  <c:v>Cabernet Sauvignon</c:v>
                </c:pt>
                <c:pt idx="2">
                  <c:v>Colombard</c:v>
                </c:pt>
                <c:pt idx="3">
                  <c:v>Syrah</c:v>
                </c:pt>
                <c:pt idx="4">
                  <c:v>Sauvignon Blanc</c:v>
                </c:pt>
                <c:pt idx="5">
                  <c:v>Chardonnay</c:v>
                </c:pt>
                <c:pt idx="6">
                  <c:v>Merlot</c:v>
                </c:pt>
                <c:pt idx="7">
                  <c:v>Pinotage</c:v>
                </c:pt>
                <c:pt idx="8">
                  <c:v>Ruby Cabernet</c:v>
                </c:pt>
                <c:pt idx="9">
                  <c:v>Muscat of Alexandria</c:v>
                </c:pt>
                <c:pt idx="10">
                  <c:v>Cinsaut</c:v>
                </c:pt>
                <c:pt idx="11">
                  <c:v>Semillon</c:v>
                </c:pt>
                <c:pt idx="12">
                  <c:v>Pinot Noir</c:v>
                </c:pt>
                <c:pt idx="13">
                  <c:v>Cabernet Franc</c:v>
                </c:pt>
                <c:pt idx="14">
                  <c:v>Viognier</c:v>
                </c:pt>
                <c:pt idx="15">
                  <c:v>Muscat Blanc a Petits Grains</c:v>
                </c:pt>
                <c:pt idx="16">
                  <c:v>Petit Verdot</c:v>
                </c:pt>
                <c:pt idx="17">
                  <c:v>Crouchen</c:v>
                </c:pt>
                <c:pt idx="18">
                  <c:v>Cot</c:v>
                </c:pt>
                <c:pt idx="19">
                  <c:v>Nouvelle</c:v>
                </c:pt>
              </c:strCache>
            </c:strRef>
          </c:cat>
          <c:val>
            <c:numRef>
              <c:f>'[1]South Africa '!$AF$4:$AF$23</c:f>
              <c:numCache>
                <c:formatCode>General</c:formatCode>
                <c:ptCount val="20"/>
                <c:pt idx="0">
                  <c:v>18.329208582385792</c:v>
                </c:pt>
                <c:pt idx="1">
                  <c:v>12.201013302816772</c:v>
                </c:pt>
                <c:pt idx="2">
                  <c:v>11.869749604518876</c:v>
                </c:pt>
                <c:pt idx="3">
                  <c:v>10.033648068329633</c:v>
                </c:pt>
                <c:pt idx="4">
                  <c:v>9.4545033370885037</c:v>
                </c:pt>
                <c:pt idx="5">
                  <c:v>8.1951409773877835</c:v>
                </c:pt>
                <c:pt idx="6">
                  <c:v>6.4314040718221417</c:v>
                </c:pt>
                <c:pt idx="7">
                  <c:v>6.1770884274007516</c:v>
                </c:pt>
                <c:pt idx="8">
                  <c:v>2.197390121584458</c:v>
                </c:pt>
                <c:pt idx="9">
                  <c:v>2.145636046495512</c:v>
                </c:pt>
                <c:pt idx="10">
                  <c:v>2.0313177490343128</c:v>
                </c:pt>
                <c:pt idx="11">
                  <c:v>1.1705053248884829</c:v>
                </c:pt>
                <c:pt idx="12">
                  <c:v>0.95269867605393965</c:v>
                </c:pt>
                <c:pt idx="13">
                  <c:v>0.92431708973412174</c:v>
                </c:pt>
                <c:pt idx="14">
                  <c:v>0.88339296073303064</c:v>
                </c:pt>
                <c:pt idx="15">
                  <c:v>0.68222720712123375</c:v>
                </c:pt>
                <c:pt idx="16">
                  <c:v>0.64164955719973604</c:v>
                </c:pt>
                <c:pt idx="17">
                  <c:v>0.62268230244257838</c:v>
                </c:pt>
                <c:pt idx="18">
                  <c:v>0.44502762923174694</c:v>
                </c:pt>
                <c:pt idx="19">
                  <c:v>0.41800226102347926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684224"/>
        <c:axId val="133939968"/>
      </c:barChart>
      <c:catAx>
        <c:axId val="133684224"/>
        <c:scaling>
          <c:orientation val="minMax"/>
        </c:scaling>
        <c:delete val="0"/>
        <c:axPos val="l"/>
        <c:majorTickMark val="out"/>
        <c:minorTickMark val="none"/>
        <c:tickLblPos val="nextTo"/>
        <c:crossAx val="133939968"/>
        <c:crosses val="autoZero"/>
        <c:auto val="1"/>
        <c:lblAlgn val="ctr"/>
        <c:lblOffset val="100"/>
        <c:noMultiLvlLbl val="0"/>
      </c:catAx>
      <c:valAx>
        <c:axId val="133939968"/>
        <c:scaling>
          <c:orientation val="minMax"/>
          <c:max val="25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684224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82354979821070751"/>
          <c:y val="0.39660994652579162"/>
          <c:w val="0.15184104088901171"/>
          <c:h val="7.8420017050875715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Region's national share  (%)   in 2010</a:t>
            </a:r>
            <a:endParaRPr lang="en-AU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6619620658100332E-4"/>
          <c:y val="0.20642515567319844"/>
          <c:w val="0.97695546004604228"/>
          <c:h val="0.63150245702610475"/>
        </c:manualLayout>
      </c:layout>
      <c:pie3DChart>
        <c:varyColors val="1"/>
        <c:ser>
          <c:idx val="0"/>
          <c:order val="0"/>
          <c:dLbls>
            <c:dLbl>
              <c:idx val="4"/>
              <c:layout>
                <c:manualLayout>
                  <c:x val="-8.0930690192219951E-3"/>
                  <c:y val="2.494542451809171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2.0343872590878154E-2"/>
                  <c:y val="3.984982461598778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-6.6700908208028832E-3"/>
                  <c:y val="1.63891439083862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-5.0918786371016871E-2"/>
                  <c:y val="1.380444437111406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3.6418810586498977E-2"/>
                  <c:y val="5.087295236366736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layout>
                <c:manualLayout>
                  <c:x val="-2.521628249016724E-2"/>
                  <c:y val="-7.9395197200455535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layout>
                <c:manualLayout>
                  <c:x val="0.17418833527482022"/>
                  <c:y val="0.1043859948922770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'[1]Spain '!$G$3:$G$13</c:f>
              <c:strCache>
                <c:ptCount val="11"/>
                <c:pt idx="0">
                  <c:v>Ciudad Real</c:v>
                </c:pt>
                <c:pt idx="1">
                  <c:v>Toledo</c:v>
                </c:pt>
                <c:pt idx="2">
                  <c:v>Albacete</c:v>
                </c:pt>
                <c:pt idx="3">
                  <c:v>Cuenca</c:v>
                </c:pt>
                <c:pt idx="4">
                  <c:v>Badajoz</c:v>
                </c:pt>
                <c:pt idx="5">
                  <c:v>Valencia</c:v>
                </c:pt>
                <c:pt idx="6">
                  <c:v>Rioja</c:v>
                </c:pt>
                <c:pt idx="7">
                  <c:v>Murcia</c:v>
                </c:pt>
                <c:pt idx="8">
                  <c:v>Zaragoza</c:v>
                </c:pt>
                <c:pt idx="9">
                  <c:v>Tarragona</c:v>
                </c:pt>
                <c:pt idx="10">
                  <c:v>Rest </c:v>
                </c:pt>
              </c:strCache>
            </c:strRef>
          </c:cat>
          <c:val>
            <c:numRef>
              <c:f>'[1]Spain '!$I$3:$I$13</c:f>
              <c:numCache>
                <c:formatCode>General</c:formatCode>
                <c:ptCount val="11"/>
                <c:pt idx="0">
                  <c:v>17.093375398003225</c:v>
                </c:pt>
                <c:pt idx="1">
                  <c:v>12.230344913436122</c:v>
                </c:pt>
                <c:pt idx="2">
                  <c:v>9.4086309078071846</c:v>
                </c:pt>
                <c:pt idx="3">
                  <c:v>9.2275479500281055</c:v>
                </c:pt>
                <c:pt idx="4">
                  <c:v>8.0474939168963431</c:v>
                </c:pt>
                <c:pt idx="5">
                  <c:v>5.5977196384564962</c:v>
                </c:pt>
                <c:pt idx="6">
                  <c:v>4.3350987787111794</c:v>
                </c:pt>
                <c:pt idx="7">
                  <c:v>3.4463140573669255</c:v>
                </c:pt>
                <c:pt idx="8">
                  <c:v>3.4324070418124637</c:v>
                </c:pt>
                <c:pt idx="9">
                  <c:v>2.8803082494860242</c:v>
                </c:pt>
                <c:pt idx="10">
                  <c:v>24.300759147995926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 relative to the world in 2000 and 2010                                         </a:t>
            </a:r>
          </a:p>
        </c:rich>
      </c:tx>
      <c:layout>
        <c:manualLayout>
          <c:xMode val="edge"/>
          <c:yMode val="edge"/>
          <c:x val="0.1648162729658792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977934124781091"/>
          <c:y val="0.12171708959696359"/>
          <c:w val="0.44794210676801011"/>
          <c:h val="0.82615874479013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'[1]Spain '!$BB$5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'[1]Spain '!$BA$6:$BA$25</c:f>
              <c:strCache>
                <c:ptCount val="20"/>
                <c:pt idx="0">
                  <c:v>Chelva</c:v>
                </c:pt>
                <c:pt idx="1">
                  <c:v>Parellada</c:v>
                </c:pt>
                <c:pt idx="2">
                  <c:v>Verdejo</c:v>
                </c:pt>
                <c:pt idx="3">
                  <c:v>Airen</c:v>
                </c:pt>
                <c:pt idx="4">
                  <c:v>Bobal</c:v>
                </c:pt>
                <c:pt idx="5">
                  <c:v>Xarello</c:v>
                </c:pt>
                <c:pt idx="6">
                  <c:v>Cayetana Blanca</c:v>
                </c:pt>
                <c:pt idx="7">
                  <c:v>Pedro Ximenez</c:v>
                </c:pt>
                <c:pt idx="8">
                  <c:v>Macabeo</c:v>
                </c:pt>
                <c:pt idx="9">
                  <c:v>Tempranillo</c:v>
                </c:pt>
                <c:pt idx="10">
                  <c:v>Palomino Fino</c:v>
                </c:pt>
                <c:pt idx="11">
                  <c:v>Monastrell</c:v>
                </c:pt>
                <c:pt idx="12">
                  <c:v>Mencia</c:v>
                </c:pt>
                <c:pt idx="13">
                  <c:v>Alicante Henri Bouschet</c:v>
                </c:pt>
                <c:pt idx="14">
                  <c:v>Garnacha Tinta</c:v>
                </c:pt>
                <c:pt idx="15">
                  <c:v>Muscat of Alexandria</c:v>
                </c:pt>
                <c:pt idx="16">
                  <c:v>Syrah</c:v>
                </c:pt>
                <c:pt idx="17">
                  <c:v>Cabernet Sauvignon</c:v>
                </c:pt>
                <c:pt idx="18">
                  <c:v>Merlot</c:v>
                </c:pt>
                <c:pt idx="19">
                  <c:v>Chardonnay</c:v>
                </c:pt>
              </c:strCache>
            </c:strRef>
          </c:cat>
          <c:val>
            <c:numRef>
              <c:f>'[1]Spain '!$BB$6:$BB$25</c:f>
              <c:numCache>
                <c:formatCode>General</c:formatCode>
                <c:ptCount val="20"/>
                <c:pt idx="0">
                  <c:v>4.1277306292701175</c:v>
                </c:pt>
                <c:pt idx="1">
                  <c:v>4.1277306292701175</c:v>
                </c:pt>
                <c:pt idx="2">
                  <c:v>4.1277306292701166</c:v>
                </c:pt>
                <c:pt idx="3">
                  <c:v>4.1277306292701175</c:v>
                </c:pt>
                <c:pt idx="4">
                  <c:v>4.1277306292701175</c:v>
                </c:pt>
                <c:pt idx="5">
                  <c:v>4.1277306292701175</c:v>
                </c:pt>
                <c:pt idx="6">
                  <c:v>4.1277306292701175</c:v>
                </c:pt>
                <c:pt idx="7">
                  <c:v>3.5377383249832168</c:v>
                </c:pt>
                <c:pt idx="8">
                  <c:v>3.6797477422822484</c:v>
                </c:pt>
                <c:pt idx="9">
                  <c:v>3.5206922868871495</c:v>
                </c:pt>
                <c:pt idx="10">
                  <c:v>3.7718348470016956</c:v>
                </c:pt>
                <c:pt idx="11">
                  <c:v>3.6330655668580092</c:v>
                </c:pt>
                <c:pt idx="12">
                  <c:v>3.5083289485475531</c:v>
                </c:pt>
                <c:pt idx="13">
                  <c:v>2.0414839032452319</c:v>
                </c:pt>
                <c:pt idx="14">
                  <c:v>1.8479421296413256</c:v>
                </c:pt>
                <c:pt idx="15">
                  <c:v>0.86235804489529788</c:v>
                </c:pt>
                <c:pt idx="16">
                  <c:v>3.5155236061362159E-3</c:v>
                </c:pt>
                <c:pt idx="17">
                  <c:v>8.444178773308221E-2</c:v>
                </c:pt>
                <c:pt idx="19">
                  <c:v>5.1528848116269378E-2</c:v>
                </c:pt>
              </c:numCache>
            </c:numRef>
          </c:val>
        </c:ser>
        <c:ser>
          <c:idx val="1"/>
          <c:order val="1"/>
          <c:tx>
            <c:strRef>
              <c:f>'[1]Spain '!$BC$5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'[1]Spain '!$BA$6:$BA$25</c:f>
              <c:strCache>
                <c:ptCount val="20"/>
                <c:pt idx="0">
                  <c:v>Chelva</c:v>
                </c:pt>
                <c:pt idx="1">
                  <c:v>Parellada</c:v>
                </c:pt>
                <c:pt idx="2">
                  <c:v>Verdejo</c:v>
                </c:pt>
                <c:pt idx="3">
                  <c:v>Airen</c:v>
                </c:pt>
                <c:pt idx="4">
                  <c:v>Bobal</c:v>
                </c:pt>
                <c:pt idx="5">
                  <c:v>Xarello</c:v>
                </c:pt>
                <c:pt idx="6">
                  <c:v>Cayetana Blanca</c:v>
                </c:pt>
                <c:pt idx="7">
                  <c:v>Pedro Ximenez</c:v>
                </c:pt>
                <c:pt idx="8">
                  <c:v>Macabeo</c:v>
                </c:pt>
                <c:pt idx="9">
                  <c:v>Tempranillo</c:v>
                </c:pt>
                <c:pt idx="10">
                  <c:v>Palomino Fino</c:v>
                </c:pt>
                <c:pt idx="11">
                  <c:v>Monastrell</c:v>
                </c:pt>
                <c:pt idx="12">
                  <c:v>Mencia</c:v>
                </c:pt>
                <c:pt idx="13">
                  <c:v>Alicante Henri Bouschet</c:v>
                </c:pt>
                <c:pt idx="14">
                  <c:v>Garnacha Tinta</c:v>
                </c:pt>
                <c:pt idx="15">
                  <c:v>Muscat of Alexandria</c:v>
                </c:pt>
                <c:pt idx="16">
                  <c:v>Syrah</c:v>
                </c:pt>
                <c:pt idx="17">
                  <c:v>Cabernet Sauvignon</c:v>
                </c:pt>
                <c:pt idx="18">
                  <c:v>Merlot</c:v>
                </c:pt>
                <c:pt idx="19">
                  <c:v>Chardonnay</c:v>
                </c:pt>
              </c:strCache>
            </c:strRef>
          </c:cat>
          <c:val>
            <c:numRef>
              <c:f>'[1]Spain '!$BC$6:$BC$25</c:f>
              <c:numCache>
                <c:formatCode>General</c:formatCode>
                <c:ptCount val="20"/>
                <c:pt idx="0">
                  <c:v>4.4749903913186113</c:v>
                </c:pt>
                <c:pt idx="1">
                  <c:v>4.4749903913186113</c:v>
                </c:pt>
                <c:pt idx="2">
                  <c:v>4.4749903913186113</c:v>
                </c:pt>
                <c:pt idx="3">
                  <c:v>4.4749903913186104</c:v>
                </c:pt>
                <c:pt idx="4">
                  <c:v>4.4749903913186104</c:v>
                </c:pt>
                <c:pt idx="5">
                  <c:v>4.4749903913186104</c:v>
                </c:pt>
                <c:pt idx="6">
                  <c:v>4.4583025817911324</c:v>
                </c:pt>
                <c:pt idx="7">
                  <c:v>4.374657931196742</c:v>
                </c:pt>
                <c:pt idx="8">
                  <c:v>4.1883274659865801</c:v>
                </c:pt>
                <c:pt idx="9">
                  <c:v>3.9961749112843767</c:v>
                </c:pt>
                <c:pt idx="10">
                  <c:v>3.7445188868948946</c:v>
                </c:pt>
                <c:pt idx="11">
                  <c:v>3.7418046889169019</c:v>
                </c:pt>
                <c:pt idx="12">
                  <c:v>3.4445244240918491</c:v>
                </c:pt>
                <c:pt idx="13">
                  <c:v>2.2441946809585747</c:v>
                </c:pt>
                <c:pt idx="14">
                  <c:v>1.6990612019278331</c:v>
                </c:pt>
                <c:pt idx="15">
                  <c:v>1.3996461092804784</c:v>
                </c:pt>
                <c:pt idx="16">
                  <c:v>0.48230223627571855</c:v>
                </c:pt>
                <c:pt idx="17">
                  <c:v>0.35845800572457398</c:v>
                </c:pt>
                <c:pt idx="18">
                  <c:v>0.26028929960862668</c:v>
                </c:pt>
                <c:pt idx="19">
                  <c:v>0.15663053433148738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263168"/>
        <c:axId val="134264704"/>
      </c:barChart>
      <c:catAx>
        <c:axId val="1342631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4264704"/>
        <c:crosses val="autoZero"/>
        <c:auto val="1"/>
        <c:lblAlgn val="ctr"/>
        <c:lblOffset val="100"/>
        <c:noMultiLvlLbl val="0"/>
      </c:catAx>
      <c:valAx>
        <c:axId val="134264704"/>
        <c:scaling>
          <c:orientation val="minMax"/>
          <c:max val="5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4263168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80059853995649344"/>
          <c:y val="0.19696818858825638"/>
          <c:w val="0.16546205314704965"/>
          <c:h val="8.31798797793529E-2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National share % in 2000 and  2010 (top 20 varieties in 2010)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6718748739754709"/>
          <c:y val="0.11362881033855496"/>
          <c:w val="0.58394698877326445"/>
          <c:h val="0.8245724820196637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'[1]Spain '!$AE$3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'[1]Spain '!$AD$4:$AD$23</c:f>
              <c:strCache>
                <c:ptCount val="20"/>
                <c:pt idx="0">
                  <c:v>Airen</c:v>
                </c:pt>
                <c:pt idx="1">
                  <c:v>Tempranillo</c:v>
                </c:pt>
                <c:pt idx="2">
                  <c:v>Bobal</c:v>
                </c:pt>
                <c:pt idx="3">
                  <c:v>Garnacha Tinta</c:v>
                </c:pt>
                <c:pt idx="4">
                  <c:v>Monastrell</c:v>
                </c:pt>
                <c:pt idx="5">
                  <c:v>Cayetana Blanca</c:v>
                </c:pt>
                <c:pt idx="6">
                  <c:v>Macabeo</c:v>
                </c:pt>
                <c:pt idx="7">
                  <c:v>Cabernet Sauvignon</c:v>
                </c:pt>
                <c:pt idx="8">
                  <c:v>Syrah</c:v>
                </c:pt>
                <c:pt idx="9">
                  <c:v>Alicante Henri Bouschet</c:v>
                </c:pt>
                <c:pt idx="10">
                  <c:v>Palomino Fino</c:v>
                </c:pt>
                <c:pt idx="11">
                  <c:v>Verdejo</c:v>
                </c:pt>
                <c:pt idx="12">
                  <c:v>Merlot</c:v>
                </c:pt>
                <c:pt idx="13">
                  <c:v>Pedro Ximenez</c:v>
                </c:pt>
                <c:pt idx="14">
                  <c:v>Parellada</c:v>
                </c:pt>
                <c:pt idx="15">
                  <c:v>Xarello</c:v>
                </c:pt>
                <c:pt idx="16">
                  <c:v>Muscat of Alexandria</c:v>
                </c:pt>
                <c:pt idx="17">
                  <c:v>Mencia</c:v>
                </c:pt>
                <c:pt idx="18">
                  <c:v>Chardonnay</c:v>
                </c:pt>
                <c:pt idx="19">
                  <c:v>Chelva</c:v>
                </c:pt>
              </c:strCache>
            </c:strRef>
          </c:cat>
          <c:val>
            <c:numRef>
              <c:f>'[1]Spain '!$AE$4:$AE$23</c:f>
              <c:numCache>
                <c:formatCode>General</c:formatCode>
                <c:ptCount val="20"/>
                <c:pt idx="0">
                  <c:v>32.829218906497793</c:v>
                </c:pt>
                <c:pt idx="1">
                  <c:v>6.7109293831839167</c:v>
                </c:pt>
                <c:pt idx="2">
                  <c:v>8.4724836677052568</c:v>
                </c:pt>
                <c:pt idx="3">
                  <c:v>8.1062246641952385</c:v>
                </c:pt>
                <c:pt idx="4">
                  <c:v>5.682808653767264</c:v>
                </c:pt>
                <c:pt idx="5">
                  <c:v>4.6963885165020685</c:v>
                </c:pt>
                <c:pt idx="6">
                  <c:v>3.6301930022747557</c:v>
                </c:pt>
                <c:pt idx="7">
                  <c:v>0.3823631727772252</c:v>
                </c:pt>
                <c:pt idx="8">
                  <c:v>7.3159230498250393E-3</c:v>
                </c:pt>
                <c:pt idx="9">
                  <c:v>1.5502378326536499</c:v>
                </c:pt>
                <c:pt idx="10">
                  <c:v>2.3425846223663687</c:v>
                </c:pt>
                <c:pt idx="11">
                  <c:v>0.37675395997392996</c:v>
                </c:pt>
                <c:pt idx="13">
                  <c:v>1.2525679346832763</c:v>
                </c:pt>
                <c:pt idx="14">
                  <c:v>0.94670125825076346</c:v>
                </c:pt>
                <c:pt idx="15">
                  <c:v>0.87054661165300118</c:v>
                </c:pt>
                <c:pt idx="16">
                  <c:v>0.51991792627580347</c:v>
                </c:pt>
                <c:pt idx="17">
                  <c:v>0.94483631557185832</c:v>
                </c:pt>
                <c:pt idx="18">
                  <c:v>0.15352861370382895</c:v>
                </c:pt>
                <c:pt idx="19">
                  <c:v>0.92036867378273712</c:v>
                </c:pt>
              </c:numCache>
            </c:numRef>
          </c:val>
        </c:ser>
        <c:ser>
          <c:idx val="1"/>
          <c:order val="1"/>
          <c:tx>
            <c:strRef>
              <c:f>'[1]Spain '!$AF$3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'[1]Spain '!$AD$4:$AD$23</c:f>
              <c:strCache>
                <c:ptCount val="20"/>
                <c:pt idx="0">
                  <c:v>Airen</c:v>
                </c:pt>
                <c:pt idx="1">
                  <c:v>Tempranillo</c:v>
                </c:pt>
                <c:pt idx="2">
                  <c:v>Bobal</c:v>
                </c:pt>
                <c:pt idx="3">
                  <c:v>Garnacha Tinta</c:v>
                </c:pt>
                <c:pt idx="4">
                  <c:v>Monastrell</c:v>
                </c:pt>
                <c:pt idx="5">
                  <c:v>Cayetana Blanca</c:v>
                </c:pt>
                <c:pt idx="6">
                  <c:v>Macabeo</c:v>
                </c:pt>
                <c:pt idx="7">
                  <c:v>Cabernet Sauvignon</c:v>
                </c:pt>
                <c:pt idx="8">
                  <c:v>Syrah</c:v>
                </c:pt>
                <c:pt idx="9">
                  <c:v>Alicante Henri Bouschet</c:v>
                </c:pt>
                <c:pt idx="10">
                  <c:v>Palomino Fino</c:v>
                </c:pt>
                <c:pt idx="11">
                  <c:v>Verdejo</c:v>
                </c:pt>
                <c:pt idx="12">
                  <c:v>Merlot</c:v>
                </c:pt>
                <c:pt idx="13">
                  <c:v>Pedro Ximenez</c:v>
                </c:pt>
                <c:pt idx="14">
                  <c:v>Parellada</c:v>
                </c:pt>
                <c:pt idx="15">
                  <c:v>Xarello</c:v>
                </c:pt>
                <c:pt idx="16">
                  <c:v>Muscat of Alexandria</c:v>
                </c:pt>
                <c:pt idx="17">
                  <c:v>Mencia</c:v>
                </c:pt>
                <c:pt idx="18">
                  <c:v>Chardonnay</c:v>
                </c:pt>
                <c:pt idx="19">
                  <c:v>Chelva</c:v>
                </c:pt>
              </c:strCache>
            </c:strRef>
          </c:cat>
          <c:val>
            <c:numRef>
              <c:f>'[1]Spain '!$AF$4:$AF$23</c:f>
              <c:numCache>
                <c:formatCode>General</c:formatCode>
                <c:ptCount val="20"/>
                <c:pt idx="0">
                  <c:v>24.542867646057701</c:v>
                </c:pt>
                <c:pt idx="1">
                  <c:v>20.196973911216833</c:v>
                </c:pt>
                <c:pt idx="2">
                  <c:v>7.7918187847796956</c:v>
                </c:pt>
                <c:pt idx="3">
                  <c:v>6.8212452516780804</c:v>
                </c:pt>
                <c:pt idx="4">
                  <c:v>5.6800919613560019</c:v>
                </c:pt>
                <c:pt idx="5">
                  <c:v>3.8504927751595419</c:v>
                </c:pt>
                <c:pt idx="6">
                  <c:v>3.7361245912990704</c:v>
                </c:pt>
                <c:pt idx="7">
                  <c:v>2.2598414016715651</c:v>
                </c:pt>
                <c:pt idx="8">
                  <c:v>1.9450371404841977</c:v>
                </c:pt>
                <c:pt idx="9">
                  <c:v>1.9013710566803275</c:v>
                </c:pt>
                <c:pt idx="10">
                  <c:v>1.8318359789080172</c:v>
                </c:pt>
                <c:pt idx="11">
                  <c:v>1.6122412857473516</c:v>
                </c:pt>
                <c:pt idx="12">
                  <c:v>1.5112938581562214</c:v>
                </c:pt>
                <c:pt idx="13">
                  <c:v>0.87876778007076051</c:v>
                </c:pt>
                <c:pt idx="14">
                  <c:v>0.86038717909318485</c:v>
                </c:pt>
                <c:pt idx="15">
                  <c:v>0.81623483600419355</c:v>
                </c:pt>
                <c:pt idx="16">
                  <c:v>0.8010635463084167</c:v>
                </c:pt>
                <c:pt idx="17">
                  <c:v>0.7978542350266179</c:v>
                </c:pt>
                <c:pt idx="18">
                  <c:v>0.67667842117445232</c:v>
                </c:pt>
                <c:pt idx="19">
                  <c:v>0.59984945412532653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67872"/>
        <c:axId val="134381952"/>
      </c:barChart>
      <c:catAx>
        <c:axId val="134367872"/>
        <c:scaling>
          <c:orientation val="minMax"/>
        </c:scaling>
        <c:delete val="0"/>
        <c:axPos val="l"/>
        <c:majorTickMark val="out"/>
        <c:minorTickMark val="none"/>
        <c:tickLblPos val="nextTo"/>
        <c:crossAx val="134381952"/>
        <c:crosses val="autoZero"/>
        <c:auto val="1"/>
        <c:lblAlgn val="ctr"/>
        <c:lblOffset val="100"/>
        <c:noMultiLvlLbl val="0"/>
      </c:catAx>
      <c:valAx>
        <c:axId val="134381952"/>
        <c:scaling>
          <c:orientation val="minMax"/>
          <c:max val="35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4367872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82354979821070751"/>
          <c:y val="0.39660994652579162"/>
          <c:w val="0.15184104088901171"/>
          <c:h val="7.8420017050875715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Region's national share  (%)   in 2010</a:t>
            </a:r>
            <a:endParaRPr lang="en-AU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6619620658100332E-4"/>
          <c:y val="0.20642515567319844"/>
          <c:w val="0.97695546004604228"/>
          <c:h val="0.63150245702610475"/>
        </c:manualLayout>
      </c:layout>
      <c:pie3DChart>
        <c:varyColors val="1"/>
        <c:ser>
          <c:idx val="0"/>
          <c:order val="0"/>
          <c:dLbls>
            <c:dLbl>
              <c:idx val="3"/>
              <c:layout>
                <c:manualLayout>
                  <c:x val="4.8558414115331967E-2"/>
                  <c:y val="-1.266339820729955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3.6418810586498977E-2"/>
                  <c:y val="1.24727122590458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0"/>
                  <c:y val="1.240985764608693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0.163284358582859"/>
                  <c:y val="9.122541746266141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-5.4965320880627867E-2"/>
                  <c:y val="-2.361369240602351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5.2604948624942964E-2"/>
                  <c:y val="3.252726220626762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layout>
                <c:manualLayout>
                  <c:x val="3.1094590771097792E-3"/>
                  <c:y val="-4.286311404537396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layout>
                <c:manualLayout>
                  <c:x val="1.6373489399991333E-2"/>
                  <c:y val="3.204426378981103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[1]Switzerland!$G$3:$G$13</c:f>
              <c:strCache>
                <c:ptCount val="11"/>
                <c:pt idx="0">
                  <c:v>Valais</c:v>
                </c:pt>
                <c:pt idx="1">
                  <c:v>Vaud</c:v>
                </c:pt>
                <c:pt idx="2">
                  <c:v>Geneva</c:v>
                </c:pt>
                <c:pt idx="3">
                  <c:v>Ticino</c:v>
                </c:pt>
                <c:pt idx="4">
                  <c:v>Zurich</c:v>
                </c:pt>
                <c:pt idx="5">
                  <c:v>Neuchytel</c:v>
                </c:pt>
                <c:pt idx="6">
                  <c:v>Schaffhausen</c:v>
                </c:pt>
                <c:pt idx="7">
                  <c:v>Graubunden</c:v>
                </c:pt>
                <c:pt idx="8">
                  <c:v>Aargau</c:v>
                </c:pt>
                <c:pt idx="9">
                  <c:v>Thurgau</c:v>
                </c:pt>
                <c:pt idx="10">
                  <c:v>Rest</c:v>
                </c:pt>
              </c:strCache>
            </c:strRef>
          </c:cat>
          <c:val>
            <c:numRef>
              <c:f>[1]Switzerland!$I$3:$I$13</c:f>
              <c:numCache>
                <c:formatCode>General</c:formatCode>
                <c:ptCount val="11"/>
                <c:pt idx="0">
                  <c:v>34.210890344173755</c:v>
                </c:pt>
                <c:pt idx="1">
                  <c:v>25.767246643791488</c:v>
                </c:pt>
                <c:pt idx="2">
                  <c:v>8.7192256175120075</c:v>
                </c:pt>
                <c:pt idx="3">
                  <c:v>7.2120948341886217</c:v>
                </c:pt>
                <c:pt idx="4">
                  <c:v>4.1415562550819693</c:v>
                </c:pt>
                <c:pt idx="5">
                  <c:v>3.9887176061351401</c:v>
                </c:pt>
                <c:pt idx="6">
                  <c:v>3.2220951378415679</c:v>
                </c:pt>
                <c:pt idx="7">
                  <c:v>2.8378054664277927</c:v>
                </c:pt>
                <c:pt idx="8">
                  <c:v>2.6893529155743603</c:v>
                </c:pt>
                <c:pt idx="9">
                  <c:v>1.7764372062579501</c:v>
                </c:pt>
                <c:pt idx="10">
                  <c:v>5.4345779730153767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 relative to the world in 2000 and 2010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46996739043983138"/>
          <c:y val="0.107548163956141"/>
          <c:w val="0.46599220551976456"/>
          <c:h val="0.8298021438908921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'[1]Australia '!$CI$4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'[1]Australia '!$CH$5:$CH$24</c:f>
              <c:strCache>
                <c:ptCount val="20"/>
                <c:pt idx="0">
                  <c:v>Verdelho</c:v>
                </c:pt>
                <c:pt idx="1">
                  <c:v>Semillon</c:v>
                </c:pt>
                <c:pt idx="2">
                  <c:v>Syrah</c:v>
                </c:pt>
                <c:pt idx="3">
                  <c:v>Petit Verdot</c:v>
                </c:pt>
                <c:pt idx="4">
                  <c:v>Ruby Cabernet</c:v>
                </c:pt>
                <c:pt idx="5">
                  <c:v>Chardonnay</c:v>
                </c:pt>
                <c:pt idx="6">
                  <c:v>Viognier</c:v>
                </c:pt>
                <c:pt idx="7">
                  <c:v>Cabernet Sauvignon</c:v>
                </c:pt>
                <c:pt idx="8">
                  <c:v>Riesling</c:v>
                </c:pt>
                <c:pt idx="9">
                  <c:v>Muscat Of Alex.</c:v>
                </c:pt>
                <c:pt idx="10">
                  <c:v>Pinot Gris</c:v>
                </c:pt>
                <c:pt idx="11">
                  <c:v>Colombard</c:v>
                </c:pt>
                <c:pt idx="12">
                  <c:v>Sauvignon Blanc</c:v>
                </c:pt>
                <c:pt idx="13">
                  <c:v>Gewurztraminer</c:v>
                </c:pt>
                <c:pt idx="14">
                  <c:v>Pinot Noir</c:v>
                </c:pt>
                <c:pt idx="15">
                  <c:v>Merlot</c:v>
                </c:pt>
                <c:pt idx="16">
                  <c:v>Cabernet Franc</c:v>
                </c:pt>
                <c:pt idx="17">
                  <c:v>Monastrell</c:v>
                </c:pt>
                <c:pt idx="18">
                  <c:v>Garnacha Tinta</c:v>
                </c:pt>
                <c:pt idx="19">
                  <c:v>Sangiovese</c:v>
                </c:pt>
              </c:strCache>
            </c:strRef>
          </c:cat>
          <c:val>
            <c:numRef>
              <c:f>'[1]Australia '!$CI$5:$CI$24</c:f>
              <c:numCache>
                <c:formatCode>General</c:formatCode>
                <c:ptCount val="20"/>
                <c:pt idx="0">
                  <c:v>29.463010907787289</c:v>
                </c:pt>
                <c:pt idx="1">
                  <c:v>9.2961354164430627</c:v>
                </c:pt>
                <c:pt idx="2">
                  <c:v>10.778638319487857</c:v>
                </c:pt>
                <c:pt idx="3">
                  <c:v>18.185538871644809</c:v>
                </c:pt>
                <c:pt idx="4">
                  <c:v>12.20644014337087</c:v>
                </c:pt>
                <c:pt idx="5">
                  <c:v>4.4370806127567999</c:v>
                </c:pt>
                <c:pt idx="6">
                  <c:v>1.3795433297484621</c:v>
                </c:pt>
                <c:pt idx="7">
                  <c:v>4.226784178246052</c:v>
                </c:pt>
                <c:pt idx="8">
                  <c:v>2.7072724163523967</c:v>
                </c:pt>
                <c:pt idx="9">
                  <c:v>3.1691478846523089</c:v>
                </c:pt>
                <c:pt idx="11">
                  <c:v>1.7638710573074214</c:v>
                </c:pt>
                <c:pt idx="12">
                  <c:v>1.4976983348850428</c:v>
                </c:pt>
                <c:pt idx="13">
                  <c:v>1.8248137221450291</c:v>
                </c:pt>
                <c:pt idx="14">
                  <c:v>2.0033217104015049</c:v>
                </c:pt>
                <c:pt idx="15">
                  <c:v>1.351395136298323</c:v>
                </c:pt>
                <c:pt idx="16">
                  <c:v>0.57238120280697491</c:v>
                </c:pt>
                <c:pt idx="17">
                  <c:v>0.46395559273491632</c:v>
                </c:pt>
                <c:pt idx="18">
                  <c:v>0.3733619210866409</c:v>
                </c:pt>
                <c:pt idx="19">
                  <c:v>0.20162293057883124</c:v>
                </c:pt>
              </c:numCache>
            </c:numRef>
          </c:val>
        </c:ser>
        <c:ser>
          <c:idx val="1"/>
          <c:order val="1"/>
          <c:tx>
            <c:strRef>
              <c:f>'[1]Australia '!$CJ$4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'[1]Australia '!$CH$5:$CH$24</c:f>
              <c:strCache>
                <c:ptCount val="20"/>
                <c:pt idx="0">
                  <c:v>Verdelho</c:v>
                </c:pt>
                <c:pt idx="1">
                  <c:v>Semillon</c:v>
                </c:pt>
                <c:pt idx="2">
                  <c:v>Syrah</c:v>
                </c:pt>
                <c:pt idx="3">
                  <c:v>Petit Verdot</c:v>
                </c:pt>
                <c:pt idx="4">
                  <c:v>Ruby Cabernet</c:v>
                </c:pt>
                <c:pt idx="5">
                  <c:v>Chardonnay</c:v>
                </c:pt>
                <c:pt idx="6">
                  <c:v>Viognier</c:v>
                </c:pt>
                <c:pt idx="7">
                  <c:v>Cabernet Sauvignon</c:v>
                </c:pt>
                <c:pt idx="8">
                  <c:v>Riesling</c:v>
                </c:pt>
                <c:pt idx="9">
                  <c:v>Muscat Of Alex.</c:v>
                </c:pt>
                <c:pt idx="10">
                  <c:v>Pinot Gris</c:v>
                </c:pt>
                <c:pt idx="11">
                  <c:v>Colombard</c:v>
                </c:pt>
                <c:pt idx="12">
                  <c:v>Sauvignon Blanc</c:v>
                </c:pt>
                <c:pt idx="13">
                  <c:v>Gewurztraminer</c:v>
                </c:pt>
                <c:pt idx="14">
                  <c:v>Pinot Noir</c:v>
                </c:pt>
                <c:pt idx="15">
                  <c:v>Merlot</c:v>
                </c:pt>
                <c:pt idx="16">
                  <c:v>Cabernet Franc</c:v>
                </c:pt>
                <c:pt idx="17">
                  <c:v>Monastrell</c:v>
                </c:pt>
                <c:pt idx="18">
                  <c:v>Garnacha Tinta</c:v>
                </c:pt>
                <c:pt idx="19">
                  <c:v>Sangiovese</c:v>
                </c:pt>
              </c:strCache>
            </c:strRef>
          </c:cat>
          <c:val>
            <c:numRef>
              <c:f>'[1]Australia '!$CJ$5:$CJ$24</c:f>
              <c:numCache>
                <c:formatCode>General</c:formatCode>
                <c:ptCount val="20"/>
                <c:pt idx="0">
                  <c:v>23.209719515435317</c:v>
                </c:pt>
                <c:pt idx="1">
                  <c:v>8.3630730181639183</c:v>
                </c:pt>
                <c:pt idx="2">
                  <c:v>6.9715550785201312</c:v>
                </c:pt>
                <c:pt idx="3">
                  <c:v>5.1488160565753951</c:v>
                </c:pt>
                <c:pt idx="4">
                  <c:v>5.086538417050769</c:v>
                </c:pt>
                <c:pt idx="5">
                  <c:v>4.2352150950080318</c:v>
                </c:pt>
                <c:pt idx="6">
                  <c:v>3.7283394698271861</c:v>
                </c:pt>
                <c:pt idx="7">
                  <c:v>2.7135873393474652</c:v>
                </c:pt>
                <c:pt idx="8">
                  <c:v>2.4913928993425878</c:v>
                </c:pt>
                <c:pt idx="9">
                  <c:v>2.3520422044706391</c:v>
                </c:pt>
                <c:pt idx="10">
                  <c:v>2.2936418079879375</c:v>
                </c:pt>
                <c:pt idx="11">
                  <c:v>2.0840356431377196</c:v>
                </c:pt>
                <c:pt idx="12">
                  <c:v>1.7800376919517138</c:v>
                </c:pt>
                <c:pt idx="13">
                  <c:v>1.7726463128932677</c:v>
                </c:pt>
                <c:pt idx="14">
                  <c:v>1.6405849204977967</c:v>
                </c:pt>
                <c:pt idx="15">
                  <c:v>1.1378231457250405</c:v>
                </c:pt>
                <c:pt idx="16">
                  <c:v>0.3340908284490316</c:v>
                </c:pt>
                <c:pt idx="17">
                  <c:v>0.30019622492101938</c:v>
                </c:pt>
                <c:pt idx="18">
                  <c:v>0.28679656647863783</c:v>
                </c:pt>
                <c:pt idx="19">
                  <c:v>0.22965516664286253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435264"/>
        <c:axId val="119436800"/>
      </c:barChart>
      <c:catAx>
        <c:axId val="119435264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19436800"/>
        <c:crosses val="autoZero"/>
        <c:auto val="1"/>
        <c:lblAlgn val="ctr"/>
        <c:lblOffset val="100"/>
        <c:noMultiLvlLbl val="0"/>
      </c:catAx>
      <c:valAx>
        <c:axId val="119436800"/>
        <c:scaling>
          <c:orientation val="minMax"/>
          <c:max val="33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9435264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64512884753042232"/>
          <c:y val="0.50913905855226038"/>
          <c:w val="0.27406307166149679"/>
          <c:h val="9.0132901611597621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 relative to the world in 2000 and 2010                                         </a:t>
            </a:r>
          </a:p>
        </c:rich>
      </c:tx>
      <c:layout>
        <c:manualLayout>
          <c:xMode val="edge"/>
          <c:yMode val="edge"/>
          <c:x val="0.1648162729658792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977934124781091"/>
          <c:y val="0.12171708959696359"/>
          <c:w val="0.44794210676801011"/>
          <c:h val="0.82615874479013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[1]Switzerland!$BC$5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[1]Switzerland!$BB$6:$BB$25</c:f>
              <c:strCache>
                <c:ptCount val="20"/>
                <c:pt idx="0">
                  <c:v>Diolinoir</c:v>
                </c:pt>
                <c:pt idx="1">
                  <c:v>Cornalin</c:v>
                </c:pt>
                <c:pt idx="2">
                  <c:v>Gamaret</c:v>
                </c:pt>
                <c:pt idx="3">
                  <c:v>Garanoir</c:v>
                </c:pt>
                <c:pt idx="4">
                  <c:v>Arvine</c:v>
                </c:pt>
                <c:pt idx="5">
                  <c:v>Chasselas</c:v>
                </c:pt>
                <c:pt idx="6">
                  <c:v>Silvaner</c:v>
                </c:pt>
                <c:pt idx="7">
                  <c:v>Pinot Noir</c:v>
                </c:pt>
                <c:pt idx="8">
                  <c:v>Gamay Noir</c:v>
                </c:pt>
                <c:pt idx="9">
                  <c:v>Savagnin Blanc</c:v>
                </c:pt>
                <c:pt idx="10">
                  <c:v>Muller Thurgau</c:v>
                </c:pt>
                <c:pt idx="11">
                  <c:v>Pinot Blanc</c:v>
                </c:pt>
                <c:pt idx="12">
                  <c:v>Pinot Gris</c:v>
                </c:pt>
                <c:pt idx="13">
                  <c:v>Merlot</c:v>
                </c:pt>
                <c:pt idx="14">
                  <c:v>Gewurztraminer</c:v>
                </c:pt>
                <c:pt idx="15">
                  <c:v>Chardonnay</c:v>
                </c:pt>
                <c:pt idx="16">
                  <c:v>Sauvignon Blanc</c:v>
                </c:pt>
                <c:pt idx="17">
                  <c:v>Cabernet Franc</c:v>
                </c:pt>
                <c:pt idx="18">
                  <c:v>Syrah</c:v>
                </c:pt>
                <c:pt idx="19">
                  <c:v>Cabernet Sauvignon</c:v>
                </c:pt>
              </c:strCache>
            </c:strRef>
          </c:cat>
          <c:val>
            <c:numRef>
              <c:f>[1]Switzerland!$BC$6:$BC$25</c:f>
              <c:numCache>
                <c:formatCode>General</c:formatCode>
                <c:ptCount val="20"/>
                <c:pt idx="0">
                  <c:v>257.99630463619945</c:v>
                </c:pt>
                <c:pt idx="1">
                  <c:v>320.10121961153214</c:v>
                </c:pt>
                <c:pt idx="2">
                  <c:v>274.86986476487988</c:v>
                </c:pt>
                <c:pt idx="3">
                  <c:v>213.55202234605372</c:v>
                </c:pt>
                <c:pt idx="4">
                  <c:v>301.61723577175002</c:v>
                </c:pt>
                <c:pt idx="5">
                  <c:v>130.84373341402386</c:v>
                </c:pt>
                <c:pt idx="6">
                  <c:v>16.151326174127533</c:v>
                </c:pt>
                <c:pt idx="7">
                  <c:v>24.829441552705209</c:v>
                </c:pt>
                <c:pt idx="8">
                  <c:v>16.963734721869347</c:v>
                </c:pt>
                <c:pt idx="9">
                  <c:v>12.737015037421877</c:v>
                </c:pt>
                <c:pt idx="10">
                  <c:v>6.6271223763780664</c:v>
                </c:pt>
                <c:pt idx="11">
                  <c:v>1.4770636438763978</c:v>
                </c:pt>
                <c:pt idx="12">
                  <c:v>2.5556454095151979</c:v>
                </c:pt>
                <c:pt idx="13">
                  <c:v>1.2980083281167714</c:v>
                </c:pt>
                <c:pt idx="14">
                  <c:v>0.93614015488560154</c:v>
                </c:pt>
                <c:pt idx="15">
                  <c:v>0.50489019255585421</c:v>
                </c:pt>
                <c:pt idx="16">
                  <c:v>0.1875235949889644</c:v>
                </c:pt>
                <c:pt idx="17">
                  <c:v>0.10414007527475473</c:v>
                </c:pt>
                <c:pt idx="18">
                  <c:v>0.17308871043522223</c:v>
                </c:pt>
                <c:pt idx="19">
                  <c:v>5.062411822743848E-2</c:v>
                </c:pt>
              </c:numCache>
            </c:numRef>
          </c:val>
        </c:ser>
        <c:ser>
          <c:idx val="1"/>
          <c:order val="1"/>
          <c:tx>
            <c:strRef>
              <c:f>[1]Switzerland!$BD$5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[1]Switzerland!$BB$6:$BB$25</c:f>
              <c:strCache>
                <c:ptCount val="20"/>
                <c:pt idx="0">
                  <c:v>Diolinoir</c:v>
                </c:pt>
                <c:pt idx="1">
                  <c:v>Cornalin</c:v>
                </c:pt>
                <c:pt idx="2">
                  <c:v>Gamaret</c:v>
                </c:pt>
                <c:pt idx="3">
                  <c:v>Garanoir</c:v>
                </c:pt>
                <c:pt idx="4">
                  <c:v>Arvine</c:v>
                </c:pt>
                <c:pt idx="5">
                  <c:v>Chasselas</c:v>
                </c:pt>
                <c:pt idx="6">
                  <c:v>Silvaner</c:v>
                </c:pt>
                <c:pt idx="7">
                  <c:v>Pinot Noir</c:v>
                </c:pt>
                <c:pt idx="8">
                  <c:v>Gamay Noir</c:v>
                </c:pt>
                <c:pt idx="9">
                  <c:v>Savagnin Blanc</c:v>
                </c:pt>
                <c:pt idx="10">
                  <c:v>Muller Thurgau</c:v>
                </c:pt>
                <c:pt idx="11">
                  <c:v>Pinot Blanc</c:v>
                </c:pt>
                <c:pt idx="12">
                  <c:v>Pinot Gris</c:v>
                </c:pt>
                <c:pt idx="13">
                  <c:v>Merlot</c:v>
                </c:pt>
                <c:pt idx="14">
                  <c:v>Gewurztraminer</c:v>
                </c:pt>
                <c:pt idx="15">
                  <c:v>Chardonnay</c:v>
                </c:pt>
                <c:pt idx="16">
                  <c:v>Sauvignon Blanc</c:v>
                </c:pt>
                <c:pt idx="17">
                  <c:v>Cabernet Franc</c:v>
                </c:pt>
                <c:pt idx="18">
                  <c:v>Syrah</c:v>
                </c:pt>
                <c:pt idx="19">
                  <c:v>Cabernet Sauvignon</c:v>
                </c:pt>
              </c:strCache>
            </c:strRef>
          </c:cat>
          <c:val>
            <c:numRef>
              <c:f>[1]Switzerland!$BD$6:$BD$25</c:f>
              <c:numCache>
                <c:formatCode>General</c:formatCode>
                <c:ptCount val="20"/>
                <c:pt idx="0">
                  <c:v>304.19539363327681</c:v>
                </c:pt>
                <c:pt idx="1">
                  <c:v>296.79249946320198</c:v>
                </c:pt>
                <c:pt idx="2">
                  <c:v>295.03864810449028</c:v>
                </c:pt>
                <c:pt idx="3">
                  <c:v>291.52809196880321</c:v>
                </c:pt>
                <c:pt idx="4">
                  <c:v>276.85540329036809</c:v>
                </c:pt>
                <c:pt idx="5">
                  <c:v>94.502905703190436</c:v>
                </c:pt>
                <c:pt idx="6">
                  <c:v>33.192269073835483</c:v>
                </c:pt>
                <c:pt idx="7">
                  <c:v>15.772405579744273</c:v>
                </c:pt>
                <c:pt idx="8">
                  <c:v>14.451627459418399</c:v>
                </c:pt>
                <c:pt idx="9">
                  <c:v>13.598893578964676</c:v>
                </c:pt>
                <c:pt idx="10">
                  <c:v>6.7213312114983577</c:v>
                </c:pt>
                <c:pt idx="11">
                  <c:v>2.2163763412457111</c:v>
                </c:pt>
                <c:pt idx="12">
                  <c:v>1.5415514877719638</c:v>
                </c:pt>
                <c:pt idx="13">
                  <c:v>1.1949158142557528</c:v>
                </c:pt>
                <c:pt idx="14">
                  <c:v>1.0716607176968651</c:v>
                </c:pt>
                <c:pt idx="15">
                  <c:v>0.50167343112313501</c:v>
                </c:pt>
                <c:pt idx="16">
                  <c:v>0.37700902554938137</c:v>
                </c:pt>
                <c:pt idx="17">
                  <c:v>0.31021324618494905</c:v>
                </c:pt>
                <c:pt idx="18">
                  <c:v>0.30288859537515439</c:v>
                </c:pt>
                <c:pt idx="19">
                  <c:v>6.7057349307396097E-2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805184"/>
        <c:axId val="131806720"/>
      </c:barChart>
      <c:catAx>
        <c:axId val="131805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1806720"/>
        <c:crosses val="autoZero"/>
        <c:auto val="1"/>
        <c:lblAlgn val="ctr"/>
        <c:lblOffset val="100"/>
        <c:noMultiLvlLbl val="0"/>
      </c:catAx>
      <c:valAx>
        <c:axId val="131806720"/>
        <c:scaling>
          <c:orientation val="minMax"/>
          <c:max val="325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1805184"/>
        <c:crosses val="autoZero"/>
        <c:crossBetween val="between"/>
        <c:majorUnit val="50"/>
      </c:valAx>
    </c:plotArea>
    <c:legend>
      <c:legendPos val="r"/>
      <c:layout>
        <c:manualLayout>
          <c:xMode val="edge"/>
          <c:yMode val="edge"/>
          <c:x val="0.80059853995649344"/>
          <c:y val="0.19696818858825638"/>
          <c:w val="0.16546205314704965"/>
          <c:h val="8.31798797793529E-2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National share % in 2000 and  2010 (top 20 varieties in 2010)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6718748739754709"/>
          <c:y val="0.11362881033855496"/>
          <c:w val="0.58394698877326445"/>
          <c:h val="0.8245724820196637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[1]Switzerland!$AE$3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[1]Switzerland!$AD$4:$AD$23</c:f>
              <c:strCache>
                <c:ptCount val="20"/>
                <c:pt idx="0">
                  <c:v>Pinot Noir</c:v>
                </c:pt>
                <c:pt idx="1">
                  <c:v>Chasselas</c:v>
                </c:pt>
                <c:pt idx="2">
                  <c:v>Gamay Noir</c:v>
                </c:pt>
                <c:pt idx="3">
                  <c:v>Merlot</c:v>
                </c:pt>
                <c:pt idx="4">
                  <c:v>Muller Thurgau</c:v>
                </c:pt>
                <c:pt idx="5">
                  <c:v>Gamaret</c:v>
                </c:pt>
                <c:pt idx="6">
                  <c:v>Chardonnay</c:v>
                </c:pt>
                <c:pt idx="7">
                  <c:v>Cornalin</c:v>
                </c:pt>
                <c:pt idx="8">
                  <c:v>Silvaner</c:v>
                </c:pt>
                <c:pt idx="9">
                  <c:v>Pinot Gris</c:v>
                </c:pt>
                <c:pt idx="10">
                  <c:v>Garanoir</c:v>
                </c:pt>
                <c:pt idx="11">
                  <c:v>Syrah</c:v>
                </c:pt>
                <c:pt idx="12">
                  <c:v>Arvine</c:v>
                </c:pt>
                <c:pt idx="13">
                  <c:v>Sauvignon Blanc</c:v>
                </c:pt>
                <c:pt idx="14">
                  <c:v>Diolinoir</c:v>
                </c:pt>
                <c:pt idx="15">
                  <c:v>Pinot Blanc</c:v>
                </c:pt>
                <c:pt idx="16">
                  <c:v>Savagnin Blanc</c:v>
                </c:pt>
                <c:pt idx="17">
                  <c:v>Cabernet Sauvignon</c:v>
                </c:pt>
                <c:pt idx="18">
                  <c:v>Cabernet Franc</c:v>
                </c:pt>
                <c:pt idx="19">
                  <c:v>Gewurztraminer</c:v>
                </c:pt>
              </c:strCache>
            </c:strRef>
          </c:cat>
          <c:val>
            <c:numRef>
              <c:f>[1]Switzerland!$AE$4:$AE$23</c:f>
              <c:numCache>
                <c:formatCode>General</c:formatCode>
                <c:ptCount val="20"/>
                <c:pt idx="0">
                  <c:v>30.590034238606524</c:v>
                </c:pt>
                <c:pt idx="1">
                  <c:v>35.720639563873284</c:v>
                </c:pt>
                <c:pt idx="2">
                  <c:v>13.14356945783333</c:v>
                </c:pt>
                <c:pt idx="3">
                  <c:v>5.6401289764983549</c:v>
                </c:pt>
                <c:pt idx="4">
                  <c:v>4.5608483196489713</c:v>
                </c:pt>
                <c:pt idx="5">
                  <c:v>0.39989362763022301</c:v>
                </c:pt>
                <c:pt idx="6">
                  <c:v>1.504304756839411</c:v>
                </c:pt>
                <c:pt idx="7">
                  <c:v>0.61117574709969091</c:v>
                </c:pt>
                <c:pt idx="8">
                  <c:v>1.3855001163447793</c:v>
                </c:pt>
                <c:pt idx="9">
                  <c:v>0.98906359073230743</c:v>
                </c:pt>
                <c:pt idx="10">
                  <c:v>0.33121696639297943</c:v>
                </c:pt>
                <c:pt idx="11">
                  <c:v>0.36020343715719844</c:v>
                </c:pt>
                <c:pt idx="12">
                  <c:v>0.37635874081707277</c:v>
                </c:pt>
                <c:pt idx="13">
                  <c:v>0.24944320712694881</c:v>
                </c:pt>
                <c:pt idx="14">
                  <c:v>0.16501013861649438</c:v>
                </c:pt>
                <c:pt idx="15">
                  <c:v>0.51444337333377654</c:v>
                </c:pt>
                <c:pt idx="16">
                  <c:v>0.11215636738357213</c:v>
                </c:pt>
                <c:pt idx="17">
                  <c:v>0.22923245686932819</c:v>
                </c:pt>
                <c:pt idx="18">
                  <c:v>0.10364657780141608</c:v>
                </c:pt>
                <c:pt idx="19">
                  <c:v>0.20476681182062959</c:v>
                </c:pt>
              </c:numCache>
            </c:numRef>
          </c:val>
        </c:ser>
        <c:ser>
          <c:idx val="1"/>
          <c:order val="1"/>
          <c:tx>
            <c:strRef>
              <c:f>[1]Switzerland!$AF$3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[1]Switzerland!$AD$4:$AD$23</c:f>
              <c:strCache>
                <c:ptCount val="20"/>
                <c:pt idx="0">
                  <c:v>Pinot Noir</c:v>
                </c:pt>
                <c:pt idx="1">
                  <c:v>Chasselas</c:v>
                </c:pt>
                <c:pt idx="2">
                  <c:v>Gamay Noir</c:v>
                </c:pt>
                <c:pt idx="3">
                  <c:v>Merlot</c:v>
                </c:pt>
                <c:pt idx="4">
                  <c:v>Muller Thurgau</c:v>
                </c:pt>
                <c:pt idx="5">
                  <c:v>Gamaret</c:v>
                </c:pt>
                <c:pt idx="6">
                  <c:v>Chardonnay</c:v>
                </c:pt>
                <c:pt idx="7">
                  <c:v>Cornalin</c:v>
                </c:pt>
                <c:pt idx="8">
                  <c:v>Silvaner</c:v>
                </c:pt>
                <c:pt idx="9">
                  <c:v>Pinot Gris</c:v>
                </c:pt>
                <c:pt idx="10">
                  <c:v>Garanoir</c:v>
                </c:pt>
                <c:pt idx="11">
                  <c:v>Syrah</c:v>
                </c:pt>
                <c:pt idx="12">
                  <c:v>Arvine</c:v>
                </c:pt>
                <c:pt idx="13">
                  <c:v>Sauvignon Blanc</c:v>
                </c:pt>
                <c:pt idx="14">
                  <c:v>Diolinoir</c:v>
                </c:pt>
                <c:pt idx="15">
                  <c:v>Pinot Blanc</c:v>
                </c:pt>
                <c:pt idx="16">
                  <c:v>Savagnin Blanc</c:v>
                </c:pt>
                <c:pt idx="17">
                  <c:v>Cabernet Sauvignon</c:v>
                </c:pt>
                <c:pt idx="18">
                  <c:v>Cabernet Franc</c:v>
                </c:pt>
                <c:pt idx="19">
                  <c:v>Gewurztraminer</c:v>
                </c:pt>
              </c:strCache>
            </c:strRef>
          </c:cat>
          <c:val>
            <c:numRef>
              <c:f>[1]Switzerland!$AF$4:$AF$23</c:f>
              <c:numCache>
                <c:formatCode>General</c:formatCode>
                <c:ptCount val="20"/>
                <c:pt idx="0">
                  <c:v>29.70528794733983</c:v>
                </c:pt>
                <c:pt idx="1">
                  <c:v>27.081659024734222</c:v>
                </c:pt>
                <c:pt idx="2">
                  <c:v>10.261040314989325</c:v>
                </c:pt>
                <c:pt idx="3">
                  <c:v>6.9379299641352148</c:v>
                </c:pt>
                <c:pt idx="4">
                  <c:v>3.3235826998795517</c:v>
                </c:pt>
                <c:pt idx="5">
                  <c:v>2.5614138081115829</c:v>
                </c:pt>
                <c:pt idx="6">
                  <c:v>2.1673397640279228</c:v>
                </c:pt>
                <c:pt idx="7">
                  <c:v>1.6497127105748826</c:v>
                </c:pt>
                <c:pt idx="8">
                  <c:v>1.6266350867603947</c:v>
                </c:pt>
                <c:pt idx="9">
                  <c:v>1.4594235317536635</c:v>
                </c:pt>
                <c:pt idx="10">
                  <c:v>1.3677878208177712</c:v>
                </c:pt>
                <c:pt idx="11">
                  <c:v>1.2214945797949333</c:v>
                </c:pt>
                <c:pt idx="12">
                  <c:v>1.0367386324146144</c:v>
                </c:pt>
                <c:pt idx="13">
                  <c:v>0.9023890738922572</c:v>
                </c:pt>
                <c:pt idx="14">
                  <c:v>0.75555600541177037</c:v>
                </c:pt>
                <c:pt idx="15">
                  <c:v>0.70919832248617543</c:v>
                </c:pt>
                <c:pt idx="16">
                  <c:v>0.56081325006494809</c:v>
                </c:pt>
                <c:pt idx="17">
                  <c:v>0.42275237777125491</c:v>
                </c:pt>
                <c:pt idx="18">
                  <c:v>0.36134700446369833</c:v>
                </c:pt>
                <c:pt idx="19">
                  <c:v>0.33233127861507272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832064"/>
        <c:axId val="131842048"/>
      </c:barChart>
      <c:catAx>
        <c:axId val="131832064"/>
        <c:scaling>
          <c:orientation val="minMax"/>
        </c:scaling>
        <c:delete val="0"/>
        <c:axPos val="l"/>
        <c:majorTickMark val="out"/>
        <c:minorTickMark val="none"/>
        <c:tickLblPos val="nextTo"/>
        <c:crossAx val="131842048"/>
        <c:crosses val="autoZero"/>
        <c:auto val="1"/>
        <c:lblAlgn val="ctr"/>
        <c:lblOffset val="100"/>
        <c:noMultiLvlLbl val="0"/>
      </c:catAx>
      <c:valAx>
        <c:axId val="131842048"/>
        <c:scaling>
          <c:orientation val="minMax"/>
          <c:max val="4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1832064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82354979821070751"/>
          <c:y val="0.39660994652579162"/>
          <c:w val="0.15184104088901171"/>
          <c:h val="7.8420017050875715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Region's national share  (%)   in 2010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0.21150313129628967"/>
          <c:w val="1"/>
          <c:h val="0.70933794782055848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2.026343098498783E-2"/>
                  <c:y val="-0.12863324643512164"/>
                </c:manualLayout>
              </c:layout>
              <c:spPr/>
              <c:txPr>
                <a:bodyPr/>
                <a:lstStyle/>
                <a:p>
                  <a:pPr>
                    <a:defRPr sz="900" baseline="0"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4.233621084690292E-3"/>
                  <c:y val="-3.722339177277024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2.026343098498783E-2"/>
                  <c:y val="-8.3196727059106305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8.1047341756963921E-3"/>
                  <c:y val="-1.23140427613997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4.0526861969975656E-3"/>
                  <c:y val="-9.85294828024127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-2.1604965848938833E-2"/>
                  <c:y val="9.5304302162690282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-2.4316117181985401E-2"/>
                  <c:y val="3.8274429019535735E-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-2.5606913691186589E-2"/>
                  <c:y val="2.473716277598492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layout>
                <c:manualLayout>
                  <c:x val="-7.7001356852103117E-2"/>
                  <c:y val="-4.947432555196985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layout>
                <c:manualLayout>
                  <c:x val="-2.0264069203286567E-2"/>
                  <c:y val="-1.97899250015972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1"/>
              <c:layout>
                <c:manualLayout>
                  <c:x val="-1.2158058590992697E-2"/>
                  <c:y val="-0.101422367381538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2"/>
              <c:layout>
                <c:manualLayout>
                  <c:x val="2.0263111875838458E-2"/>
                  <c:y val="3.2158311608780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900" baseline="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'[1]Thailand '!$G$3</c:f>
              <c:strCache>
                <c:ptCount val="1"/>
                <c:pt idx="0">
                  <c:v>Thailand </c:v>
                </c:pt>
              </c:strCache>
            </c:strRef>
          </c:cat>
          <c:val>
            <c:numRef>
              <c:f>'[1]Thailand '!$I$3</c:f>
              <c:numCache>
                <c:formatCode>General</c:formatCode>
                <c:ptCount val="1"/>
                <c:pt idx="0">
                  <c:v>35.395458104933439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National share % in 2010 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9967036378517201"/>
          <c:y val="0.11362881033855496"/>
          <c:w val="0.55015042474529396"/>
          <c:h val="0.82457248201966371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'[1]Thailand '!$P$4:$P$16</c:f>
              <c:strCache>
                <c:ptCount val="13"/>
                <c:pt idx="0">
                  <c:v>Syrah</c:v>
                </c:pt>
                <c:pt idx="1">
                  <c:v>Black Queen</c:v>
                </c:pt>
                <c:pt idx="2">
                  <c:v>Malaga Blanc</c:v>
                </c:pt>
                <c:pt idx="3">
                  <c:v>Chenin Blanc</c:v>
                </c:pt>
                <c:pt idx="4">
                  <c:v>Colombard</c:v>
                </c:pt>
                <c:pt idx="5">
                  <c:v>Cabernet Sauvignon</c:v>
                </c:pt>
                <c:pt idx="6">
                  <c:v>Garnacha Roja</c:v>
                </c:pt>
                <c:pt idx="7">
                  <c:v>Tempranillo</c:v>
                </c:pt>
                <c:pt idx="8">
                  <c:v>Muscat Blanc a Petits Grains</c:v>
                </c:pt>
                <c:pt idx="9">
                  <c:v>Sangiovese</c:v>
                </c:pt>
                <c:pt idx="10">
                  <c:v>Dornfelder</c:v>
                </c:pt>
                <c:pt idx="11">
                  <c:v>Viognier</c:v>
                </c:pt>
                <c:pt idx="12">
                  <c:v>Pinot Noir</c:v>
                </c:pt>
              </c:strCache>
            </c:strRef>
          </c:cat>
          <c:val>
            <c:numRef>
              <c:f>'[1]Thailand '!$Q$4:$Q$16</c:f>
              <c:numCache>
                <c:formatCode>General</c:formatCode>
                <c:ptCount val="13"/>
                <c:pt idx="0">
                  <c:v>44.460760018293442</c:v>
                </c:pt>
                <c:pt idx="1">
                  <c:v>11.42111149394993</c:v>
                </c:pt>
                <c:pt idx="2">
                  <c:v>10.877250321773605</c:v>
                </c:pt>
                <c:pt idx="3">
                  <c:v>8.8649565932032459</c:v>
                </c:pt>
                <c:pt idx="4">
                  <c:v>7.4781129560002464</c:v>
                </c:pt>
                <c:pt idx="5">
                  <c:v>4.6500247813406874</c:v>
                </c:pt>
                <c:pt idx="6">
                  <c:v>3.8070376126207623</c:v>
                </c:pt>
                <c:pt idx="7">
                  <c:v>2.852558802811263</c:v>
                </c:pt>
                <c:pt idx="8">
                  <c:v>2.1917658323243931</c:v>
                </c:pt>
                <c:pt idx="9">
                  <c:v>1.414042407439333</c:v>
                </c:pt>
                <c:pt idx="10">
                  <c:v>1.250884055786436</c:v>
                </c:pt>
                <c:pt idx="11">
                  <c:v>0.38070376126207617</c:v>
                </c:pt>
                <c:pt idx="12">
                  <c:v>0.35079136319456949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401024"/>
        <c:axId val="134402816"/>
      </c:barChart>
      <c:catAx>
        <c:axId val="134401024"/>
        <c:scaling>
          <c:orientation val="minMax"/>
        </c:scaling>
        <c:delete val="0"/>
        <c:axPos val="l"/>
        <c:majorTickMark val="out"/>
        <c:minorTickMark val="none"/>
        <c:tickLblPos val="nextTo"/>
        <c:crossAx val="134402816"/>
        <c:crosses val="autoZero"/>
        <c:auto val="1"/>
        <c:lblAlgn val="ctr"/>
        <c:lblOffset val="100"/>
        <c:noMultiLvlLbl val="0"/>
      </c:catAx>
      <c:valAx>
        <c:axId val="134402816"/>
        <c:scaling>
          <c:orientation val="minMax"/>
          <c:max val="5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4401024"/>
        <c:crosses val="autoZero"/>
        <c:crossBetween val="between"/>
        <c:majorUnit val="10"/>
      </c:valAx>
    </c:plotArea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Varietal Intensity Index relative to the world in 2000 and 2010                                         </a:t>
            </a:r>
          </a:p>
        </c:rich>
      </c:tx>
      <c:layout>
        <c:manualLayout>
          <c:xMode val="edge"/>
          <c:yMode val="edge"/>
          <c:x val="0.1648162729658792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9541884582851833"/>
          <c:y val="0.12171708959696359"/>
          <c:w val="0.55493572713518147"/>
          <c:h val="0.8261587447901374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'[1]Thailand '!$AG$6:$AG$18</c:f>
              <c:strCache>
                <c:ptCount val="13"/>
                <c:pt idx="0">
                  <c:v>Malaga Blanc</c:v>
                </c:pt>
                <c:pt idx="1">
                  <c:v>Black Queen</c:v>
                </c:pt>
                <c:pt idx="2">
                  <c:v>Garnacha Roja</c:v>
                </c:pt>
                <c:pt idx="3">
                  <c:v>Chenin Blanc</c:v>
                </c:pt>
                <c:pt idx="4">
                  <c:v>Syrah</c:v>
                </c:pt>
                <c:pt idx="5">
                  <c:v>Colombard</c:v>
                </c:pt>
                <c:pt idx="6">
                  <c:v>Dornfelder</c:v>
                </c:pt>
                <c:pt idx="7">
                  <c:v>Muscat Blanc a Petits Grains</c:v>
                </c:pt>
                <c:pt idx="8">
                  <c:v>Viognier</c:v>
                </c:pt>
                <c:pt idx="9">
                  <c:v>Sangiovese</c:v>
                </c:pt>
                <c:pt idx="10">
                  <c:v>Cabernet Sauvignon</c:v>
                </c:pt>
                <c:pt idx="11">
                  <c:v>Tempranillo</c:v>
                </c:pt>
                <c:pt idx="12">
                  <c:v>Pinot Noir</c:v>
                </c:pt>
              </c:strCache>
            </c:strRef>
          </c:cat>
          <c:val>
            <c:numRef>
              <c:f>'[1]Thailand '!$AH$6:$AH$18</c:f>
              <c:numCache>
                <c:formatCode>General</c:formatCode>
                <c:ptCount val="13"/>
                <c:pt idx="0">
                  <c:v>30919.691758034216</c:v>
                </c:pt>
                <c:pt idx="1">
                  <c:v>1080.69005443378</c:v>
                </c:pt>
                <c:pt idx="2">
                  <c:v>98.211828107892273</c:v>
                </c:pt>
                <c:pt idx="3">
                  <c:v>11.600474215563354</c:v>
                </c:pt>
                <c:pt idx="4">
                  <c:v>11.024737542031117</c:v>
                </c:pt>
                <c:pt idx="5">
                  <c:v>10.727713610288498</c:v>
                </c:pt>
                <c:pt idx="6">
                  <c:v>7.1048214136801287</c:v>
                </c:pt>
                <c:pt idx="7">
                  <c:v>3.2415768965996326</c:v>
                </c:pt>
                <c:pt idx="8">
                  <c:v>1.5366038739338814</c:v>
                </c:pt>
                <c:pt idx="9">
                  <c:v>0.8373035176743151</c:v>
                </c:pt>
                <c:pt idx="10">
                  <c:v>0.73759096919646649</c:v>
                </c:pt>
                <c:pt idx="11">
                  <c:v>0.56440751821870216</c:v>
                </c:pt>
                <c:pt idx="12">
                  <c:v>0.18625719649593916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758784"/>
        <c:axId val="134760320"/>
      </c:barChart>
      <c:catAx>
        <c:axId val="134758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4760320"/>
        <c:crosses val="autoZero"/>
        <c:auto val="1"/>
        <c:lblAlgn val="ctr"/>
        <c:lblOffset val="100"/>
        <c:noMultiLvlLbl val="0"/>
      </c:catAx>
      <c:valAx>
        <c:axId val="134760320"/>
        <c:scaling>
          <c:orientation val="minMax"/>
          <c:max val="32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4758784"/>
        <c:crosses val="autoZero"/>
        <c:crossBetween val="between"/>
        <c:majorUnit val="8000"/>
      </c:valAx>
    </c:plotArea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Region's national share  (%)   in 2000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0.21150313129628967"/>
          <c:w val="1"/>
          <c:h val="0.70933794782055848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4.0526861969975656E-3"/>
                  <c:y val="-9.1527502271144243E-2"/>
                </c:manualLayout>
              </c:layout>
              <c:spPr/>
              <c:txPr>
                <a:bodyPr/>
                <a:lstStyle/>
                <a:p>
                  <a:pPr>
                    <a:defRPr sz="900" baseline="0"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4.233621084690292E-3"/>
                  <c:y val="-3.722339177277024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2.026343098498783E-2"/>
                  <c:y val="-8.3196727059106305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8.1047341756963921E-3"/>
                  <c:y val="-1.23140427613997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4.0526861969975656E-3"/>
                  <c:y val="-9.85294828024127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-2.1604965848938833E-2"/>
                  <c:y val="9.5304302162690282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-2.4316117181985401E-2"/>
                  <c:y val="3.8274429019535735E-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-2.5606913691186589E-2"/>
                  <c:y val="2.473716277598492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layout>
                <c:manualLayout>
                  <c:x val="-7.7001356852103117E-2"/>
                  <c:y val="-4.947432555196985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layout>
                <c:manualLayout>
                  <c:x val="-2.0264069203286567E-2"/>
                  <c:y val="-1.97899250015972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1"/>
              <c:layout>
                <c:manualLayout>
                  <c:x val="-1.2158058590992697E-2"/>
                  <c:y val="-0.101422367381538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2"/>
              <c:layout>
                <c:manualLayout>
                  <c:x val="2.0263111875838458E-2"/>
                  <c:y val="3.2158311608780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900" baseline="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[1]Tunisia!$G$3</c:f>
              <c:strCache>
                <c:ptCount val="1"/>
                <c:pt idx="0">
                  <c:v>Tunisia</c:v>
                </c:pt>
              </c:strCache>
            </c:strRef>
          </c:cat>
          <c:val>
            <c:numRef>
              <c:f>[1]Tunisia!$I$3</c:f>
              <c:numCache>
                <c:formatCode>General</c:formatCode>
                <c:ptCount val="1"/>
                <c:pt idx="0">
                  <c:v>35.395458104933439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National share % in 2000 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9967036378517201"/>
          <c:y val="0.11362881033855496"/>
          <c:w val="0.55015042474529396"/>
          <c:h val="0.82457248201966371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[1]Tunisia!$P$4:$P$12</c:f>
              <c:strCache>
                <c:ptCount val="9"/>
                <c:pt idx="0">
                  <c:v>Mazuelo</c:v>
                </c:pt>
                <c:pt idx="1">
                  <c:v>Garnacha Tinta</c:v>
                </c:pt>
                <c:pt idx="2">
                  <c:v>Alicante Henri Bouschet</c:v>
                </c:pt>
                <c:pt idx="3">
                  <c:v>Cinsaut</c:v>
                </c:pt>
                <c:pt idx="4">
                  <c:v>Sangiovese</c:v>
                </c:pt>
                <c:pt idx="5">
                  <c:v>Cabernet Sauvignon</c:v>
                </c:pt>
                <c:pt idx="6">
                  <c:v>Monastrell</c:v>
                </c:pt>
                <c:pt idx="7">
                  <c:v>Syrah</c:v>
                </c:pt>
                <c:pt idx="8">
                  <c:v>Tribidrag</c:v>
                </c:pt>
              </c:strCache>
            </c:strRef>
          </c:cat>
          <c:val>
            <c:numRef>
              <c:f>[1]Tunisia!$Q$4:$Q$12</c:f>
              <c:numCache>
                <c:formatCode>General</c:formatCode>
                <c:ptCount val="9"/>
                <c:pt idx="0">
                  <c:v>44.999999643615439</c:v>
                </c:pt>
                <c:pt idx="1">
                  <c:v>12.000002280861098</c:v>
                </c:pt>
                <c:pt idx="2">
                  <c:v>5.0000003563845468</c:v>
                </c:pt>
                <c:pt idx="3">
                  <c:v>5.0000003563845468</c:v>
                </c:pt>
                <c:pt idx="4">
                  <c:v>5.0000003563845468</c:v>
                </c:pt>
                <c:pt idx="5">
                  <c:v>1.9999997861692713</c:v>
                </c:pt>
                <c:pt idx="6">
                  <c:v>1.9999997861692713</c:v>
                </c:pt>
                <c:pt idx="7">
                  <c:v>1.9999997861692713</c:v>
                </c:pt>
                <c:pt idx="8">
                  <c:v>1.9999997861692713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92800"/>
        <c:axId val="133294336"/>
      </c:barChart>
      <c:catAx>
        <c:axId val="133292800"/>
        <c:scaling>
          <c:orientation val="minMax"/>
        </c:scaling>
        <c:delete val="0"/>
        <c:axPos val="l"/>
        <c:majorTickMark val="out"/>
        <c:minorTickMark val="none"/>
        <c:tickLblPos val="nextTo"/>
        <c:crossAx val="133294336"/>
        <c:crosses val="autoZero"/>
        <c:auto val="1"/>
        <c:lblAlgn val="ctr"/>
        <c:lblOffset val="100"/>
        <c:noMultiLvlLbl val="0"/>
      </c:catAx>
      <c:valAx>
        <c:axId val="133294336"/>
        <c:scaling>
          <c:orientation val="minMax"/>
          <c:max val="5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292800"/>
        <c:crosses val="autoZero"/>
        <c:crossBetween val="between"/>
        <c:majorUnit val="10"/>
      </c:valAx>
    </c:plotArea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Varietal Intensity Index relative to the world in 2000</a:t>
            </a:r>
          </a:p>
        </c:rich>
      </c:tx>
      <c:layout>
        <c:manualLayout>
          <c:xMode val="edge"/>
          <c:yMode val="edge"/>
          <c:x val="0.1648162729658792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9541884582851833"/>
          <c:y val="0.12171708959696359"/>
          <c:w val="0.55493572713518147"/>
          <c:h val="0.8261587447901374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[1]Tunisia!$AG$6:$AG$14</c:f>
              <c:strCache>
                <c:ptCount val="9"/>
                <c:pt idx="0">
                  <c:v>Mazuelo</c:v>
                </c:pt>
                <c:pt idx="1">
                  <c:v>Alicante Henri Bouschet</c:v>
                </c:pt>
                <c:pt idx="2">
                  <c:v>Cinsaut</c:v>
                </c:pt>
                <c:pt idx="3">
                  <c:v>Tribidrag</c:v>
                </c:pt>
                <c:pt idx="4">
                  <c:v>Sangiovese</c:v>
                </c:pt>
                <c:pt idx="5">
                  <c:v>Garnacha Tinta</c:v>
                </c:pt>
                <c:pt idx="6">
                  <c:v>Monastrell</c:v>
                </c:pt>
                <c:pt idx="7">
                  <c:v>Syrah</c:v>
                </c:pt>
                <c:pt idx="8">
                  <c:v>Cabernet Sauvignon</c:v>
                </c:pt>
              </c:strCache>
            </c:strRef>
          </c:cat>
          <c:val>
            <c:numRef>
              <c:f>[1]Tunisia!$AH$6:$AH$14</c:f>
              <c:numCache>
                <c:formatCode>General</c:formatCode>
                <c:ptCount val="9"/>
                <c:pt idx="0">
                  <c:v>17.332609850939761</c:v>
                </c:pt>
                <c:pt idx="1">
                  <c:v>6.5844220988380373</c:v>
                </c:pt>
                <c:pt idx="2">
                  <c:v>5.0374402404318639</c:v>
                </c:pt>
                <c:pt idx="3">
                  <c:v>3.6248122259615165</c:v>
                </c:pt>
                <c:pt idx="4">
                  <c:v>3.541204973229505</c:v>
                </c:pt>
                <c:pt idx="5">
                  <c:v>2.7355903258569163</c:v>
                </c:pt>
                <c:pt idx="6">
                  <c:v>1.2786160505400928</c:v>
                </c:pt>
                <c:pt idx="7">
                  <c:v>0.961060745535535</c:v>
                </c:pt>
                <c:pt idx="8">
                  <c:v>0.44168363857654097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440832"/>
        <c:axId val="134442368"/>
      </c:barChart>
      <c:catAx>
        <c:axId val="134440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4442368"/>
        <c:crosses val="autoZero"/>
        <c:auto val="1"/>
        <c:lblAlgn val="ctr"/>
        <c:lblOffset val="100"/>
        <c:noMultiLvlLbl val="0"/>
      </c:catAx>
      <c:valAx>
        <c:axId val="134442368"/>
        <c:scaling>
          <c:orientation val="minMax"/>
          <c:max val="2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4440832"/>
        <c:crosses val="autoZero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Region's national share  (%)   in 2010</a:t>
            </a:r>
            <a:endParaRPr lang="en-AU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0.27087232195865346"/>
          <c:w val="1"/>
          <c:h val="0.70933794782055848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0.13373864450091968"/>
                  <c:y val="-1.978973022078794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9.7264468727941575E-2"/>
                  <c:y val="-3.722339177277026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2.026343098498783E-2"/>
                  <c:y val="-8.3196727059106305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1.6209787460542153E-2"/>
                  <c:y val="1.4896836292183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1.2158058590992697E-2"/>
                  <c:y val="-4.163400841764745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0.16076591301595164"/>
                  <c:y val="-4.736523894930556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-2.4316117181985401E-2"/>
                  <c:y val="3.8274429019535735E-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-2.5606913691186589E-2"/>
                  <c:y val="2.473716277598492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layout>
                <c:manualLayout>
                  <c:x val="-7.7001356852103117E-2"/>
                  <c:y val="-4.947432555196985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layout>
                <c:manualLayout>
                  <c:x val="-2.0264069203286567E-2"/>
                  <c:y val="-1.97899250015972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1"/>
              <c:layout>
                <c:manualLayout>
                  <c:x val="-1.2158058590992697E-2"/>
                  <c:y val="-0.101422367381538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2"/>
              <c:layout>
                <c:manualLayout>
                  <c:x val="2.0263111875838458E-2"/>
                  <c:y val="3.2158311608780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[1]Turkey!$G$3:$G$9</c:f>
              <c:strCache>
                <c:ptCount val="7"/>
                <c:pt idx="0">
                  <c:v>Ege</c:v>
                </c:pt>
                <c:pt idx="1">
                  <c:v>Orta Dogu</c:v>
                </c:pt>
                <c:pt idx="2">
                  <c:v>Marmara</c:v>
                </c:pt>
                <c:pt idx="3">
                  <c:v>Orta Guney</c:v>
                </c:pt>
                <c:pt idx="4">
                  <c:v>Guney Dogu</c:v>
                </c:pt>
                <c:pt idx="5">
                  <c:v>Orta Kuzey</c:v>
                </c:pt>
                <c:pt idx="6">
                  <c:v>Akdeniz</c:v>
                </c:pt>
              </c:strCache>
            </c:strRef>
          </c:cat>
          <c:val>
            <c:numRef>
              <c:f>[1]Turkey!$I$3:$I$9</c:f>
              <c:numCache>
                <c:formatCode>General</c:formatCode>
                <c:ptCount val="7"/>
                <c:pt idx="0">
                  <c:v>52.660748490476138</c:v>
                </c:pt>
                <c:pt idx="1">
                  <c:v>14.740342450436083</c:v>
                </c:pt>
                <c:pt idx="2">
                  <c:v>13.573560726127159</c:v>
                </c:pt>
                <c:pt idx="3">
                  <c:v>12.081052437115327</c:v>
                </c:pt>
                <c:pt idx="4">
                  <c:v>3.4031133625676975</c:v>
                </c:pt>
                <c:pt idx="5">
                  <c:v>3.3272725504876179</c:v>
                </c:pt>
                <c:pt idx="6">
                  <c:v>0.21390998278996956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Varietal Intensity Index relative to the world in 2010</a:t>
            </a:r>
          </a:p>
        </c:rich>
      </c:tx>
      <c:layout>
        <c:manualLayout>
          <c:xMode val="edge"/>
          <c:yMode val="edge"/>
          <c:x val="0.1648162729658792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9541884582851833"/>
          <c:y val="0.12171708959696359"/>
          <c:w val="0.55493572713518147"/>
          <c:h val="0.8261587447901374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[1]Turkey!$AG$6:$AG$25</c:f>
              <c:strCache>
                <c:ptCount val="20"/>
                <c:pt idx="0">
                  <c:v>Bogazkere</c:v>
                </c:pt>
                <c:pt idx="1">
                  <c:v>Dimrit</c:v>
                </c:pt>
                <c:pt idx="2">
                  <c:v>Narince</c:v>
                </c:pt>
                <c:pt idx="3">
                  <c:v>Emir</c:v>
                </c:pt>
                <c:pt idx="4">
                  <c:v>Okuzgozu</c:v>
                </c:pt>
                <c:pt idx="5">
                  <c:v>Kalecik Karasi</c:v>
                </c:pt>
                <c:pt idx="6">
                  <c:v>Calkarasi</c:v>
                </c:pt>
                <c:pt idx="7">
                  <c:v>Papazkarasi</c:v>
                </c:pt>
                <c:pt idx="8">
                  <c:v>Sultaniye</c:v>
                </c:pt>
                <c:pt idx="9">
                  <c:v>Semillon</c:v>
                </c:pt>
                <c:pt idx="10">
                  <c:v>Cinsaut</c:v>
                </c:pt>
                <c:pt idx="11">
                  <c:v>Alicante Henri Bouschet</c:v>
                </c:pt>
                <c:pt idx="12">
                  <c:v>Syrah</c:v>
                </c:pt>
                <c:pt idx="13">
                  <c:v>Gamay Noir</c:v>
                </c:pt>
                <c:pt idx="14">
                  <c:v>Muscat Blanc a Petits Grains</c:v>
                </c:pt>
                <c:pt idx="15">
                  <c:v>Cabernet Sauvignon</c:v>
                </c:pt>
                <c:pt idx="16">
                  <c:v>Merlot</c:v>
                </c:pt>
                <c:pt idx="17">
                  <c:v>Sauvignon Blanc</c:v>
                </c:pt>
                <c:pt idx="18">
                  <c:v>Mazuelo</c:v>
                </c:pt>
                <c:pt idx="19">
                  <c:v>Chardonnay</c:v>
                </c:pt>
              </c:strCache>
            </c:strRef>
          </c:cat>
          <c:val>
            <c:numRef>
              <c:f>[1]Turkey!$AH$6:$AH$25</c:f>
              <c:numCache>
                <c:formatCode>General</c:formatCode>
                <c:ptCount val="20"/>
                <c:pt idx="0">
                  <c:v>357.92543640915085</c:v>
                </c:pt>
                <c:pt idx="1">
                  <c:v>357.92543640915085</c:v>
                </c:pt>
                <c:pt idx="2">
                  <c:v>357.92543640915085</c:v>
                </c:pt>
                <c:pt idx="3">
                  <c:v>357.92543640915085</c:v>
                </c:pt>
                <c:pt idx="4">
                  <c:v>357.92543640915079</c:v>
                </c:pt>
                <c:pt idx="5">
                  <c:v>357.92543640915079</c:v>
                </c:pt>
                <c:pt idx="6">
                  <c:v>357.92543640915079</c:v>
                </c:pt>
                <c:pt idx="7">
                  <c:v>357.92543640915079</c:v>
                </c:pt>
                <c:pt idx="8">
                  <c:v>183.83702562691184</c:v>
                </c:pt>
                <c:pt idx="9">
                  <c:v>8.8345809215190378</c:v>
                </c:pt>
                <c:pt idx="10">
                  <c:v>4.96569177634984</c:v>
                </c:pt>
                <c:pt idx="11">
                  <c:v>4.4757583342742064</c:v>
                </c:pt>
                <c:pt idx="12">
                  <c:v>2.635720606589071</c:v>
                </c:pt>
                <c:pt idx="13">
                  <c:v>2.259527752231469</c:v>
                </c:pt>
                <c:pt idx="14">
                  <c:v>1.3086151391622833</c:v>
                </c:pt>
                <c:pt idx="15">
                  <c:v>0.48196856879707634</c:v>
                </c:pt>
                <c:pt idx="16">
                  <c:v>0.47559152771870994</c:v>
                </c:pt>
                <c:pt idx="17">
                  <c:v>0.47325173668377873</c:v>
                </c:pt>
                <c:pt idx="18">
                  <c:v>0.37387166327454086</c:v>
                </c:pt>
                <c:pt idx="19">
                  <c:v>0.25544554658599639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539136"/>
        <c:axId val="134540672"/>
      </c:barChart>
      <c:catAx>
        <c:axId val="134539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4540672"/>
        <c:crosses val="autoZero"/>
        <c:auto val="1"/>
        <c:lblAlgn val="ctr"/>
        <c:lblOffset val="100"/>
        <c:noMultiLvlLbl val="0"/>
      </c:catAx>
      <c:valAx>
        <c:axId val="134540672"/>
        <c:scaling>
          <c:orientation val="minMax"/>
          <c:max val="375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4539136"/>
        <c:crosses val="autoZero"/>
        <c:crossBetween val="between"/>
        <c:majorUnit val="75"/>
      </c:valAx>
    </c:plotArea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National share % in 2000 and  2010 (top 20 varieties in 2010)</a:t>
            </a:r>
            <a:endParaRPr lang="en-AU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775336577301448"/>
          <c:y val="0.1215390057939098"/>
          <c:w val="0.48237996161065888"/>
          <c:h val="0.8303769320501603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'[1]Australia '!$DB$4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'[1]Australia '!$DA$5:$DA$24</c:f>
              <c:strCache>
                <c:ptCount val="20"/>
                <c:pt idx="0">
                  <c:v>Syrah</c:v>
                </c:pt>
                <c:pt idx="1">
                  <c:v>Chardonnay</c:v>
                </c:pt>
                <c:pt idx="2">
                  <c:v>Cabernet Sauvignon</c:v>
                </c:pt>
                <c:pt idx="3">
                  <c:v>Merlot</c:v>
                </c:pt>
                <c:pt idx="4">
                  <c:v>Sauvignon Blanc</c:v>
                </c:pt>
                <c:pt idx="5">
                  <c:v>Semillon</c:v>
                </c:pt>
                <c:pt idx="6">
                  <c:v>Pinot Noir</c:v>
                </c:pt>
                <c:pt idx="7">
                  <c:v>Riesling</c:v>
                </c:pt>
                <c:pt idx="8">
                  <c:v>Pinot Gris</c:v>
                </c:pt>
                <c:pt idx="9">
                  <c:v>Colombard</c:v>
                </c:pt>
                <c:pt idx="10">
                  <c:v>Muscat Of Alex.</c:v>
                </c:pt>
                <c:pt idx="11">
                  <c:v>Garnacha Tinta</c:v>
                </c:pt>
                <c:pt idx="12">
                  <c:v>Verdelho</c:v>
                </c:pt>
                <c:pt idx="13">
                  <c:v>Viognier</c:v>
                </c:pt>
                <c:pt idx="14">
                  <c:v>Petit Verdot</c:v>
                </c:pt>
                <c:pt idx="15">
                  <c:v>Ruby Cabernet</c:v>
                </c:pt>
                <c:pt idx="16">
                  <c:v>Gewurztraminer</c:v>
                </c:pt>
                <c:pt idx="17">
                  <c:v>Monastrell</c:v>
                </c:pt>
                <c:pt idx="18">
                  <c:v>Cabernet Franc</c:v>
                </c:pt>
                <c:pt idx="19">
                  <c:v>Sangiovese</c:v>
                </c:pt>
              </c:strCache>
            </c:strRef>
          </c:cat>
          <c:val>
            <c:numRef>
              <c:f>'[1]Australia '!$DB$5:$DB$24</c:f>
              <c:numCache>
                <c:formatCode>General</c:formatCode>
                <c:ptCount val="20"/>
                <c:pt idx="0">
                  <c:v>22.430709436747623</c:v>
                </c:pt>
                <c:pt idx="1">
                  <c:v>13.220144836763852</c:v>
                </c:pt>
                <c:pt idx="2">
                  <c:v>19.139417253308139</c:v>
                </c:pt>
                <c:pt idx="3">
                  <c:v>5.8721062891743028</c:v>
                </c:pt>
                <c:pt idx="4">
                  <c:v>1.9922329026616707</c:v>
                </c:pt>
                <c:pt idx="5">
                  <c:v>4.9985375437779771</c:v>
                </c:pt>
                <c:pt idx="6">
                  <c:v>2.4681054377338212</c:v>
                </c:pt>
                <c:pt idx="7">
                  <c:v>2.3955951737413308</c:v>
                </c:pt>
                <c:pt idx="9">
                  <c:v>1.3793029520176538</c:v>
                </c:pt>
                <c:pt idx="10">
                  <c:v>1.9106875688158398</c:v>
                </c:pt>
                <c:pt idx="11">
                  <c:v>1.6377978318895088</c:v>
                </c:pt>
                <c:pt idx="12">
                  <c:v>0.99018240121529366</c:v>
                </c:pt>
                <c:pt idx="13">
                  <c:v>8.935530948176984E-2</c:v>
                </c:pt>
                <c:pt idx="14">
                  <c:v>0.55205808171684712</c:v>
                </c:pt>
                <c:pt idx="15">
                  <c:v>1.8563240129186187</c:v>
                </c:pt>
                <c:pt idx="16">
                  <c:v>0.39915100970734035</c:v>
                </c:pt>
                <c:pt idx="17">
                  <c:v>0.72571518703360294</c:v>
                </c:pt>
                <c:pt idx="18">
                  <c:v>0.56966881109200307</c:v>
                </c:pt>
                <c:pt idx="19">
                  <c:v>0.28468126876882627</c:v>
                </c:pt>
              </c:numCache>
            </c:numRef>
          </c:val>
        </c:ser>
        <c:ser>
          <c:idx val="1"/>
          <c:order val="1"/>
          <c:tx>
            <c:strRef>
              <c:f>'[1]Australia '!$DC$4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'[1]Australia '!$DA$5:$DA$24</c:f>
              <c:strCache>
                <c:ptCount val="20"/>
                <c:pt idx="0">
                  <c:v>Syrah</c:v>
                </c:pt>
                <c:pt idx="1">
                  <c:v>Chardonnay</c:v>
                </c:pt>
                <c:pt idx="2">
                  <c:v>Cabernet Sauvignon</c:v>
                </c:pt>
                <c:pt idx="3">
                  <c:v>Merlot</c:v>
                </c:pt>
                <c:pt idx="4">
                  <c:v>Sauvignon Blanc</c:v>
                </c:pt>
                <c:pt idx="5">
                  <c:v>Semillon</c:v>
                </c:pt>
                <c:pt idx="6">
                  <c:v>Pinot Noir</c:v>
                </c:pt>
                <c:pt idx="7">
                  <c:v>Riesling</c:v>
                </c:pt>
                <c:pt idx="8">
                  <c:v>Pinot Gris</c:v>
                </c:pt>
                <c:pt idx="9">
                  <c:v>Colombard</c:v>
                </c:pt>
                <c:pt idx="10">
                  <c:v>Muscat Of Alex.</c:v>
                </c:pt>
                <c:pt idx="11">
                  <c:v>Garnacha Tinta</c:v>
                </c:pt>
                <c:pt idx="12">
                  <c:v>Verdelho</c:v>
                </c:pt>
                <c:pt idx="13">
                  <c:v>Viognier</c:v>
                </c:pt>
                <c:pt idx="14">
                  <c:v>Petit Verdot</c:v>
                </c:pt>
                <c:pt idx="15">
                  <c:v>Ruby Cabernet</c:v>
                </c:pt>
                <c:pt idx="16">
                  <c:v>Gewurztraminer</c:v>
                </c:pt>
                <c:pt idx="17">
                  <c:v>Monastrell</c:v>
                </c:pt>
                <c:pt idx="18">
                  <c:v>Cabernet Franc</c:v>
                </c:pt>
                <c:pt idx="19">
                  <c:v>Sangiovese</c:v>
                </c:pt>
              </c:strCache>
            </c:strRef>
          </c:cat>
          <c:val>
            <c:numRef>
              <c:f>'[1]Australia '!$DC$5:$DC$24</c:f>
              <c:numCache>
                <c:formatCode>General</c:formatCode>
                <c:ptCount val="20"/>
                <c:pt idx="0">
                  <c:v>28.115012817193431</c:v>
                </c:pt>
                <c:pt idx="1">
                  <c:v>18.297062421807219</c:v>
                </c:pt>
                <c:pt idx="2">
                  <c:v>17.107379158999745</c:v>
                </c:pt>
                <c:pt idx="3">
                  <c:v>6.6064380456201182</c:v>
                </c:pt>
                <c:pt idx="4">
                  <c:v>4.2606050663983996</c:v>
                </c:pt>
                <c:pt idx="5">
                  <c:v>4.0268584601052924</c:v>
                </c:pt>
                <c:pt idx="6">
                  <c:v>3.0898297167831785</c:v>
                </c:pt>
                <c:pt idx="7">
                  <c:v>2.7104197095560076</c:v>
                </c:pt>
                <c:pt idx="8">
                  <c:v>2.1714453617307798</c:v>
                </c:pt>
                <c:pt idx="9">
                  <c:v>1.4527470167331742</c:v>
                </c:pt>
                <c:pt idx="10">
                  <c:v>1.3461511855656862</c:v>
                </c:pt>
                <c:pt idx="11">
                  <c:v>1.1514062678085204</c:v>
                </c:pt>
                <c:pt idx="12">
                  <c:v>1.0114745339397044</c:v>
                </c:pt>
                <c:pt idx="13">
                  <c:v>0.92372073473383676</c:v>
                </c:pt>
                <c:pt idx="14">
                  <c:v>0.80592509435839288</c:v>
                </c:pt>
                <c:pt idx="15">
                  <c:v>0.63344803255586912</c:v>
                </c:pt>
                <c:pt idx="16">
                  <c:v>0.54971298841873861</c:v>
                </c:pt>
                <c:pt idx="17">
                  <c:v>0.45570047230254257</c:v>
                </c:pt>
                <c:pt idx="18">
                  <c:v>0.38916042936115641</c:v>
                </c:pt>
                <c:pt idx="19">
                  <c:v>0.38784280474845573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466240"/>
        <c:axId val="120528896"/>
      </c:barChart>
      <c:catAx>
        <c:axId val="119466240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0528896"/>
        <c:crosses val="autoZero"/>
        <c:auto val="1"/>
        <c:lblAlgn val="ctr"/>
        <c:lblOffset val="100"/>
        <c:noMultiLvlLbl val="0"/>
      </c:catAx>
      <c:valAx>
        <c:axId val="1205288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946624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National share % in 2010 ( top 20 varieties) 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52870262184968819"/>
          <c:y val="0.11362881033855496"/>
          <c:w val="0.42111816668077778"/>
          <c:h val="0.82457248201966371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[1]Turkey!$P$4:$P$23</c:f>
              <c:strCache>
                <c:ptCount val="20"/>
                <c:pt idx="0">
                  <c:v>Sultaniye</c:v>
                </c:pt>
                <c:pt idx="1">
                  <c:v>Okuzgozu</c:v>
                </c:pt>
                <c:pt idx="2">
                  <c:v>Syrah</c:v>
                </c:pt>
                <c:pt idx="3">
                  <c:v>Bogazkere</c:v>
                </c:pt>
                <c:pt idx="4">
                  <c:v>Dimrit</c:v>
                </c:pt>
                <c:pt idx="5">
                  <c:v>Kalecik Karasi</c:v>
                </c:pt>
                <c:pt idx="6">
                  <c:v>Narince</c:v>
                </c:pt>
                <c:pt idx="7">
                  <c:v>Emir</c:v>
                </c:pt>
                <c:pt idx="8">
                  <c:v>Calkarasi</c:v>
                </c:pt>
                <c:pt idx="9">
                  <c:v>Semillon</c:v>
                </c:pt>
                <c:pt idx="10">
                  <c:v>Cinsaut</c:v>
                </c:pt>
                <c:pt idx="11">
                  <c:v>Alicante Henri Bouschet</c:v>
                </c:pt>
                <c:pt idx="12">
                  <c:v>Cabernet Sauvignon</c:v>
                </c:pt>
                <c:pt idx="13">
                  <c:v>Merlot</c:v>
                </c:pt>
                <c:pt idx="14">
                  <c:v>Gamay Noir</c:v>
                </c:pt>
                <c:pt idx="15">
                  <c:v>Papazkarasi</c:v>
                </c:pt>
                <c:pt idx="16">
                  <c:v>Sauvignon Blanc</c:v>
                </c:pt>
                <c:pt idx="17">
                  <c:v>Chardonnay</c:v>
                </c:pt>
                <c:pt idx="18">
                  <c:v>Muscat Blanc a Petits Grains</c:v>
                </c:pt>
                <c:pt idx="19">
                  <c:v>Mazuelo</c:v>
                </c:pt>
              </c:strCache>
            </c:strRef>
          </c:cat>
          <c:val>
            <c:numRef>
              <c:f>[1]Turkey!$Q$4:$Q$23</c:f>
              <c:numCache>
                <c:formatCode>General</c:formatCode>
                <c:ptCount val="20"/>
                <c:pt idx="0">
                  <c:v>13.61245345027079</c:v>
                </c:pt>
                <c:pt idx="1">
                  <c:v>11.502523165478816</c:v>
                </c:pt>
                <c:pt idx="2">
                  <c:v>10.629381508454305</c:v>
                </c:pt>
                <c:pt idx="3">
                  <c:v>8.6050152167783214</c:v>
                </c:pt>
                <c:pt idx="4">
                  <c:v>6.7089949147763184</c:v>
                </c:pt>
                <c:pt idx="5">
                  <c:v>6.6944101432224565</c:v>
                </c:pt>
                <c:pt idx="6">
                  <c:v>5.9797563370832405</c:v>
                </c:pt>
                <c:pt idx="7">
                  <c:v>5.3477495697492392</c:v>
                </c:pt>
                <c:pt idx="8">
                  <c:v>4.8615905179538537</c:v>
                </c:pt>
                <c:pt idx="9">
                  <c:v>4.2538917032096224</c:v>
                </c:pt>
                <c:pt idx="10">
                  <c:v>3.8892724143630835</c:v>
                </c:pt>
                <c:pt idx="11">
                  <c:v>3.792040604004006</c:v>
                </c:pt>
                <c:pt idx="12">
                  <c:v>3.0384940737211585</c:v>
                </c:pt>
                <c:pt idx="13">
                  <c:v>2.7613834141977889</c:v>
                </c:pt>
                <c:pt idx="14">
                  <c:v>1.6043248709247719</c:v>
                </c:pt>
                <c:pt idx="15">
                  <c:v>1.3612453450270792</c:v>
                </c:pt>
                <c:pt idx="16">
                  <c:v>1.1327505906832478</c:v>
                </c:pt>
                <c:pt idx="17">
                  <c:v>1.1035810475755248</c:v>
                </c:pt>
                <c:pt idx="18">
                  <c:v>0.88480947426760137</c:v>
                </c:pt>
                <c:pt idx="19">
                  <c:v>0.65145312940581634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626304"/>
        <c:axId val="134644480"/>
      </c:barChart>
      <c:catAx>
        <c:axId val="134626304"/>
        <c:scaling>
          <c:orientation val="minMax"/>
        </c:scaling>
        <c:delete val="0"/>
        <c:axPos val="l"/>
        <c:majorTickMark val="out"/>
        <c:minorTickMark val="none"/>
        <c:tickLblPos val="nextTo"/>
        <c:crossAx val="134644480"/>
        <c:crosses val="autoZero"/>
        <c:auto val="1"/>
        <c:lblAlgn val="ctr"/>
        <c:lblOffset val="100"/>
        <c:noMultiLvlLbl val="0"/>
      </c:catAx>
      <c:valAx>
        <c:axId val="134644480"/>
        <c:scaling>
          <c:orientation val="minMax"/>
          <c:max val="15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4626304"/>
        <c:crosses val="autoZero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Region's national share  (%)   in 2010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0.21150313129628967"/>
          <c:w val="1"/>
          <c:h val="0.70933794782055848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8.1054390786956029E-3"/>
                  <c:y val="-0.11631492679223251"/>
                </c:manualLayout>
              </c:layout>
              <c:spPr/>
              <c:txPr>
                <a:bodyPr/>
                <a:lstStyle/>
                <a:p>
                  <a:pPr>
                    <a:defRPr sz="900" baseline="0"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4.233621084690292E-3"/>
                  <c:y val="-3.722339177277024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2.026343098498783E-2"/>
                  <c:y val="-8.3196727059106305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1.6209787460542153E-2"/>
                  <c:y val="1.4896836292183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1.2158058590992697E-2"/>
                  <c:y val="-4.163400841764745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1.4869209924039258E-2"/>
                  <c:y val="7.63205749306190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-2.4316117181985401E-2"/>
                  <c:y val="3.8274429019535735E-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-2.5606913691186589E-2"/>
                  <c:y val="2.473716277598492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layout>
                <c:manualLayout>
                  <c:x val="-7.7001356852103117E-2"/>
                  <c:y val="-4.947432555196985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layout>
                <c:manualLayout>
                  <c:x val="-2.0264069203286567E-2"/>
                  <c:y val="-1.97899250015972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1"/>
              <c:layout>
                <c:manualLayout>
                  <c:x val="-1.2158058590992697E-2"/>
                  <c:y val="-0.101422367381538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2"/>
              <c:layout>
                <c:manualLayout>
                  <c:x val="2.0263111875838458E-2"/>
                  <c:y val="3.2158311608780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900" baseline="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[1]Ukraine!$G$3</c:f>
              <c:strCache>
                <c:ptCount val="1"/>
                <c:pt idx="0">
                  <c:v>Ukraine</c:v>
                </c:pt>
              </c:strCache>
            </c:strRef>
          </c:cat>
          <c:val>
            <c:numRef>
              <c:f>[1]Ukraine!$I$3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Varietal Intensity Index relative to the world in 2010</a:t>
            </a:r>
          </a:p>
        </c:rich>
      </c:tx>
      <c:layout>
        <c:manualLayout>
          <c:xMode val="edge"/>
          <c:yMode val="edge"/>
          <c:x val="0.1648162729658792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9541884582851833"/>
          <c:y val="0.12171708959696359"/>
          <c:w val="0.55493572713518147"/>
          <c:h val="0.8261587447901374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[1]Ukraine!$AG$6:$AG$25</c:f>
              <c:strCache>
                <c:ptCount val="20"/>
                <c:pt idx="0">
                  <c:v>Kokur Bely</c:v>
                </c:pt>
                <c:pt idx="1">
                  <c:v>Telti Kyryk</c:v>
                </c:pt>
                <c:pt idx="2">
                  <c:v>Odessky Cherny</c:v>
                </c:pt>
                <c:pt idx="3">
                  <c:v>Sukholimanskiy Bely</c:v>
                </c:pt>
                <c:pt idx="4">
                  <c:v>Bastardo Magarachsky</c:v>
                </c:pt>
                <c:pt idx="5">
                  <c:v>Aligote</c:v>
                </c:pt>
                <c:pt idx="6">
                  <c:v>Pervenets Magaracha</c:v>
                </c:pt>
                <c:pt idx="7">
                  <c:v>Rkatsiteli</c:v>
                </c:pt>
                <c:pt idx="8">
                  <c:v>Saperavi</c:v>
                </c:pt>
                <c:pt idx="9">
                  <c:v>Isabella</c:v>
                </c:pt>
                <c:pt idx="10">
                  <c:v>Gewurztraminer</c:v>
                </c:pt>
                <c:pt idx="11">
                  <c:v>Riesling</c:v>
                </c:pt>
                <c:pt idx="12">
                  <c:v>Sauvignon Blanc</c:v>
                </c:pt>
                <c:pt idx="13">
                  <c:v>Pinot Blanc</c:v>
                </c:pt>
                <c:pt idx="14">
                  <c:v>Muscat Blanc a Petits Grains</c:v>
                </c:pt>
                <c:pt idx="15">
                  <c:v>Cabernet Sauvignon</c:v>
                </c:pt>
                <c:pt idx="16">
                  <c:v>Pinot Gris</c:v>
                </c:pt>
                <c:pt idx="17">
                  <c:v>Chardonnay</c:v>
                </c:pt>
                <c:pt idx="18">
                  <c:v>Merlot</c:v>
                </c:pt>
                <c:pt idx="19">
                  <c:v>Pinot Noir</c:v>
                </c:pt>
              </c:strCache>
            </c:strRef>
          </c:cat>
          <c:val>
            <c:numRef>
              <c:f>[1]Ukraine!$AH$6:$AH$25</c:f>
              <c:numCache>
                <c:formatCode>General</c:formatCode>
                <c:ptCount val="20"/>
                <c:pt idx="0">
                  <c:v>87.994184068041989</c:v>
                </c:pt>
                <c:pt idx="1">
                  <c:v>87.994184068041989</c:v>
                </c:pt>
                <c:pt idx="2">
                  <c:v>79.488531199612197</c:v>
                </c:pt>
                <c:pt idx="3">
                  <c:v>60.286870498110382</c:v>
                </c:pt>
                <c:pt idx="4">
                  <c:v>49.387218395259481</c:v>
                </c:pt>
                <c:pt idx="5">
                  <c:v>23.452658124820491</c:v>
                </c:pt>
                <c:pt idx="6">
                  <c:v>19.634359038786929</c:v>
                </c:pt>
                <c:pt idx="7">
                  <c:v>17.335183385895938</c:v>
                </c:pt>
                <c:pt idx="8">
                  <c:v>16.396701605704767</c:v>
                </c:pt>
                <c:pt idx="9">
                  <c:v>6.4889663963622937</c:v>
                </c:pt>
                <c:pt idx="10">
                  <c:v>5.9267203389900809</c:v>
                </c:pt>
                <c:pt idx="11">
                  <c:v>4.7495316348038354</c:v>
                </c:pt>
                <c:pt idx="12">
                  <c:v>2.4952696220951847</c:v>
                </c:pt>
                <c:pt idx="13">
                  <c:v>2.021199460468829</c:v>
                </c:pt>
                <c:pt idx="14">
                  <c:v>1.9059758642634748</c:v>
                </c:pt>
                <c:pt idx="15">
                  <c:v>1.4767781638666273</c:v>
                </c:pt>
                <c:pt idx="16">
                  <c:v>1.3844604530685052</c:v>
                </c:pt>
                <c:pt idx="17">
                  <c:v>1.3211131067456581</c:v>
                </c:pt>
                <c:pt idx="18">
                  <c:v>0.92875436812432577</c:v>
                </c:pt>
                <c:pt idx="19">
                  <c:v>0.77888962114703597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187840"/>
        <c:axId val="134886528"/>
      </c:barChart>
      <c:catAx>
        <c:axId val="135187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4886528"/>
        <c:crosses val="autoZero"/>
        <c:auto val="1"/>
        <c:lblAlgn val="ctr"/>
        <c:lblOffset val="100"/>
        <c:noMultiLvlLbl val="0"/>
      </c:catAx>
      <c:valAx>
        <c:axId val="134886528"/>
        <c:scaling>
          <c:orientation val="minMax"/>
          <c:max val="1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5187840"/>
        <c:crosses val="autoZero"/>
        <c:crossBetween val="between"/>
        <c:majorUnit val="20"/>
      </c:valAx>
    </c:plotArea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National share % in 2010 (top 20 varieties in 2010) 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52870262184968819"/>
          <c:y val="0.11362881033855496"/>
          <c:w val="0.42111816668077778"/>
          <c:h val="0.82457248201966371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[1]Ukraine!$P$4:$P$23</c:f>
              <c:strCache>
                <c:ptCount val="20"/>
                <c:pt idx="0">
                  <c:v>Rkatsiteli</c:v>
                </c:pt>
                <c:pt idx="1">
                  <c:v>Aligote</c:v>
                </c:pt>
                <c:pt idx="2">
                  <c:v>Cabernet Sauvignon</c:v>
                </c:pt>
                <c:pt idx="3">
                  <c:v>Sauvignon Blanc</c:v>
                </c:pt>
                <c:pt idx="4">
                  <c:v>Chardonnay</c:v>
                </c:pt>
                <c:pt idx="5">
                  <c:v>Merlot</c:v>
                </c:pt>
                <c:pt idx="6">
                  <c:v>Riesling</c:v>
                </c:pt>
                <c:pt idx="7">
                  <c:v>Odessky Cherny</c:v>
                </c:pt>
                <c:pt idx="8">
                  <c:v>Isabella</c:v>
                </c:pt>
                <c:pt idx="9">
                  <c:v>Saperavi</c:v>
                </c:pt>
                <c:pt idx="10">
                  <c:v>Sukholimanskiy Bely</c:v>
                </c:pt>
                <c:pt idx="11">
                  <c:v>Bastardo Magarachsky</c:v>
                </c:pt>
                <c:pt idx="12">
                  <c:v>Gewurztraminer</c:v>
                </c:pt>
                <c:pt idx="13">
                  <c:v>Kokur Bely</c:v>
                </c:pt>
                <c:pt idx="14">
                  <c:v>Pinot Noir</c:v>
                </c:pt>
                <c:pt idx="15">
                  <c:v>Pinot Gris</c:v>
                </c:pt>
                <c:pt idx="16">
                  <c:v>Muscat Blanc a Petits Grains</c:v>
                </c:pt>
                <c:pt idx="17">
                  <c:v>Pervenets Magaracha</c:v>
                </c:pt>
                <c:pt idx="18">
                  <c:v>Pinot Blanc</c:v>
                </c:pt>
                <c:pt idx="19">
                  <c:v>Telti Kyryk</c:v>
                </c:pt>
              </c:strCache>
            </c:strRef>
          </c:cat>
          <c:val>
            <c:numRef>
              <c:f>[1]Ukraine!$Q$4:$Q$23</c:f>
              <c:numCache>
                <c:formatCode>General</c:formatCode>
                <c:ptCount val="20"/>
                <c:pt idx="0">
                  <c:v>22.091844735201537</c:v>
                </c:pt>
                <c:pt idx="1">
                  <c:v>18.408914454435234</c:v>
                </c:pt>
                <c:pt idx="2">
                  <c:v>9.3101127119324723</c:v>
                </c:pt>
                <c:pt idx="3">
                  <c:v>5.9725467848223266</c:v>
                </c:pt>
                <c:pt idx="4">
                  <c:v>5.7074997227141129</c:v>
                </c:pt>
                <c:pt idx="5">
                  <c:v>5.3925412008582478</c:v>
                </c:pt>
                <c:pt idx="6">
                  <c:v>5.1670790895843774</c:v>
                </c:pt>
                <c:pt idx="7">
                  <c:v>4.6398534400660898</c:v>
                </c:pt>
                <c:pt idx="8">
                  <c:v>4.5822927144567291</c:v>
                </c:pt>
                <c:pt idx="9">
                  <c:v>2.8954383603033698</c:v>
                </c:pt>
                <c:pt idx="10">
                  <c:v>2.8252563460221909</c:v>
                </c:pt>
                <c:pt idx="11">
                  <c:v>2.5441458256043878</c:v>
                </c:pt>
                <c:pt idx="12">
                  <c:v>1.8379273549221113</c:v>
                </c:pt>
                <c:pt idx="13">
                  <c:v>1.7560802102018258</c:v>
                </c:pt>
                <c:pt idx="14">
                  <c:v>1.4669379606292288</c:v>
                </c:pt>
                <c:pt idx="15">
                  <c:v>1.3107017054038237</c:v>
                </c:pt>
                <c:pt idx="16">
                  <c:v>1.2887100660514108</c:v>
                </c:pt>
                <c:pt idx="17">
                  <c:v>1.2292370239766239</c:v>
                </c:pt>
                <c:pt idx="18">
                  <c:v>0.6467454286074894</c:v>
                </c:pt>
                <c:pt idx="19">
                  <c:v>0.46985615555547061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918912"/>
        <c:axId val="134920448"/>
      </c:barChart>
      <c:catAx>
        <c:axId val="134918912"/>
        <c:scaling>
          <c:orientation val="minMax"/>
        </c:scaling>
        <c:delete val="0"/>
        <c:axPos val="l"/>
        <c:majorTickMark val="out"/>
        <c:minorTickMark val="none"/>
        <c:tickLblPos val="nextTo"/>
        <c:crossAx val="134920448"/>
        <c:crosses val="autoZero"/>
        <c:auto val="1"/>
        <c:lblAlgn val="ctr"/>
        <c:lblOffset val="100"/>
        <c:noMultiLvlLbl val="0"/>
      </c:catAx>
      <c:valAx>
        <c:axId val="134920448"/>
        <c:scaling>
          <c:orientation val="minMax"/>
          <c:max val="25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4918912"/>
        <c:crosses val="autoZero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Region's national share  (%)   in 2010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6619620658100332E-4"/>
          <c:y val="0.20642515567319844"/>
          <c:w val="0.97695546004604228"/>
          <c:h val="0.63150245702610475"/>
        </c:manualLayout>
      </c:layout>
      <c:pie3DChart>
        <c:varyColors val="1"/>
        <c:ser>
          <c:idx val="0"/>
          <c:order val="0"/>
          <c:dLbls>
            <c:dLbl>
              <c:idx val="3"/>
              <c:layout>
                <c:manualLayout>
                  <c:x val="-3.641881058649897E-2"/>
                  <c:y val="9.9781698072366875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5.2604948624942964E-2"/>
                  <c:y val="-2.494542451809171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4.0576545138933141E-2"/>
                  <c:y val="-5.051939516577314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0.10258634093869405"/>
                  <c:y val="6.129090804095135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-5.4965320880627867E-2"/>
                  <c:y val="-2.361369240602351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2.8325741567276946E-2"/>
                  <c:y val="3.252726220626767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layout>
                <c:manualLayout>
                  <c:x val="3.1094590771097792E-3"/>
                  <c:y val="-4.286311404537396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layout>
                <c:manualLayout>
                  <c:x val="1.6373489399991333E-2"/>
                  <c:y val="3.204426378981103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'[1]United Kingdom'!$G$3</c:f>
              <c:strCache>
                <c:ptCount val="1"/>
                <c:pt idx="0">
                  <c:v>United Kingdom</c:v>
                </c:pt>
              </c:strCache>
            </c:strRef>
          </c:cat>
          <c:val>
            <c:numRef>
              <c:f>'[1]United Kingdom'!$I$3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 relative to the world in 2000 and 2010                                         </a:t>
            </a:r>
          </a:p>
        </c:rich>
      </c:tx>
      <c:layout>
        <c:manualLayout>
          <c:xMode val="edge"/>
          <c:yMode val="edge"/>
          <c:x val="0.1648162729658792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913486281704571"/>
          <c:y val="0.11069612567085831"/>
          <c:w val="0.44794210676801011"/>
          <c:h val="0.82615874479013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'[1]United Kingdom'!$BD$5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'[1]United Kingdom'!$BC$6:$BC$25</c:f>
              <c:strCache>
                <c:ptCount val="20"/>
                <c:pt idx="0">
                  <c:v>Triomphe</c:v>
                </c:pt>
                <c:pt idx="1">
                  <c:v>Orion</c:v>
                </c:pt>
                <c:pt idx="2">
                  <c:v>Rondo</c:v>
                </c:pt>
                <c:pt idx="3">
                  <c:v>Madeleine Angevine</c:v>
                </c:pt>
                <c:pt idx="4">
                  <c:v>Schonburger</c:v>
                </c:pt>
                <c:pt idx="5">
                  <c:v>Phoenix</c:v>
                </c:pt>
                <c:pt idx="6">
                  <c:v>Reichensteiner</c:v>
                </c:pt>
                <c:pt idx="7">
                  <c:v>Regent</c:v>
                </c:pt>
                <c:pt idx="8">
                  <c:v>Seyval Blanc</c:v>
                </c:pt>
                <c:pt idx="9">
                  <c:v>Siegerrebe</c:v>
                </c:pt>
                <c:pt idx="10">
                  <c:v>Pinot Noir Precoce</c:v>
                </c:pt>
                <c:pt idx="11">
                  <c:v>Bacchus</c:v>
                </c:pt>
                <c:pt idx="12">
                  <c:v>Ortega</c:v>
                </c:pt>
                <c:pt idx="13">
                  <c:v>Huxelrebe</c:v>
                </c:pt>
                <c:pt idx="14">
                  <c:v>Pinot Meunier</c:v>
                </c:pt>
                <c:pt idx="15">
                  <c:v>Pinot Noir</c:v>
                </c:pt>
                <c:pt idx="16">
                  <c:v>Muller Thurgau</c:v>
                </c:pt>
                <c:pt idx="17">
                  <c:v>Dornfelder</c:v>
                </c:pt>
                <c:pt idx="18">
                  <c:v>Pinot Blanc</c:v>
                </c:pt>
                <c:pt idx="19">
                  <c:v>Chardonnay</c:v>
                </c:pt>
              </c:strCache>
            </c:strRef>
          </c:cat>
          <c:val>
            <c:numRef>
              <c:f>'[1]United Kingdom'!$BD$6:$BD$25</c:f>
              <c:numCache>
                <c:formatCode>General</c:formatCode>
                <c:ptCount val="20"/>
                <c:pt idx="8">
                  <c:v>1222.0316467355378</c:v>
                </c:pt>
                <c:pt idx="11">
                  <c:v>184.51525336962362</c:v>
                </c:pt>
                <c:pt idx="19">
                  <c:v>2.6143021185111333</c:v>
                </c:pt>
              </c:numCache>
            </c:numRef>
          </c:val>
        </c:ser>
        <c:ser>
          <c:idx val="1"/>
          <c:order val="1"/>
          <c:tx>
            <c:strRef>
              <c:f>'[1]United Kingdom'!$BE$5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'[1]United Kingdom'!$BC$6:$BC$25</c:f>
              <c:strCache>
                <c:ptCount val="20"/>
                <c:pt idx="0">
                  <c:v>Triomphe</c:v>
                </c:pt>
                <c:pt idx="1">
                  <c:v>Orion</c:v>
                </c:pt>
                <c:pt idx="2">
                  <c:v>Rondo</c:v>
                </c:pt>
                <c:pt idx="3">
                  <c:v>Madeleine Angevine</c:v>
                </c:pt>
                <c:pt idx="4">
                  <c:v>Schonburger</c:v>
                </c:pt>
                <c:pt idx="5">
                  <c:v>Phoenix</c:v>
                </c:pt>
                <c:pt idx="6">
                  <c:v>Reichensteiner</c:v>
                </c:pt>
                <c:pt idx="7">
                  <c:v>Regent</c:v>
                </c:pt>
                <c:pt idx="8">
                  <c:v>Seyval Blanc</c:v>
                </c:pt>
                <c:pt idx="9">
                  <c:v>Siegerrebe</c:v>
                </c:pt>
                <c:pt idx="10">
                  <c:v>Pinot Noir Precoce</c:v>
                </c:pt>
                <c:pt idx="11">
                  <c:v>Bacchus</c:v>
                </c:pt>
                <c:pt idx="12">
                  <c:v>Ortega</c:v>
                </c:pt>
                <c:pt idx="13">
                  <c:v>Huxelrebe</c:v>
                </c:pt>
                <c:pt idx="14">
                  <c:v>Pinot Meunier</c:v>
                </c:pt>
                <c:pt idx="15">
                  <c:v>Pinot Noir</c:v>
                </c:pt>
                <c:pt idx="16">
                  <c:v>Muller Thurgau</c:v>
                </c:pt>
                <c:pt idx="17">
                  <c:v>Dornfelder</c:v>
                </c:pt>
                <c:pt idx="18">
                  <c:v>Pinot Blanc</c:v>
                </c:pt>
                <c:pt idx="19">
                  <c:v>Chardonnay</c:v>
                </c:pt>
              </c:strCache>
            </c:strRef>
          </c:cat>
          <c:val>
            <c:numRef>
              <c:f>'[1]United Kingdom'!$BE$6:$BE$25</c:f>
              <c:numCache>
                <c:formatCode>General</c:formatCode>
                <c:ptCount val="20"/>
                <c:pt idx="0">
                  <c:v>3840.9387894795432</c:v>
                </c:pt>
                <c:pt idx="1">
                  <c:v>3840.9387894795423</c:v>
                </c:pt>
                <c:pt idx="2">
                  <c:v>3840.9387894795423</c:v>
                </c:pt>
                <c:pt idx="3">
                  <c:v>3348.3948869910951</c:v>
                </c:pt>
                <c:pt idx="4">
                  <c:v>2405.9413175529571</c:v>
                </c:pt>
                <c:pt idx="5">
                  <c:v>1581.5630309621645</c:v>
                </c:pt>
                <c:pt idx="6">
                  <c:v>1197.8898415975284</c:v>
                </c:pt>
                <c:pt idx="7">
                  <c:v>1052.3119971176829</c:v>
                </c:pt>
                <c:pt idx="8">
                  <c:v>704.18416427596867</c:v>
                </c:pt>
                <c:pt idx="9">
                  <c:v>385.60300055780397</c:v>
                </c:pt>
                <c:pt idx="10">
                  <c:v>349.17625358904934</c:v>
                </c:pt>
                <c:pt idx="11">
                  <c:v>217.62325404878158</c:v>
                </c:pt>
                <c:pt idx="12">
                  <c:v>108.58554264954762</c:v>
                </c:pt>
                <c:pt idx="13">
                  <c:v>107.57159706944353</c:v>
                </c:pt>
                <c:pt idx="14">
                  <c:v>17.045738366110452</c:v>
                </c:pt>
                <c:pt idx="15">
                  <c:v>10.326740710085925</c:v>
                </c:pt>
                <c:pt idx="16">
                  <c:v>7.2587266966046604</c:v>
                </c:pt>
                <c:pt idx="17">
                  <c:v>6.6375426814356748</c:v>
                </c:pt>
                <c:pt idx="18">
                  <c:v>5.9999388465542873</c:v>
                </c:pt>
                <c:pt idx="19">
                  <c:v>4.540515330607211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063040"/>
        <c:axId val="135064576"/>
      </c:barChart>
      <c:catAx>
        <c:axId val="135063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5064576"/>
        <c:crosses val="autoZero"/>
        <c:auto val="1"/>
        <c:lblAlgn val="ctr"/>
        <c:lblOffset val="100"/>
        <c:noMultiLvlLbl val="0"/>
      </c:catAx>
      <c:valAx>
        <c:axId val="135064576"/>
        <c:scaling>
          <c:orientation val="minMax"/>
          <c:max val="4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5063040"/>
        <c:crosses val="autoZero"/>
        <c:crossBetween val="between"/>
        <c:majorUnit val="1000"/>
      </c:valAx>
    </c:plotArea>
    <c:legend>
      <c:legendPos val="r"/>
      <c:layout>
        <c:manualLayout>
          <c:xMode val="edge"/>
          <c:yMode val="edge"/>
          <c:x val="0.80059853995649344"/>
          <c:y val="0.19696818858825638"/>
          <c:w val="0.16546205314704965"/>
          <c:h val="8.31798797793529E-2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National share % in 2000 and  2010 (top 20 varieties in 2010)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6718748739754709"/>
          <c:y val="0.11362881033855496"/>
          <c:w val="0.58394698877326445"/>
          <c:h val="0.8245724820196637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'[1]United Kingdom'!$AE$3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'[1]United Kingdom'!$AD$4:$AD$23</c:f>
              <c:strCache>
                <c:ptCount val="20"/>
                <c:pt idx="0">
                  <c:v>Chardonnay</c:v>
                </c:pt>
                <c:pt idx="1">
                  <c:v>Pinot Noir</c:v>
                </c:pt>
                <c:pt idx="2">
                  <c:v>Bacchus</c:v>
                </c:pt>
                <c:pt idx="3">
                  <c:v>Seyval Blanc</c:v>
                </c:pt>
                <c:pt idx="4">
                  <c:v>Reichensteiner</c:v>
                </c:pt>
                <c:pt idx="5">
                  <c:v>Pinot Meunier</c:v>
                </c:pt>
                <c:pt idx="6">
                  <c:v>Madeleine Angevine</c:v>
                </c:pt>
                <c:pt idx="7">
                  <c:v>Muller Thurgau</c:v>
                </c:pt>
                <c:pt idx="8">
                  <c:v>Rondo</c:v>
                </c:pt>
                <c:pt idx="9">
                  <c:v>Schonburger</c:v>
                </c:pt>
                <c:pt idx="10">
                  <c:v>Pinot Blanc</c:v>
                </c:pt>
                <c:pt idx="11">
                  <c:v>Phoenix</c:v>
                </c:pt>
                <c:pt idx="12">
                  <c:v>Pinot Noir Precoce</c:v>
                </c:pt>
                <c:pt idx="13">
                  <c:v>Regent</c:v>
                </c:pt>
                <c:pt idx="14">
                  <c:v>Ortega</c:v>
                </c:pt>
                <c:pt idx="15">
                  <c:v>Huxelrebe</c:v>
                </c:pt>
                <c:pt idx="16">
                  <c:v>Triomphe</c:v>
                </c:pt>
                <c:pt idx="17">
                  <c:v>Dornfelder</c:v>
                </c:pt>
                <c:pt idx="18">
                  <c:v>Siegerrebe</c:v>
                </c:pt>
                <c:pt idx="19">
                  <c:v>Orion</c:v>
                </c:pt>
              </c:strCache>
            </c:strRef>
          </c:cat>
          <c:val>
            <c:numRef>
              <c:f>'[1]United Kingdom'!$AE$4:$AE$23</c:f>
              <c:numCache>
                <c:formatCode>General</c:formatCode>
                <c:ptCount val="20"/>
                <c:pt idx="0">
                  <c:v>7.7892325315005726</c:v>
                </c:pt>
                <c:pt idx="2">
                  <c:v>12.829324169530354</c:v>
                </c:pt>
                <c:pt idx="3">
                  <c:v>9.7365406643757169</c:v>
                </c:pt>
              </c:numCache>
            </c:numRef>
          </c:val>
        </c:ser>
        <c:ser>
          <c:idx val="1"/>
          <c:order val="1"/>
          <c:tx>
            <c:strRef>
              <c:f>'[1]United Kingdom'!$AF$3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'[1]United Kingdom'!$AD$4:$AD$23</c:f>
              <c:strCache>
                <c:ptCount val="20"/>
                <c:pt idx="0">
                  <c:v>Chardonnay</c:v>
                </c:pt>
                <c:pt idx="1">
                  <c:v>Pinot Noir</c:v>
                </c:pt>
                <c:pt idx="2">
                  <c:v>Bacchus</c:v>
                </c:pt>
                <c:pt idx="3">
                  <c:v>Seyval Blanc</c:v>
                </c:pt>
                <c:pt idx="4">
                  <c:v>Reichensteiner</c:v>
                </c:pt>
                <c:pt idx="5">
                  <c:v>Pinot Meunier</c:v>
                </c:pt>
                <c:pt idx="6">
                  <c:v>Madeleine Angevine</c:v>
                </c:pt>
                <c:pt idx="7">
                  <c:v>Muller Thurgau</c:v>
                </c:pt>
                <c:pt idx="8">
                  <c:v>Rondo</c:v>
                </c:pt>
                <c:pt idx="9">
                  <c:v>Schonburger</c:v>
                </c:pt>
                <c:pt idx="10">
                  <c:v>Pinot Blanc</c:v>
                </c:pt>
                <c:pt idx="11">
                  <c:v>Phoenix</c:v>
                </c:pt>
                <c:pt idx="12">
                  <c:v>Pinot Noir Precoce</c:v>
                </c:pt>
                <c:pt idx="13">
                  <c:v>Regent</c:v>
                </c:pt>
                <c:pt idx="14">
                  <c:v>Ortega</c:v>
                </c:pt>
                <c:pt idx="15">
                  <c:v>Huxelrebe</c:v>
                </c:pt>
                <c:pt idx="16">
                  <c:v>Triomphe</c:v>
                </c:pt>
                <c:pt idx="17">
                  <c:v>Dornfelder</c:v>
                </c:pt>
                <c:pt idx="18">
                  <c:v>Siegerrebe</c:v>
                </c:pt>
                <c:pt idx="19">
                  <c:v>Orion</c:v>
                </c:pt>
              </c:strCache>
            </c:strRef>
          </c:cat>
          <c:val>
            <c:numRef>
              <c:f>'[1]United Kingdom'!$AF$4:$AF$23</c:f>
              <c:numCache>
                <c:formatCode>General</c:formatCode>
                <c:ptCount val="20"/>
                <c:pt idx="0">
                  <c:v>19.616026711185309</c:v>
                </c:pt>
                <c:pt idx="1">
                  <c:v>19.449081803005008</c:v>
                </c:pt>
                <c:pt idx="2">
                  <c:v>9.6828046744574294</c:v>
                </c:pt>
                <c:pt idx="3">
                  <c:v>7.0951585976627705</c:v>
                </c:pt>
                <c:pt idx="4">
                  <c:v>5.9265442404006681</c:v>
                </c:pt>
                <c:pt idx="5">
                  <c:v>4.1736227045075127</c:v>
                </c:pt>
                <c:pt idx="6">
                  <c:v>3.7562604340567614</c:v>
                </c:pt>
                <c:pt idx="7">
                  <c:v>3.5893155258764611</c:v>
                </c:pt>
                <c:pt idx="8">
                  <c:v>3.33889816360601</c:v>
                </c:pt>
                <c:pt idx="9">
                  <c:v>3.0884808013355594</c:v>
                </c:pt>
                <c:pt idx="10">
                  <c:v>1.9198664440734556</c:v>
                </c:pt>
                <c:pt idx="11">
                  <c:v>1.7529215358931551</c:v>
                </c:pt>
                <c:pt idx="12">
                  <c:v>1.5859766277128546</c:v>
                </c:pt>
                <c:pt idx="13">
                  <c:v>1.5859766277128546</c:v>
                </c:pt>
                <c:pt idx="14">
                  <c:v>1.5025041736227045</c:v>
                </c:pt>
                <c:pt idx="15">
                  <c:v>1.4190317195325544</c:v>
                </c:pt>
                <c:pt idx="16">
                  <c:v>1.2520868113522539</c:v>
                </c:pt>
                <c:pt idx="17">
                  <c:v>1.1686143572621035</c:v>
                </c:pt>
                <c:pt idx="18">
                  <c:v>1.001669449081803</c:v>
                </c:pt>
                <c:pt idx="19">
                  <c:v>0.8347245409015025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690496"/>
        <c:axId val="131692032"/>
      </c:barChart>
      <c:catAx>
        <c:axId val="131690496"/>
        <c:scaling>
          <c:orientation val="minMax"/>
        </c:scaling>
        <c:delete val="0"/>
        <c:axPos val="l"/>
        <c:majorTickMark val="out"/>
        <c:minorTickMark val="none"/>
        <c:tickLblPos val="nextTo"/>
        <c:crossAx val="131692032"/>
        <c:crosses val="autoZero"/>
        <c:auto val="1"/>
        <c:lblAlgn val="ctr"/>
        <c:lblOffset val="100"/>
        <c:noMultiLvlLbl val="0"/>
      </c:catAx>
      <c:valAx>
        <c:axId val="131692032"/>
        <c:scaling>
          <c:orientation val="minMax"/>
          <c:max val="2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1690496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82354979821070751"/>
          <c:y val="0.39660994652579162"/>
          <c:w val="0.15184104088901171"/>
          <c:h val="7.8420017050875715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Region's national share  (%)   in 2010 (top 10 regions )</a:t>
            </a:r>
            <a:endParaRPr lang="en-AU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6619620658100332E-4"/>
          <c:y val="0.20642515567319844"/>
          <c:w val="0.97695546004604228"/>
          <c:h val="0.63150245702610475"/>
        </c:manualLayout>
      </c:layout>
      <c:pie3DChart>
        <c:varyColors val="1"/>
        <c:ser>
          <c:idx val="0"/>
          <c:order val="0"/>
          <c:dLbls>
            <c:dLbl>
              <c:idx val="3"/>
              <c:layout>
                <c:manualLayout>
                  <c:x val="-0.10116336274027493"/>
                  <c:y val="-6.984718865065681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5.2604948624942964E-2"/>
                  <c:y val="-2.494542451809171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2.012147250523182E-2"/>
                  <c:y val="1.73989425497052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9.5160472176411062E-3"/>
                  <c:y val="3.38509410710504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-2.259304480373989E-2"/>
                  <c:y val="0.1360370245097634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4.4511560980956433E-2"/>
                  <c:y val="7.49344838870235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layout>
                <c:manualLayout>
                  <c:x val="8.0930690192219951E-3"/>
                  <c:y val="1.950044724985542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layout>
                <c:manualLayout>
                  <c:x val="0.11349031763065527"/>
                  <c:y val="3.204426378981107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'[1]United States '!$G$3:$G$13</c:f>
              <c:strCache>
                <c:ptCount val="11"/>
                <c:pt idx="0">
                  <c:v>San Joaquin</c:v>
                </c:pt>
                <c:pt idx="1">
                  <c:v>Sonoma</c:v>
                </c:pt>
                <c:pt idx="2">
                  <c:v>Napa</c:v>
                </c:pt>
                <c:pt idx="3">
                  <c:v>Fresno</c:v>
                </c:pt>
                <c:pt idx="4">
                  <c:v>Monterey</c:v>
                </c:pt>
                <c:pt idx="5">
                  <c:v>Madera</c:v>
                </c:pt>
                <c:pt idx="6">
                  <c:v>San Luis Obispo</c:v>
                </c:pt>
                <c:pt idx="7">
                  <c:v>Kern</c:v>
                </c:pt>
                <c:pt idx="8">
                  <c:v>Chautauqua-Erie</c:v>
                </c:pt>
                <c:pt idx="9">
                  <c:v>Sacramento</c:v>
                </c:pt>
                <c:pt idx="10">
                  <c:v>Rest</c:v>
                </c:pt>
              </c:strCache>
            </c:strRef>
          </c:cat>
          <c:val>
            <c:numRef>
              <c:f>'[1]United States '!$I$3:$I$13</c:f>
              <c:numCache>
                <c:formatCode>General</c:formatCode>
                <c:ptCount val="11"/>
                <c:pt idx="0">
                  <c:v>11.908981299425223</c:v>
                </c:pt>
                <c:pt idx="1">
                  <c:v>9.7673882498075084</c:v>
                </c:pt>
                <c:pt idx="2">
                  <c:v>7.7948081352988767</c:v>
                </c:pt>
                <c:pt idx="3">
                  <c:v>7.0236006281999694</c:v>
                </c:pt>
                <c:pt idx="4">
                  <c:v>6.8437586739535385</c:v>
                </c:pt>
                <c:pt idx="5">
                  <c:v>6.261446899297396</c:v>
                </c:pt>
                <c:pt idx="6">
                  <c:v>5.0380601467642974</c:v>
                </c:pt>
                <c:pt idx="7">
                  <c:v>3.6944828493348507</c:v>
                </c:pt>
                <c:pt idx="8">
                  <c:v>3.3170454171447177</c:v>
                </c:pt>
                <c:pt idx="9">
                  <c:v>3.24905029807366</c:v>
                </c:pt>
                <c:pt idx="10">
                  <c:v>35.101377402699974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National share % in 2000 and  2010 (top 20 varieties in 2010)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6718748739754709"/>
          <c:y val="0.11362881033855496"/>
          <c:w val="0.58394698877326445"/>
          <c:h val="0.8245724820196637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'[1]United States '!$AE$3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'[1]United States '!$AD$4:$AD$23</c:f>
              <c:strCache>
                <c:ptCount val="20"/>
                <c:pt idx="0">
                  <c:v>Chardonnay</c:v>
                </c:pt>
                <c:pt idx="1">
                  <c:v>Cabernet Sauvignon</c:v>
                </c:pt>
                <c:pt idx="2">
                  <c:v>Merlot</c:v>
                </c:pt>
                <c:pt idx="3">
                  <c:v>Tribidrag</c:v>
                </c:pt>
                <c:pt idx="4">
                  <c:v>Pinot Noir</c:v>
                </c:pt>
                <c:pt idx="5">
                  <c:v>Colombard</c:v>
                </c:pt>
                <c:pt idx="6">
                  <c:v>Syrah</c:v>
                </c:pt>
                <c:pt idx="7">
                  <c:v>Concord</c:v>
                </c:pt>
                <c:pt idx="8">
                  <c:v>Sauvignon Blanc</c:v>
                </c:pt>
                <c:pt idx="9">
                  <c:v>Pinot Gris</c:v>
                </c:pt>
                <c:pt idx="10">
                  <c:v>Riesling</c:v>
                </c:pt>
                <c:pt idx="11">
                  <c:v>Rubired</c:v>
                </c:pt>
                <c:pt idx="12">
                  <c:v>Chenin Blanc</c:v>
                </c:pt>
                <c:pt idx="13">
                  <c:v>Durif</c:v>
                </c:pt>
                <c:pt idx="14">
                  <c:v>Barbera</c:v>
                </c:pt>
                <c:pt idx="15">
                  <c:v>Garnacha Tinta</c:v>
                </c:pt>
                <c:pt idx="16">
                  <c:v>Ruby Cabernet</c:v>
                </c:pt>
                <c:pt idx="17">
                  <c:v>Cabernet Franc</c:v>
                </c:pt>
                <c:pt idx="18">
                  <c:v>Mazuelo</c:v>
                </c:pt>
                <c:pt idx="19">
                  <c:v>Viognier</c:v>
                </c:pt>
              </c:strCache>
            </c:strRef>
          </c:cat>
          <c:val>
            <c:numRef>
              <c:f>'[1]United States '!$AE$4:$AE$23</c:f>
              <c:numCache>
                <c:formatCode>General</c:formatCode>
                <c:ptCount val="20"/>
                <c:pt idx="0">
                  <c:v>20.3712140589308</c:v>
                </c:pt>
                <c:pt idx="1">
                  <c:v>10.002139495879833</c:v>
                </c:pt>
                <c:pt idx="2">
                  <c:v>9.6045828697743261</c:v>
                </c:pt>
                <c:pt idx="3">
                  <c:v>10.603779136325604</c:v>
                </c:pt>
                <c:pt idx="4">
                  <c:v>3.041135729997881</c:v>
                </c:pt>
                <c:pt idx="5">
                  <c:v>10.25067499633114</c:v>
                </c:pt>
                <c:pt idx="6">
                  <c:v>0.85869510587270581</c:v>
                </c:pt>
                <c:pt idx="7">
                  <c:v>4.7412515121213961</c:v>
                </c:pt>
                <c:pt idx="8">
                  <c:v>2.3855975924359587</c:v>
                </c:pt>
                <c:pt idx="9">
                  <c:v>0.46988692824473804</c:v>
                </c:pt>
                <c:pt idx="10">
                  <c:v>1.1185150492130991</c:v>
                </c:pt>
                <c:pt idx="11">
                  <c:v>2.3637156996249606</c:v>
                </c:pt>
                <c:pt idx="12">
                  <c:v>4.7999874187056335</c:v>
                </c:pt>
                <c:pt idx="13">
                  <c:v>0.52562845047870388</c:v>
                </c:pt>
                <c:pt idx="14">
                  <c:v>2.6712153454176195</c:v>
                </c:pt>
                <c:pt idx="15">
                  <c:v>2.572169969961807</c:v>
                </c:pt>
                <c:pt idx="16">
                  <c:v>1.6475986702031615</c:v>
                </c:pt>
                <c:pt idx="17">
                  <c:v>0.67649910690905757</c:v>
                </c:pt>
                <c:pt idx="18">
                  <c:v>1.7574691651640426</c:v>
                </c:pt>
                <c:pt idx="19">
                  <c:v>0.17897162849221365</c:v>
                </c:pt>
              </c:numCache>
            </c:numRef>
          </c:val>
        </c:ser>
        <c:ser>
          <c:idx val="1"/>
          <c:order val="1"/>
          <c:tx>
            <c:strRef>
              <c:f>'[1]United States '!$AF$3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'[1]United States '!$AD$4:$AD$23</c:f>
              <c:strCache>
                <c:ptCount val="20"/>
                <c:pt idx="0">
                  <c:v>Chardonnay</c:v>
                </c:pt>
                <c:pt idx="1">
                  <c:v>Cabernet Sauvignon</c:v>
                </c:pt>
                <c:pt idx="2">
                  <c:v>Merlot</c:v>
                </c:pt>
                <c:pt idx="3">
                  <c:v>Tribidrag</c:v>
                </c:pt>
                <c:pt idx="4">
                  <c:v>Pinot Noir</c:v>
                </c:pt>
                <c:pt idx="5">
                  <c:v>Colombard</c:v>
                </c:pt>
                <c:pt idx="6">
                  <c:v>Syrah</c:v>
                </c:pt>
                <c:pt idx="7">
                  <c:v>Concord</c:v>
                </c:pt>
                <c:pt idx="8">
                  <c:v>Sauvignon Blanc</c:v>
                </c:pt>
                <c:pt idx="9">
                  <c:v>Pinot Gris</c:v>
                </c:pt>
                <c:pt idx="10">
                  <c:v>Riesling</c:v>
                </c:pt>
                <c:pt idx="11">
                  <c:v>Rubired</c:v>
                </c:pt>
                <c:pt idx="12">
                  <c:v>Chenin Blanc</c:v>
                </c:pt>
                <c:pt idx="13">
                  <c:v>Durif</c:v>
                </c:pt>
                <c:pt idx="14">
                  <c:v>Barbera</c:v>
                </c:pt>
                <c:pt idx="15">
                  <c:v>Garnacha Tinta</c:v>
                </c:pt>
                <c:pt idx="16">
                  <c:v>Ruby Cabernet</c:v>
                </c:pt>
                <c:pt idx="17">
                  <c:v>Cabernet Franc</c:v>
                </c:pt>
                <c:pt idx="18">
                  <c:v>Mazuelo</c:v>
                </c:pt>
                <c:pt idx="19">
                  <c:v>Viognier</c:v>
                </c:pt>
              </c:strCache>
            </c:strRef>
          </c:cat>
          <c:val>
            <c:numRef>
              <c:f>'[1]United States '!$AF$4:$AF$23</c:f>
              <c:numCache>
                <c:formatCode>General</c:formatCode>
                <c:ptCount val="20"/>
                <c:pt idx="0">
                  <c:v>17.91916634844571</c:v>
                </c:pt>
                <c:pt idx="1">
                  <c:v>15.261469653225801</c:v>
                </c:pt>
                <c:pt idx="2">
                  <c:v>9.9712216154485969</c:v>
                </c:pt>
                <c:pt idx="3">
                  <c:v>8.7112428447516344</c:v>
                </c:pt>
                <c:pt idx="4">
                  <c:v>7.3597483436362268</c:v>
                </c:pt>
                <c:pt idx="5">
                  <c:v>4.3980542897719923</c:v>
                </c:pt>
                <c:pt idx="6">
                  <c:v>4.0347341865318906</c:v>
                </c:pt>
                <c:pt idx="7">
                  <c:v>3.694342912298282</c:v>
                </c:pt>
                <c:pt idx="8">
                  <c:v>2.8885298347069575</c:v>
                </c:pt>
                <c:pt idx="9">
                  <c:v>2.2949230930935904</c:v>
                </c:pt>
                <c:pt idx="10">
                  <c:v>2.128683932944571</c:v>
                </c:pt>
                <c:pt idx="11">
                  <c:v>1.9985014119063684</c:v>
                </c:pt>
                <c:pt idx="12">
                  <c:v>1.4129940849301565</c:v>
                </c:pt>
                <c:pt idx="13">
                  <c:v>1.2569415942886486</c:v>
                </c:pt>
                <c:pt idx="14">
                  <c:v>1.2274708766257876</c:v>
                </c:pt>
                <c:pt idx="15">
                  <c:v>1.169594595107643</c:v>
                </c:pt>
                <c:pt idx="16">
                  <c:v>1.0662698501170116</c:v>
                </c:pt>
                <c:pt idx="17">
                  <c:v>0.97169934894980514</c:v>
                </c:pt>
                <c:pt idx="18">
                  <c:v>0.63202138295224308</c:v>
                </c:pt>
                <c:pt idx="19">
                  <c:v>0.60286345551376541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194880"/>
        <c:axId val="133196416"/>
      </c:barChart>
      <c:catAx>
        <c:axId val="133194880"/>
        <c:scaling>
          <c:orientation val="minMax"/>
        </c:scaling>
        <c:delete val="0"/>
        <c:axPos val="l"/>
        <c:majorTickMark val="out"/>
        <c:minorTickMark val="none"/>
        <c:tickLblPos val="nextTo"/>
        <c:crossAx val="133196416"/>
        <c:crosses val="autoZero"/>
        <c:auto val="1"/>
        <c:lblAlgn val="ctr"/>
        <c:lblOffset val="100"/>
        <c:noMultiLvlLbl val="0"/>
      </c:catAx>
      <c:valAx>
        <c:axId val="133196416"/>
        <c:scaling>
          <c:orientation val="minMax"/>
          <c:max val="2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194880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82354979821070751"/>
          <c:y val="0.39660994652579162"/>
          <c:w val="0.15184104088901171"/>
          <c:h val="7.8420017050875715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 relative to the world in 2000 and 2010                                         </a:t>
            </a:r>
          </a:p>
        </c:rich>
      </c:tx>
      <c:layout>
        <c:manualLayout>
          <c:xMode val="edge"/>
          <c:yMode val="edge"/>
          <c:x val="0.1648162729658792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913486281704571"/>
          <c:y val="0.11069612567085831"/>
          <c:w val="0.44794210676801011"/>
          <c:h val="0.82615874479013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'[1]United States '!$BE$5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'[1]United States '!$BD$6:$BD$25</c:f>
              <c:strCache>
                <c:ptCount val="20"/>
                <c:pt idx="0">
                  <c:v>Rubired</c:v>
                </c:pt>
                <c:pt idx="1">
                  <c:v>Durif</c:v>
                </c:pt>
                <c:pt idx="2">
                  <c:v>Concord</c:v>
                </c:pt>
                <c:pt idx="3">
                  <c:v>Tribidrag</c:v>
                </c:pt>
                <c:pt idx="4">
                  <c:v>Ruby Cabernet</c:v>
                </c:pt>
                <c:pt idx="5">
                  <c:v>Colombard</c:v>
                </c:pt>
                <c:pt idx="6">
                  <c:v>Chardonnay</c:v>
                </c:pt>
                <c:pt idx="7">
                  <c:v>Pinot Noir</c:v>
                </c:pt>
                <c:pt idx="8">
                  <c:v>Viognier</c:v>
                </c:pt>
                <c:pt idx="9">
                  <c:v>Pinot Gris</c:v>
                </c:pt>
                <c:pt idx="10">
                  <c:v>Cabernet Sauvignon</c:v>
                </c:pt>
                <c:pt idx="11">
                  <c:v>Barbera</c:v>
                </c:pt>
                <c:pt idx="12">
                  <c:v>Riesling</c:v>
                </c:pt>
                <c:pt idx="13">
                  <c:v>Chenin Blanc</c:v>
                </c:pt>
                <c:pt idx="14">
                  <c:v>Merlot</c:v>
                </c:pt>
                <c:pt idx="15">
                  <c:v>Sauvignon Blanc</c:v>
                </c:pt>
                <c:pt idx="16">
                  <c:v>Syrah</c:v>
                </c:pt>
                <c:pt idx="17">
                  <c:v>Cabernet Franc</c:v>
                </c:pt>
                <c:pt idx="18">
                  <c:v>Mazuelo</c:v>
                </c:pt>
                <c:pt idx="19">
                  <c:v>Garnacha Tinta</c:v>
                </c:pt>
              </c:strCache>
            </c:strRef>
          </c:cat>
          <c:val>
            <c:numRef>
              <c:f>'[1]United States '!$BE$6:$BE$25</c:f>
              <c:numCache>
                <c:formatCode>General</c:formatCode>
                <c:ptCount val="20"/>
                <c:pt idx="0">
                  <c:v>27.765306463690575</c:v>
                </c:pt>
                <c:pt idx="1">
                  <c:v>21.412204247958726</c:v>
                </c:pt>
                <c:pt idx="2">
                  <c:v>19.573310217801364</c:v>
                </c:pt>
                <c:pt idx="3">
                  <c:v>19.218356182111904</c:v>
                </c:pt>
                <c:pt idx="4">
                  <c:v>10.833946233616929</c:v>
                </c:pt>
                <c:pt idx="5">
                  <c:v>13.108700244166473</c:v>
                </c:pt>
                <c:pt idx="6">
                  <c:v>6.8371958155737413</c:v>
                </c:pt>
                <c:pt idx="7">
                  <c:v>2.4684412339273529</c:v>
                </c:pt>
                <c:pt idx="8">
                  <c:v>2.7631163467798769</c:v>
                </c:pt>
                <c:pt idx="9">
                  <c:v>1.2141427329973153</c:v>
                </c:pt>
                <c:pt idx="10">
                  <c:v>2.2088909192095443</c:v>
                </c:pt>
                <c:pt idx="11">
                  <c:v>3.9429975276938665</c:v>
                </c:pt>
                <c:pt idx="12">
                  <c:v>1.2640386711417857</c:v>
                </c:pt>
                <c:pt idx="13">
                  <c:v>5.1118259516104985</c:v>
                </c:pt>
                <c:pt idx="14">
                  <c:v>2.2103800471589077</c:v>
                </c:pt>
                <c:pt idx="15">
                  <c:v>1.7934175954646743</c:v>
                </c:pt>
                <c:pt idx="16">
                  <c:v>0.41262912343526198</c:v>
                </c:pt>
                <c:pt idx="17">
                  <c:v>0.6797201548882309</c:v>
                </c:pt>
                <c:pt idx="18">
                  <c:v>0.67692283569088907</c:v>
                </c:pt>
                <c:pt idx="19">
                  <c:v>0.58636682907215865</c:v>
                </c:pt>
              </c:numCache>
            </c:numRef>
          </c:val>
        </c:ser>
        <c:ser>
          <c:idx val="1"/>
          <c:order val="1"/>
          <c:tx>
            <c:strRef>
              <c:f>'[1]United States '!$BF$5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'[1]United States '!$BD$6:$BD$25</c:f>
              <c:strCache>
                <c:ptCount val="20"/>
                <c:pt idx="0">
                  <c:v>Rubired</c:v>
                </c:pt>
                <c:pt idx="1">
                  <c:v>Durif</c:v>
                </c:pt>
                <c:pt idx="2">
                  <c:v>Concord</c:v>
                </c:pt>
                <c:pt idx="3">
                  <c:v>Tribidrag</c:v>
                </c:pt>
                <c:pt idx="4">
                  <c:v>Ruby Cabernet</c:v>
                </c:pt>
                <c:pt idx="5">
                  <c:v>Colombard</c:v>
                </c:pt>
                <c:pt idx="6">
                  <c:v>Chardonnay</c:v>
                </c:pt>
                <c:pt idx="7">
                  <c:v>Pinot Noir</c:v>
                </c:pt>
                <c:pt idx="8">
                  <c:v>Viognier</c:v>
                </c:pt>
                <c:pt idx="9">
                  <c:v>Pinot Gris</c:v>
                </c:pt>
                <c:pt idx="10">
                  <c:v>Cabernet Sauvignon</c:v>
                </c:pt>
                <c:pt idx="11">
                  <c:v>Barbera</c:v>
                </c:pt>
                <c:pt idx="12">
                  <c:v>Riesling</c:v>
                </c:pt>
                <c:pt idx="13">
                  <c:v>Chenin Blanc</c:v>
                </c:pt>
                <c:pt idx="14">
                  <c:v>Merlot</c:v>
                </c:pt>
                <c:pt idx="15">
                  <c:v>Sauvignon Blanc</c:v>
                </c:pt>
                <c:pt idx="16">
                  <c:v>Syrah</c:v>
                </c:pt>
                <c:pt idx="17">
                  <c:v>Cabernet Franc</c:v>
                </c:pt>
                <c:pt idx="18">
                  <c:v>Mazuelo</c:v>
                </c:pt>
                <c:pt idx="19">
                  <c:v>Garnacha Tinta</c:v>
                </c:pt>
              </c:strCache>
            </c:strRef>
          </c:cat>
          <c:val>
            <c:numRef>
              <c:f>'[1]United States '!$BF$6:$BF$25</c:f>
              <c:numCache>
                <c:formatCode>General</c:formatCode>
                <c:ptCount val="20"/>
                <c:pt idx="0">
                  <c:v>20.186352184472398</c:v>
                </c:pt>
                <c:pt idx="1">
                  <c:v>16.260242341900518</c:v>
                </c:pt>
                <c:pt idx="2">
                  <c:v>13.890599072704507</c:v>
                </c:pt>
                <c:pt idx="3">
                  <c:v>12.241393999691846</c:v>
                </c:pt>
                <c:pt idx="4">
                  <c:v>8.5620639370835683</c:v>
                </c:pt>
                <c:pt idx="5">
                  <c:v>6.3092209412693938</c:v>
                </c:pt>
                <c:pt idx="6">
                  <c:v>4.1477436136659005</c:v>
                </c:pt>
                <c:pt idx="7">
                  <c:v>3.9077532608492014</c:v>
                </c:pt>
                <c:pt idx="8">
                  <c:v>2.4332891225571869</c:v>
                </c:pt>
                <c:pt idx="9">
                  <c:v>2.4240681553418986</c:v>
                </c:pt>
                <c:pt idx="10">
                  <c:v>2.4207875704352184</c:v>
                </c:pt>
                <c:pt idx="11">
                  <c:v>2.3361088392431206</c:v>
                </c:pt>
                <c:pt idx="12">
                  <c:v>1.9566667172559422</c:v>
                </c:pt>
                <c:pt idx="13">
                  <c:v>1.849010909037399</c:v>
                </c:pt>
                <c:pt idx="14">
                  <c:v>1.7173379462376066</c:v>
                </c:pt>
                <c:pt idx="15">
                  <c:v>1.2067985415160396</c:v>
                </c:pt>
                <c:pt idx="16">
                  <c:v>1.0004751479748069</c:v>
                </c:pt>
                <c:pt idx="17">
                  <c:v>0.83419540117926538</c:v>
                </c:pt>
                <c:pt idx="18">
                  <c:v>0.36271970308125284</c:v>
                </c:pt>
                <c:pt idx="19">
                  <c:v>0.29132698286181968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09472"/>
        <c:axId val="135668864"/>
      </c:barChart>
      <c:catAx>
        <c:axId val="133209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5668864"/>
        <c:crosses val="autoZero"/>
        <c:auto val="1"/>
        <c:lblAlgn val="ctr"/>
        <c:lblOffset val="100"/>
        <c:noMultiLvlLbl val="0"/>
      </c:catAx>
      <c:valAx>
        <c:axId val="135668864"/>
        <c:scaling>
          <c:orientation val="minMax"/>
          <c:max val="3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209472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80059853995649344"/>
          <c:y val="0.19696818858825638"/>
          <c:w val="0.16546205314704965"/>
          <c:h val="8.31798797793529E-2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overlay val="0"/>
      <c:txPr>
        <a:bodyPr/>
        <a:lstStyle/>
        <a:p>
          <a:pPr>
            <a:defRPr sz="11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'[1]Austria '!$I$2</c:f>
              <c:strCache>
                <c:ptCount val="1"/>
                <c:pt idx="0">
                  <c:v>Area share by regions in 2010</c:v>
                </c:pt>
              </c:strCache>
            </c:strRef>
          </c:tx>
          <c:dLbls>
            <c:txPr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'[1]Austria '!$H$3:$H$13</c:f>
              <c:strCache>
                <c:ptCount val="11"/>
                <c:pt idx="0">
                  <c:v>Niederosterreich</c:v>
                </c:pt>
                <c:pt idx="1">
                  <c:v>Burgenland</c:v>
                </c:pt>
                <c:pt idx="2">
                  <c:v>Steiermark</c:v>
                </c:pt>
                <c:pt idx="3">
                  <c:v>Wien and Other</c:v>
                </c:pt>
              </c:strCache>
            </c:strRef>
          </c:cat>
          <c:val>
            <c:numRef>
              <c:f>'[1]Austria '!$I$3:$I$13</c:f>
              <c:numCache>
                <c:formatCode>General</c:formatCode>
                <c:ptCount val="11"/>
                <c:pt idx="0">
                  <c:v>59.7024850888956</c:v>
                </c:pt>
                <c:pt idx="1">
                  <c:v>30.400468405676907</c:v>
                </c:pt>
                <c:pt idx="2">
                  <c:v>8.492400486853759</c:v>
                </c:pt>
                <c:pt idx="3">
                  <c:v>1.404646018573708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Region's national share  (%)   in 2010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6127307161920005E-3"/>
          <c:y val="0.22853112305086862"/>
          <c:w val="0.97695546004604228"/>
          <c:h val="0.63150245702610475"/>
        </c:manualLayout>
      </c:layout>
      <c:pie3DChart>
        <c:varyColors val="1"/>
        <c:ser>
          <c:idx val="0"/>
          <c:order val="0"/>
          <c:dLbls>
            <c:dLbl>
              <c:idx val="3"/>
              <c:layout>
                <c:manualLayout>
                  <c:x val="-3.641881058649897E-2"/>
                  <c:y val="9.9781698072366875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5.2604948624942964E-2"/>
                  <c:y val="-2.494542451809171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2.012147250523182E-2"/>
                  <c:y val="1.73989425497052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9.5160472176411062E-3"/>
                  <c:y val="3.38509410710504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-2.6639579313350887E-2"/>
                  <c:y val="3.874986888920577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6.8791086663386958E-2"/>
                  <c:y val="-5.72762660588625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layout>
                <c:manualLayout>
                  <c:x val="-4.544895503822223E-2"/>
                  <c:y val="2.4489532153473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layout>
                <c:manualLayout>
                  <c:x val="1.6373489399991333E-2"/>
                  <c:y val="3.204426378981103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[1]Uruguay!$G$3</c:f>
              <c:strCache>
                <c:ptCount val="1"/>
                <c:pt idx="0">
                  <c:v>Uruguay </c:v>
                </c:pt>
              </c:strCache>
            </c:strRef>
          </c:cat>
          <c:val>
            <c:numRef>
              <c:f>[1]Uruguay!$I$3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 relative to the world in 2000 and 2010                                         </a:t>
            </a:r>
          </a:p>
        </c:rich>
      </c:tx>
      <c:layout>
        <c:manualLayout>
          <c:xMode val="edge"/>
          <c:yMode val="edge"/>
          <c:x val="0.1648162729658792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913486281704571"/>
          <c:y val="9.5770752536529946E-2"/>
          <c:w val="0.43848583495157195"/>
          <c:h val="0.841084146198143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[1]Uruguay!$BF$5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[1]Uruguay!$BE$6:$BE$25</c:f>
              <c:strCache>
                <c:ptCount val="20"/>
                <c:pt idx="0">
                  <c:v>Arinarnoa</c:v>
                </c:pt>
                <c:pt idx="1">
                  <c:v>Tannat</c:v>
                </c:pt>
                <c:pt idx="2">
                  <c:v>Muscat of Hamburg</c:v>
                </c:pt>
                <c:pt idx="3">
                  <c:v>Marselan</c:v>
                </c:pt>
                <c:pt idx="4">
                  <c:v>Isabella</c:v>
                </c:pt>
                <c:pt idx="5">
                  <c:v>Trebbiano Toscano</c:v>
                </c:pt>
                <c:pt idx="6">
                  <c:v>Cabernet Franc</c:v>
                </c:pt>
                <c:pt idx="7">
                  <c:v>Petit Verdot</c:v>
                </c:pt>
                <c:pt idx="8">
                  <c:v>Nebbiolo</c:v>
                </c:pt>
                <c:pt idx="9">
                  <c:v>Viognier</c:v>
                </c:pt>
                <c:pt idx="10">
                  <c:v>Merlot</c:v>
                </c:pt>
                <c:pt idx="11">
                  <c:v>Cabernet Sauvignon</c:v>
                </c:pt>
                <c:pt idx="12">
                  <c:v>Concord</c:v>
                </c:pt>
                <c:pt idx="13">
                  <c:v>Gewurztraminer</c:v>
                </c:pt>
                <c:pt idx="14">
                  <c:v>Sauvignon Blanc</c:v>
                </c:pt>
                <c:pt idx="15">
                  <c:v>Semillon</c:v>
                </c:pt>
                <c:pt idx="16">
                  <c:v>Cot</c:v>
                </c:pt>
                <c:pt idx="17">
                  <c:v>Chardonnay</c:v>
                </c:pt>
                <c:pt idx="18">
                  <c:v>Pinot Noir</c:v>
                </c:pt>
                <c:pt idx="19">
                  <c:v>Syrah</c:v>
                </c:pt>
              </c:strCache>
            </c:strRef>
          </c:cat>
          <c:val>
            <c:numRef>
              <c:f>[1]Uruguay!$BF$6:$BF$25</c:f>
              <c:numCache>
                <c:formatCode>General</c:formatCode>
                <c:ptCount val="20"/>
                <c:pt idx="1">
                  <c:v>240.5644519682964</c:v>
                </c:pt>
                <c:pt idx="2">
                  <c:v>224.41048754633064</c:v>
                </c:pt>
                <c:pt idx="6">
                  <c:v>4.1199882225335838</c:v>
                </c:pt>
                <c:pt idx="10">
                  <c:v>2.7389531436121031</c:v>
                </c:pt>
                <c:pt idx="11">
                  <c:v>1.6785881490030357</c:v>
                </c:pt>
                <c:pt idx="14">
                  <c:v>1.2029661830636207</c:v>
                </c:pt>
                <c:pt idx="17">
                  <c:v>0.53706924844255555</c:v>
                </c:pt>
                <c:pt idx="19">
                  <c:v>0.3364094038549002</c:v>
                </c:pt>
              </c:numCache>
            </c:numRef>
          </c:val>
        </c:ser>
        <c:ser>
          <c:idx val="1"/>
          <c:order val="1"/>
          <c:tx>
            <c:strRef>
              <c:f>[1]Uruguay!$BG$5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[1]Uruguay!$BE$6:$BE$25</c:f>
              <c:strCache>
                <c:ptCount val="20"/>
                <c:pt idx="0">
                  <c:v>Arinarnoa</c:v>
                </c:pt>
                <c:pt idx="1">
                  <c:v>Tannat</c:v>
                </c:pt>
                <c:pt idx="2">
                  <c:v>Muscat of Hamburg</c:v>
                </c:pt>
                <c:pt idx="3">
                  <c:v>Marselan</c:v>
                </c:pt>
                <c:pt idx="4">
                  <c:v>Isabella</c:v>
                </c:pt>
                <c:pt idx="5">
                  <c:v>Trebbiano Toscano</c:v>
                </c:pt>
                <c:pt idx="6">
                  <c:v>Cabernet Franc</c:v>
                </c:pt>
                <c:pt idx="7">
                  <c:v>Petit Verdot</c:v>
                </c:pt>
                <c:pt idx="8">
                  <c:v>Nebbiolo</c:v>
                </c:pt>
                <c:pt idx="9">
                  <c:v>Viognier</c:v>
                </c:pt>
                <c:pt idx="10">
                  <c:v>Merlot</c:v>
                </c:pt>
                <c:pt idx="11">
                  <c:v>Cabernet Sauvignon</c:v>
                </c:pt>
                <c:pt idx="12">
                  <c:v>Concord</c:v>
                </c:pt>
                <c:pt idx="13">
                  <c:v>Gewurztraminer</c:v>
                </c:pt>
                <c:pt idx="14">
                  <c:v>Sauvignon Blanc</c:v>
                </c:pt>
                <c:pt idx="15">
                  <c:v>Semillon</c:v>
                </c:pt>
                <c:pt idx="16">
                  <c:v>Cot</c:v>
                </c:pt>
                <c:pt idx="17">
                  <c:v>Chardonnay</c:v>
                </c:pt>
                <c:pt idx="18">
                  <c:v>Pinot Noir</c:v>
                </c:pt>
                <c:pt idx="19">
                  <c:v>Syrah</c:v>
                </c:pt>
              </c:strCache>
            </c:strRef>
          </c:cat>
          <c:val>
            <c:numRef>
              <c:f>[1]Uruguay!$BG$6:$BG$25</c:f>
              <c:numCache>
                <c:formatCode>General</c:formatCode>
                <c:ptCount val="20"/>
                <c:pt idx="0">
                  <c:v>518.28174750907488</c:v>
                </c:pt>
                <c:pt idx="1">
                  <c:v>183.62152431271025</c:v>
                </c:pt>
                <c:pt idx="2">
                  <c:v>110.77714416109497</c:v>
                </c:pt>
                <c:pt idx="3">
                  <c:v>21.901029545973252</c:v>
                </c:pt>
                <c:pt idx="4">
                  <c:v>4.7344988468515483</c:v>
                </c:pt>
                <c:pt idx="5">
                  <c:v>4.1113272359319986</c:v>
                </c:pt>
                <c:pt idx="6">
                  <c:v>3.7447575001705449</c:v>
                </c:pt>
                <c:pt idx="7">
                  <c:v>2.6699555379691247</c:v>
                </c:pt>
                <c:pt idx="8">
                  <c:v>2.607414377224305</c:v>
                </c:pt>
                <c:pt idx="9">
                  <c:v>2.3720761278331612</c:v>
                </c:pt>
                <c:pt idx="10">
                  <c:v>1.9681436952597637</c:v>
                </c:pt>
                <c:pt idx="11">
                  <c:v>1.4128174519081511</c:v>
                </c:pt>
                <c:pt idx="12">
                  <c:v>1.0803085306339144</c:v>
                </c:pt>
                <c:pt idx="13">
                  <c:v>1.0107382187286769</c:v>
                </c:pt>
                <c:pt idx="14">
                  <c:v>0.8020780043416571</c:v>
                </c:pt>
                <c:pt idx="15">
                  <c:v>0.65095672551655792</c:v>
                </c:pt>
                <c:pt idx="16">
                  <c:v>0.60555637003326612</c:v>
                </c:pt>
                <c:pt idx="17">
                  <c:v>0.45042420788323206</c:v>
                </c:pt>
                <c:pt idx="18">
                  <c:v>0.38138904309140764</c:v>
                </c:pt>
                <c:pt idx="19">
                  <c:v>0.28174225257640467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467776"/>
        <c:axId val="135469312"/>
      </c:barChart>
      <c:catAx>
        <c:axId val="135467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5469312"/>
        <c:crosses val="autoZero"/>
        <c:auto val="1"/>
        <c:lblAlgn val="ctr"/>
        <c:lblOffset val="100"/>
        <c:noMultiLvlLbl val="0"/>
      </c:catAx>
      <c:valAx>
        <c:axId val="135469312"/>
        <c:scaling>
          <c:orientation val="minMax"/>
          <c:max val="525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5467776"/>
        <c:crosses val="autoZero"/>
        <c:crossBetween val="between"/>
        <c:majorUnit val="100"/>
      </c:valAx>
    </c:plotArea>
    <c:legend>
      <c:legendPos val="r"/>
      <c:layout>
        <c:manualLayout>
          <c:xMode val="edge"/>
          <c:yMode val="edge"/>
          <c:x val="0.80059853995649344"/>
          <c:y val="0.19696818858825638"/>
          <c:w val="0.16546205314704965"/>
          <c:h val="8.31798797793529E-2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National share % in 2000 and  2010 (top 20 varieties in 2010)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6718748739754709"/>
          <c:y val="0.11362881033855496"/>
          <c:w val="0.58394698877326445"/>
          <c:h val="0.8245724820196637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[1]Uruguay!$AE$3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[1]Uruguay!$AD$4:$AD$23</c:f>
              <c:strCache>
                <c:ptCount val="20"/>
                <c:pt idx="0">
                  <c:v>Tannat</c:v>
                </c:pt>
                <c:pt idx="1">
                  <c:v>Muscat of Hamburg</c:v>
                </c:pt>
                <c:pt idx="2">
                  <c:v>Merlot</c:v>
                </c:pt>
                <c:pt idx="3">
                  <c:v>Trebbiano Toscano</c:v>
                </c:pt>
                <c:pt idx="4">
                  <c:v>Cabernet Sauvignon</c:v>
                </c:pt>
                <c:pt idx="5">
                  <c:v>Cabernet Franc</c:v>
                </c:pt>
                <c:pt idx="6">
                  <c:v>Isabella</c:v>
                </c:pt>
                <c:pt idx="7">
                  <c:v>Chardonnay</c:v>
                </c:pt>
                <c:pt idx="8">
                  <c:v>Sauvignon Blanc</c:v>
                </c:pt>
                <c:pt idx="9">
                  <c:v>Marselan</c:v>
                </c:pt>
                <c:pt idx="10">
                  <c:v>Syrah</c:v>
                </c:pt>
                <c:pt idx="11">
                  <c:v>Pinot Noir</c:v>
                </c:pt>
                <c:pt idx="12">
                  <c:v>Viognier</c:v>
                </c:pt>
                <c:pt idx="13">
                  <c:v>Cot</c:v>
                </c:pt>
                <c:pt idx="14">
                  <c:v>Petit Verdot</c:v>
                </c:pt>
                <c:pt idx="15">
                  <c:v>Arinarnoa</c:v>
                </c:pt>
                <c:pt idx="16">
                  <c:v>Nebbiolo</c:v>
                </c:pt>
                <c:pt idx="17">
                  <c:v>Gewurztraminer</c:v>
                </c:pt>
                <c:pt idx="18">
                  <c:v>Semillon</c:v>
                </c:pt>
                <c:pt idx="19">
                  <c:v>Concord</c:v>
                </c:pt>
              </c:strCache>
            </c:strRef>
          </c:cat>
          <c:val>
            <c:numRef>
              <c:f>[1]Uruguay!$AE$4:$AE$23</c:f>
              <c:numCache>
                <c:formatCode>General</c:formatCode>
                <c:ptCount val="20"/>
                <c:pt idx="0">
                  <c:v>27.403104101196469</c:v>
                </c:pt>
                <c:pt idx="1">
                  <c:v>32.503681871857118</c:v>
                </c:pt>
                <c:pt idx="2">
                  <c:v>11.90134813154153</c:v>
                </c:pt>
                <c:pt idx="4">
                  <c:v>7.600860991572743</c:v>
                </c:pt>
                <c:pt idx="5">
                  <c:v>4.1004644822958216</c:v>
                </c:pt>
                <c:pt idx="7">
                  <c:v>1.6001812613837354</c:v>
                </c:pt>
                <c:pt idx="8">
                  <c:v>1.6001812613837354</c:v>
                </c:pt>
                <c:pt idx="10">
                  <c:v>0.70007930185538425</c:v>
                </c:pt>
              </c:numCache>
            </c:numRef>
          </c:val>
        </c:ser>
        <c:ser>
          <c:idx val="1"/>
          <c:order val="1"/>
          <c:tx>
            <c:strRef>
              <c:f>[1]Uruguay!$AF$3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[1]Uruguay!$AD$4:$AD$23</c:f>
              <c:strCache>
                <c:ptCount val="20"/>
                <c:pt idx="0">
                  <c:v>Tannat</c:v>
                </c:pt>
                <c:pt idx="1">
                  <c:v>Muscat of Hamburg</c:v>
                </c:pt>
                <c:pt idx="2">
                  <c:v>Merlot</c:v>
                </c:pt>
                <c:pt idx="3">
                  <c:v>Trebbiano Toscano</c:v>
                </c:pt>
                <c:pt idx="4">
                  <c:v>Cabernet Sauvignon</c:v>
                </c:pt>
                <c:pt idx="5">
                  <c:v>Cabernet Franc</c:v>
                </c:pt>
                <c:pt idx="6">
                  <c:v>Isabella</c:v>
                </c:pt>
                <c:pt idx="7">
                  <c:v>Chardonnay</c:v>
                </c:pt>
                <c:pt idx="8">
                  <c:v>Sauvignon Blanc</c:v>
                </c:pt>
                <c:pt idx="9">
                  <c:v>Marselan</c:v>
                </c:pt>
                <c:pt idx="10">
                  <c:v>Syrah</c:v>
                </c:pt>
                <c:pt idx="11">
                  <c:v>Pinot Noir</c:v>
                </c:pt>
                <c:pt idx="12">
                  <c:v>Viognier</c:v>
                </c:pt>
                <c:pt idx="13">
                  <c:v>Cot</c:v>
                </c:pt>
                <c:pt idx="14">
                  <c:v>Petit Verdot</c:v>
                </c:pt>
                <c:pt idx="15">
                  <c:v>Arinarnoa</c:v>
                </c:pt>
                <c:pt idx="16">
                  <c:v>Nebbiolo</c:v>
                </c:pt>
                <c:pt idx="17">
                  <c:v>Gewurztraminer</c:v>
                </c:pt>
                <c:pt idx="18">
                  <c:v>Semillon</c:v>
                </c:pt>
                <c:pt idx="19">
                  <c:v>Concord</c:v>
                </c:pt>
              </c:strCache>
            </c:strRef>
          </c:cat>
          <c:val>
            <c:numRef>
              <c:f>[1]Uruguay!$AF$4:$AF$23</c:f>
              <c:numCache>
                <c:formatCode>General</c:formatCode>
                <c:ptCount val="20"/>
                <c:pt idx="0">
                  <c:v>23.703800444038134</c:v>
                </c:pt>
                <c:pt idx="1">
                  <c:v>19.589917722345564</c:v>
                </c:pt>
                <c:pt idx="2">
                  <c:v>11.42745200470158</c:v>
                </c:pt>
                <c:pt idx="3">
                  <c:v>9.8080188063210123</c:v>
                </c:pt>
                <c:pt idx="4">
                  <c:v>8.9068825910931171</c:v>
                </c:pt>
                <c:pt idx="5">
                  <c:v>4.3620216795089464</c:v>
                </c:pt>
                <c:pt idx="6">
                  <c:v>3.3433459579469771</c:v>
                </c:pt>
                <c:pt idx="7">
                  <c:v>1.9459318270863262</c:v>
                </c:pt>
                <c:pt idx="8">
                  <c:v>1.9198119367898656</c:v>
                </c:pt>
                <c:pt idx="9">
                  <c:v>1.1884550084889642</c:v>
                </c:pt>
                <c:pt idx="10">
                  <c:v>1.1362152278960429</c:v>
                </c:pt>
                <c:pt idx="11">
                  <c:v>0.71829698315267076</c:v>
                </c:pt>
                <c:pt idx="12">
                  <c:v>0.58769753167036698</c:v>
                </c:pt>
                <c:pt idx="13">
                  <c:v>0.53545775107744553</c:v>
                </c:pt>
                <c:pt idx="14">
                  <c:v>0.41791824474337214</c:v>
                </c:pt>
                <c:pt idx="15">
                  <c:v>0.36567846415045058</c:v>
                </c:pt>
                <c:pt idx="16">
                  <c:v>0.3395585738539898</c:v>
                </c:pt>
                <c:pt idx="17">
                  <c:v>0.31343868355752907</c:v>
                </c:pt>
                <c:pt idx="18">
                  <c:v>0.31343868355752907</c:v>
                </c:pt>
                <c:pt idx="19">
                  <c:v>0.28731879326106829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486464"/>
        <c:axId val="135512832"/>
      </c:barChart>
      <c:catAx>
        <c:axId val="135486464"/>
        <c:scaling>
          <c:orientation val="minMax"/>
        </c:scaling>
        <c:delete val="0"/>
        <c:axPos val="l"/>
        <c:majorTickMark val="out"/>
        <c:minorTickMark val="none"/>
        <c:tickLblPos val="nextTo"/>
        <c:crossAx val="135512832"/>
        <c:crosses val="autoZero"/>
        <c:auto val="1"/>
        <c:lblAlgn val="ctr"/>
        <c:lblOffset val="100"/>
        <c:noMultiLvlLbl val="0"/>
      </c:catAx>
      <c:valAx>
        <c:axId val="135512832"/>
        <c:scaling>
          <c:orientation val="minMax"/>
          <c:max val="35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5486464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82354979821070751"/>
          <c:y val="0.39660994652579162"/>
          <c:w val="0.15184104088901171"/>
          <c:h val="7.8420017050875715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100"/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National share % in 2000 and  2010 (top 20 varieties in 2010)</a:t>
            </a:r>
            <a:endParaRPr lang="en-AU" sz="1100">
              <a:effectLst/>
            </a:endParaRPr>
          </a:p>
        </c:rich>
      </c:tx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0.49651359016364566"/>
          <c:y val="8.8384873678499676E-2"/>
          <c:w val="0.41664077225246171"/>
          <c:h val="0.8533216029560550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'[1]Austria '!$AT$5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'[1]Austria '!$AS$6:$AS$24</c:f>
              <c:strCache>
                <c:ptCount val="19"/>
                <c:pt idx="0">
                  <c:v>Gruner Veltliner</c:v>
                </c:pt>
                <c:pt idx="1">
                  <c:v>Zweigelt</c:v>
                </c:pt>
                <c:pt idx="2">
                  <c:v>Grasevina</c:v>
                </c:pt>
                <c:pt idx="3">
                  <c:v>Blaufrankisch</c:v>
                </c:pt>
                <c:pt idx="4">
                  <c:v>Muller Thurgau</c:v>
                </c:pt>
                <c:pt idx="5">
                  <c:v>Pinot Blanc</c:v>
                </c:pt>
                <c:pt idx="6">
                  <c:v>Riesling</c:v>
                </c:pt>
                <c:pt idx="7">
                  <c:v>Blauer Portugieser</c:v>
                </c:pt>
                <c:pt idx="8">
                  <c:v>Chardonnay</c:v>
                </c:pt>
                <c:pt idx="9">
                  <c:v>Blauburger</c:v>
                </c:pt>
                <c:pt idx="10">
                  <c:v>Sauvignon Blanc</c:v>
                </c:pt>
                <c:pt idx="11">
                  <c:v>Sankt Laurent</c:v>
                </c:pt>
                <c:pt idx="12">
                  <c:v>Neuburger</c:v>
                </c:pt>
                <c:pt idx="13">
                  <c:v>Pinot Noir</c:v>
                </c:pt>
                <c:pt idx="14">
                  <c:v>Merlot</c:v>
                </c:pt>
                <c:pt idx="15">
                  <c:v>Cabernet Sauvignon</c:v>
                </c:pt>
                <c:pt idx="16">
                  <c:v>Muscat Blanc a Petits Grains</c:v>
                </c:pt>
                <c:pt idx="17">
                  <c:v>Fruhroter Veltliner</c:v>
                </c:pt>
                <c:pt idx="18">
                  <c:v>Scheurebe</c:v>
                </c:pt>
              </c:strCache>
            </c:strRef>
          </c:cat>
          <c:val>
            <c:numRef>
              <c:f>'[1]Austria '!$AT$6:$AT$24</c:f>
              <c:numCache>
                <c:formatCode>General</c:formatCode>
                <c:ptCount val="19"/>
                <c:pt idx="0">
                  <c:v>36.0426343122083</c:v>
                </c:pt>
                <c:pt idx="1">
                  <c:v>8.9692068339445523</c:v>
                </c:pt>
                <c:pt idx="2">
                  <c:v>8.9142127777153473</c:v>
                </c:pt>
                <c:pt idx="3">
                  <c:v>5.4449683119175454</c:v>
                </c:pt>
                <c:pt idx="4">
                  <c:v>6.7825590278815975</c:v>
                </c:pt>
                <c:pt idx="5">
                  <c:v>6.0531403008280051</c:v>
                </c:pt>
                <c:pt idx="6">
                  <c:v>3.3878771820031086</c:v>
                </c:pt>
                <c:pt idx="7">
                  <c:v>4.8626334255399666</c:v>
                </c:pt>
                <c:pt idx="9">
                  <c:v>1.8227220098915073</c:v>
                </c:pt>
                <c:pt idx="10">
                  <c:v>0.64829888558163906</c:v>
                </c:pt>
                <c:pt idx="11">
                  <c:v>0.85586175397428488</c:v>
                </c:pt>
                <c:pt idx="12">
                  <c:v>2.2555192525592243</c:v>
                </c:pt>
                <c:pt idx="13">
                  <c:v>0.84322157532092779</c:v>
                </c:pt>
                <c:pt idx="14">
                  <c:v>0.2304512832461959</c:v>
                </c:pt>
                <c:pt idx="15">
                  <c:v>0.64264895254571774</c:v>
                </c:pt>
                <c:pt idx="16">
                  <c:v>0.29546675354641561</c:v>
                </c:pt>
                <c:pt idx="17">
                  <c:v>1.2903910929011893</c:v>
                </c:pt>
                <c:pt idx="18">
                  <c:v>1.0917567683207845</c:v>
                </c:pt>
              </c:numCache>
            </c:numRef>
          </c:val>
        </c:ser>
        <c:ser>
          <c:idx val="1"/>
          <c:order val="1"/>
          <c:tx>
            <c:strRef>
              <c:f>'[1]Austria '!$AU$5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'[1]Austria '!$AS$6:$AS$24</c:f>
              <c:strCache>
                <c:ptCount val="19"/>
                <c:pt idx="0">
                  <c:v>Gruner Veltliner</c:v>
                </c:pt>
                <c:pt idx="1">
                  <c:v>Zweigelt</c:v>
                </c:pt>
                <c:pt idx="2">
                  <c:v>Grasevina</c:v>
                </c:pt>
                <c:pt idx="3">
                  <c:v>Blaufrankisch</c:v>
                </c:pt>
                <c:pt idx="4">
                  <c:v>Muller Thurgau</c:v>
                </c:pt>
                <c:pt idx="5">
                  <c:v>Pinot Blanc</c:v>
                </c:pt>
                <c:pt idx="6">
                  <c:v>Riesling</c:v>
                </c:pt>
                <c:pt idx="7">
                  <c:v>Blauer Portugieser</c:v>
                </c:pt>
                <c:pt idx="8">
                  <c:v>Chardonnay</c:v>
                </c:pt>
                <c:pt idx="9">
                  <c:v>Blauburger</c:v>
                </c:pt>
                <c:pt idx="10">
                  <c:v>Sauvignon Blanc</c:v>
                </c:pt>
                <c:pt idx="11">
                  <c:v>Sankt Laurent</c:v>
                </c:pt>
                <c:pt idx="12">
                  <c:v>Neuburger</c:v>
                </c:pt>
                <c:pt idx="13">
                  <c:v>Pinot Noir</c:v>
                </c:pt>
                <c:pt idx="14">
                  <c:v>Merlot</c:v>
                </c:pt>
                <c:pt idx="15">
                  <c:v>Cabernet Sauvignon</c:v>
                </c:pt>
                <c:pt idx="16">
                  <c:v>Muscat Blanc a Petits Grains</c:v>
                </c:pt>
                <c:pt idx="17">
                  <c:v>Fruhroter Veltliner</c:v>
                </c:pt>
                <c:pt idx="18">
                  <c:v>Scheurebe</c:v>
                </c:pt>
              </c:strCache>
            </c:strRef>
          </c:cat>
          <c:val>
            <c:numRef>
              <c:f>'[1]Austria '!$AU$6:$AU$24</c:f>
              <c:numCache>
                <c:formatCode>General</c:formatCode>
                <c:ptCount val="19"/>
                <c:pt idx="0">
                  <c:v>29.690069898493771</c:v>
                </c:pt>
                <c:pt idx="1">
                  <c:v>14.081404830807953</c:v>
                </c:pt>
                <c:pt idx="2">
                  <c:v>7.6034899393123716</c:v>
                </c:pt>
                <c:pt idx="3">
                  <c:v>7.0891835556364704</c:v>
                </c:pt>
                <c:pt idx="4">
                  <c:v>4.4885300101003276</c:v>
                </c:pt>
                <c:pt idx="5">
                  <c:v>4.2044953162716316</c:v>
                </c:pt>
                <c:pt idx="6">
                  <c:v>4.0662664163290181</c:v>
                </c:pt>
                <c:pt idx="7">
                  <c:v>3.5606569891795359</c:v>
                </c:pt>
                <c:pt idx="8">
                  <c:v>3.030472071239493</c:v>
                </c:pt>
                <c:pt idx="9">
                  <c:v>1.9697508431765234</c:v>
                </c:pt>
                <c:pt idx="10">
                  <c:v>1.8554166116701292</c:v>
                </c:pt>
                <c:pt idx="11">
                  <c:v>1.7028465182634984</c:v>
                </c:pt>
                <c:pt idx="12">
                  <c:v>1.4318133352015681</c:v>
                </c:pt>
                <c:pt idx="13">
                  <c:v>1.418262774149043</c:v>
                </c:pt>
                <c:pt idx="14">
                  <c:v>1.4148147383544785</c:v>
                </c:pt>
                <c:pt idx="15">
                  <c:v>1.2992286721965545</c:v>
                </c:pt>
                <c:pt idx="16">
                  <c:v>1.0805309623731445</c:v>
                </c:pt>
                <c:pt idx="17">
                  <c:v>0.9314089047610784</c:v>
                </c:pt>
                <c:pt idx="18">
                  <c:v>0.8252225794953435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339392"/>
        <c:axId val="113349376"/>
      </c:barChart>
      <c:catAx>
        <c:axId val="11333939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13349376"/>
        <c:crosses val="autoZero"/>
        <c:auto val="1"/>
        <c:lblAlgn val="ctr"/>
        <c:lblOffset val="100"/>
        <c:noMultiLvlLbl val="0"/>
      </c:catAx>
      <c:valAx>
        <c:axId val="113349376"/>
        <c:scaling>
          <c:orientation val="minMax"/>
          <c:max val="4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3339392"/>
        <c:crosses val="autoZero"/>
        <c:crossBetween val="between"/>
        <c:majorUnit val="10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 relative to the world in 2000 and </a:t>
            </a:r>
          </a:p>
        </c:rich>
      </c:tx>
      <c:layout>
        <c:manualLayout>
          <c:xMode val="edge"/>
          <c:yMode val="edge"/>
          <c:x val="0.1648162729658792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8715493283927747"/>
          <c:y val="6.9575604725386986E-2"/>
          <c:w val="0.4610803612783696"/>
          <c:h val="0.8783002683323802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'[1]Austria '!$AZ$5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'[1]Austria '!$AY$6:$AY$24</c:f>
              <c:strCache>
                <c:ptCount val="19"/>
                <c:pt idx="0">
                  <c:v>Gruner Veltliner</c:v>
                </c:pt>
                <c:pt idx="1">
                  <c:v>Neuburger</c:v>
                </c:pt>
                <c:pt idx="2">
                  <c:v>Blauburger</c:v>
                </c:pt>
                <c:pt idx="3">
                  <c:v>Zweigelt</c:v>
                </c:pt>
                <c:pt idx="4">
                  <c:v>Fruhroter Veltliner</c:v>
                </c:pt>
                <c:pt idx="5">
                  <c:v>Blauer Portugieser</c:v>
                </c:pt>
                <c:pt idx="6">
                  <c:v>Sankt Laurent</c:v>
                </c:pt>
                <c:pt idx="7">
                  <c:v>Blaufrankisch</c:v>
                </c:pt>
                <c:pt idx="8">
                  <c:v>Scheurebe</c:v>
                </c:pt>
                <c:pt idx="9">
                  <c:v>Pinot Blanc</c:v>
                </c:pt>
                <c:pt idx="10">
                  <c:v>Muller Thurgau</c:v>
                </c:pt>
                <c:pt idx="11">
                  <c:v>Grasevina</c:v>
                </c:pt>
                <c:pt idx="12">
                  <c:v>Riesling</c:v>
                </c:pt>
                <c:pt idx="13">
                  <c:v>Muscat Blanc a Petits Grains</c:v>
                </c:pt>
                <c:pt idx="14">
                  <c:v>Sauvignon Blanc</c:v>
                </c:pt>
                <c:pt idx="15">
                  <c:v>Pinot Noir</c:v>
                </c:pt>
                <c:pt idx="16">
                  <c:v>Chardonnay</c:v>
                </c:pt>
                <c:pt idx="17">
                  <c:v>Merlot</c:v>
                </c:pt>
                <c:pt idx="18">
                  <c:v>Cabernet Sauvignon</c:v>
                </c:pt>
              </c:strCache>
            </c:strRef>
          </c:cat>
          <c:val>
            <c:numRef>
              <c:f>'[1]Austria '!$AZ$6:$AZ$24</c:f>
              <c:numCache>
                <c:formatCode>General</c:formatCode>
                <c:ptCount val="19"/>
                <c:pt idx="0">
                  <c:v>74.488059199683192</c:v>
                </c:pt>
                <c:pt idx="1">
                  <c:v>76.740146123240876</c:v>
                </c:pt>
                <c:pt idx="2">
                  <c:v>88.742536650119803</c:v>
                </c:pt>
                <c:pt idx="3">
                  <c:v>60.512507650841442</c:v>
                </c:pt>
                <c:pt idx="4">
                  <c:v>99.561164808620049</c:v>
                </c:pt>
                <c:pt idx="5">
                  <c:v>55.442810947620586</c:v>
                </c:pt>
                <c:pt idx="6">
                  <c:v>17.618497703536711</c:v>
                </c:pt>
                <c:pt idx="7">
                  <c:v>20.624686643136759</c:v>
                </c:pt>
                <c:pt idx="8">
                  <c:v>14.570424280950892</c:v>
                </c:pt>
                <c:pt idx="9">
                  <c:v>17.37970383736511</c:v>
                </c:pt>
                <c:pt idx="10">
                  <c:v>9.8553702189856462</c:v>
                </c:pt>
                <c:pt idx="11">
                  <c:v>4.7109834428044906</c:v>
                </c:pt>
                <c:pt idx="12">
                  <c:v>3.8286545846151632</c:v>
                </c:pt>
                <c:pt idx="13">
                  <c:v>0.50749592954054434</c:v>
                </c:pt>
                <c:pt idx="14">
                  <c:v>0.4873708089783223</c:v>
                </c:pt>
                <c:pt idx="15">
                  <c:v>0.68442946670479843</c:v>
                </c:pt>
                <c:pt idx="17">
                  <c:v>5.303561073251753E-2</c:v>
                </c:pt>
                <c:pt idx="18">
                  <c:v>0.14192377901773023</c:v>
                </c:pt>
              </c:numCache>
            </c:numRef>
          </c:val>
        </c:ser>
        <c:ser>
          <c:idx val="1"/>
          <c:order val="1"/>
          <c:tx>
            <c:strRef>
              <c:f>'[1]Austria '!$BA$5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'[1]Austria '!$AY$6:$AY$24</c:f>
              <c:strCache>
                <c:ptCount val="19"/>
                <c:pt idx="0">
                  <c:v>Gruner Veltliner</c:v>
                </c:pt>
                <c:pt idx="1">
                  <c:v>Neuburger</c:v>
                </c:pt>
                <c:pt idx="2">
                  <c:v>Blauburger</c:v>
                </c:pt>
                <c:pt idx="3">
                  <c:v>Zweigelt</c:v>
                </c:pt>
                <c:pt idx="4">
                  <c:v>Fruhroter Veltliner</c:v>
                </c:pt>
                <c:pt idx="5">
                  <c:v>Blauer Portugieser</c:v>
                </c:pt>
                <c:pt idx="6">
                  <c:v>Sankt Laurent</c:v>
                </c:pt>
                <c:pt idx="7">
                  <c:v>Blaufrankisch</c:v>
                </c:pt>
                <c:pt idx="8">
                  <c:v>Scheurebe</c:v>
                </c:pt>
                <c:pt idx="9">
                  <c:v>Pinot Blanc</c:v>
                </c:pt>
                <c:pt idx="10">
                  <c:v>Muller Thurgau</c:v>
                </c:pt>
                <c:pt idx="11">
                  <c:v>Grasevina</c:v>
                </c:pt>
                <c:pt idx="12">
                  <c:v>Riesling</c:v>
                </c:pt>
                <c:pt idx="13">
                  <c:v>Muscat Blanc a Petits Grains</c:v>
                </c:pt>
                <c:pt idx="14">
                  <c:v>Sauvignon Blanc</c:v>
                </c:pt>
                <c:pt idx="15">
                  <c:v>Pinot Noir</c:v>
                </c:pt>
                <c:pt idx="16">
                  <c:v>Chardonnay</c:v>
                </c:pt>
                <c:pt idx="17">
                  <c:v>Merlot</c:v>
                </c:pt>
                <c:pt idx="18">
                  <c:v>Cabernet Sauvignon</c:v>
                </c:pt>
              </c:strCache>
            </c:strRef>
          </c:cat>
          <c:val>
            <c:numRef>
              <c:f>'[1]Austria '!$BA$6:$BA$24</c:f>
              <c:numCache>
                <c:formatCode>General</c:formatCode>
                <c:ptCount val="19"/>
                <c:pt idx="0">
                  <c:v>72.507117051604453</c:v>
                </c:pt>
                <c:pt idx="1">
                  <c:v>68.353718233857194</c:v>
                </c:pt>
                <c:pt idx="2">
                  <c:v>67.778697296926453</c:v>
                </c:pt>
                <c:pt idx="3">
                  <c:v>65.802169830273456</c:v>
                </c:pt>
                <c:pt idx="4">
                  <c:v>50.633882955076295</c:v>
                </c:pt>
                <c:pt idx="5">
                  <c:v>43.143861420272358</c:v>
                </c:pt>
                <c:pt idx="6">
                  <c:v>26.053859299867433</c:v>
                </c:pt>
                <c:pt idx="7">
                  <c:v>20.2098651889075</c:v>
                </c:pt>
                <c:pt idx="8">
                  <c:v>19.141158033226393</c:v>
                </c:pt>
                <c:pt idx="9">
                  <c:v>13.139827958412155</c:v>
                </c:pt>
                <c:pt idx="10">
                  <c:v>9.0772216535269923</c:v>
                </c:pt>
                <c:pt idx="11">
                  <c:v>5.7168743349486277</c:v>
                </c:pt>
                <c:pt idx="12">
                  <c:v>3.7376747375176245</c:v>
                </c:pt>
                <c:pt idx="13">
                  <c:v>1.5980832222276129</c:v>
                </c:pt>
                <c:pt idx="14">
                  <c:v>0.77517428899788499</c:v>
                </c:pt>
                <c:pt idx="15">
                  <c:v>0.75304490339186181</c:v>
                </c:pt>
                <c:pt idx="16">
                  <c:v>0.70146238588642584</c:v>
                </c:pt>
                <c:pt idx="17">
                  <c:v>0.24367275453069609</c:v>
                </c:pt>
                <c:pt idx="18">
                  <c:v>0.20608478031745017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550912"/>
        <c:axId val="120552448"/>
      </c:barChart>
      <c:catAx>
        <c:axId val="12055091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0552448"/>
        <c:crosses val="autoZero"/>
        <c:auto val="1"/>
        <c:lblAlgn val="ctr"/>
        <c:lblOffset val="100"/>
        <c:noMultiLvlLbl val="0"/>
      </c:catAx>
      <c:valAx>
        <c:axId val="120552448"/>
        <c:scaling>
          <c:orientation val="minMax"/>
          <c:max val="9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0550912"/>
        <c:crosses val="autoZero"/>
        <c:crossBetween val="between"/>
        <c:majorUnit val="15"/>
      </c:valAx>
    </c:plotArea>
    <c:legend>
      <c:legendPos val="r"/>
      <c:overlay val="1"/>
    </c:legend>
    <c:plotVisOnly val="1"/>
    <c:dispBlanksAs val="gap"/>
    <c:showDLblsOverMax val="0"/>
  </c:chart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Region's national share  (%)   in 2010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7531856666381607E-3"/>
          <c:y val="0.14170869090801852"/>
          <c:w val="0.96219472565929254"/>
          <c:h val="0.60542589479685827"/>
        </c:manualLayout>
      </c:layout>
      <c:pie3DChart>
        <c:varyColors val="1"/>
        <c:ser>
          <c:idx val="0"/>
          <c:order val="0"/>
          <c:tx>
            <c:strRef>
              <c:f>'[1]Brazil  '!$F$2</c:f>
              <c:strCache>
                <c:ptCount val="1"/>
                <c:pt idx="0">
                  <c:v>Area share by regions in 2010</c:v>
                </c:pt>
              </c:strCache>
            </c:strRef>
          </c:tx>
          <c:dLbls>
            <c:dLbl>
              <c:idx val="2"/>
              <c:layout>
                <c:manualLayout>
                  <c:x val="-2.4496937882764653E-2"/>
                  <c:y val="-1.001251696017882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0"/>
                  <c:y val="-6.3412607414465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900" baseline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'[1]Brazil  '!$E$3:$E$6</c:f>
              <c:strCache>
                <c:ptCount val="4"/>
                <c:pt idx="0">
                  <c:v>Brazil</c:v>
                </c:pt>
              </c:strCache>
            </c:strRef>
          </c:cat>
          <c:val>
            <c:numRef>
              <c:f>'[1]Brazil  '!$F$3:$F$6</c:f>
              <c:numCache>
                <c:formatCode>General</c:formatCode>
                <c:ptCount val="4"/>
                <c:pt idx="0">
                  <c:v>100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National share % in 2000 and  2010 (top 20 varieties in 2010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46620577497340515"/>
          <c:y val="0.11362881033855496"/>
          <c:w val="0.48492861443365909"/>
          <c:h val="0.8245724820196637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'[1]Brazil  '!$AK$3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'[1]Brazil  '!$AJ$4:$AJ$23</c:f>
              <c:strCache>
                <c:ptCount val="20"/>
                <c:pt idx="0">
                  <c:v>Isabella</c:v>
                </c:pt>
                <c:pt idx="1">
                  <c:v>Bordo</c:v>
                </c:pt>
                <c:pt idx="2">
                  <c:v>Concord</c:v>
                </c:pt>
                <c:pt idx="3">
                  <c:v>Niagara</c:v>
                </c:pt>
                <c:pt idx="4">
                  <c:v>Couderc Noir</c:v>
                </c:pt>
                <c:pt idx="5">
                  <c:v>Jacquez</c:v>
                </c:pt>
                <c:pt idx="6">
                  <c:v>Muscat Blanc a Petits Grains</c:v>
                </c:pt>
                <c:pt idx="7">
                  <c:v>Cabernet Sauvignon</c:v>
                </c:pt>
                <c:pt idx="8">
                  <c:v>Moscato Embrapa</c:v>
                </c:pt>
                <c:pt idx="9">
                  <c:v>Couderc</c:v>
                </c:pt>
                <c:pt idx="10">
                  <c:v>Merlot</c:v>
                </c:pt>
                <c:pt idx="11">
                  <c:v>Herbemont</c:v>
                </c:pt>
                <c:pt idx="12">
                  <c:v>Seibel</c:v>
                </c:pt>
                <c:pt idx="13">
                  <c:v>Lorena</c:v>
                </c:pt>
                <c:pt idx="14">
                  <c:v>Chardonnay</c:v>
                </c:pt>
                <c:pt idx="15">
                  <c:v>Tannat</c:v>
                </c:pt>
                <c:pt idx="16">
                  <c:v>Cabernet Franc</c:v>
                </c:pt>
                <c:pt idx="17">
                  <c:v>Grasevina</c:v>
                </c:pt>
                <c:pt idx="18">
                  <c:v>Prosecco</c:v>
                </c:pt>
                <c:pt idx="19">
                  <c:v>Trebbiano</c:v>
                </c:pt>
              </c:strCache>
            </c:strRef>
          </c:cat>
          <c:val>
            <c:numRef>
              <c:f>'[1]Brazil  '!$AK$4:$AK$23</c:f>
              <c:numCache>
                <c:formatCode>General</c:formatCode>
                <c:ptCount val="20"/>
                <c:pt idx="0">
                  <c:v>27.035310290642794</c:v>
                </c:pt>
                <c:pt idx="1">
                  <c:v>6.3950359171658384</c:v>
                </c:pt>
                <c:pt idx="2">
                  <c:v>4.7484096645858624</c:v>
                </c:pt>
                <c:pt idx="3">
                  <c:v>25.426978992200056</c:v>
                </c:pt>
                <c:pt idx="4">
                  <c:v>0.56674582837082343</c:v>
                </c:pt>
                <c:pt idx="5">
                  <c:v>0.32166644893961838</c:v>
                </c:pt>
                <c:pt idx="7">
                  <c:v>1.1105152520125172</c:v>
                </c:pt>
                <c:pt idx="10">
                  <c:v>0.88841227731044181</c:v>
                </c:pt>
                <c:pt idx="11">
                  <c:v>2.7494830815182572</c:v>
                </c:pt>
                <c:pt idx="12">
                  <c:v>3.7221408514113472</c:v>
                </c:pt>
                <c:pt idx="14">
                  <c:v>0.62418617781490104</c:v>
                </c:pt>
                <c:pt idx="15">
                  <c:v>0.34464266441767771</c:v>
                </c:pt>
                <c:pt idx="16">
                  <c:v>0.76587258759483934</c:v>
                </c:pt>
                <c:pt idx="17">
                  <c:v>1.6657729726443109</c:v>
                </c:pt>
              </c:numCache>
            </c:numRef>
          </c:val>
        </c:ser>
        <c:ser>
          <c:idx val="1"/>
          <c:order val="1"/>
          <c:tx>
            <c:strRef>
              <c:f>'[1]Brazil  '!$AL$3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'[1]Brazil  '!$AJ$4:$AJ$23</c:f>
              <c:strCache>
                <c:ptCount val="20"/>
                <c:pt idx="0">
                  <c:v>Isabella</c:v>
                </c:pt>
                <c:pt idx="1">
                  <c:v>Bordo</c:v>
                </c:pt>
                <c:pt idx="2">
                  <c:v>Concord</c:v>
                </c:pt>
                <c:pt idx="3">
                  <c:v>Niagara</c:v>
                </c:pt>
                <c:pt idx="4">
                  <c:v>Couderc Noir</c:v>
                </c:pt>
                <c:pt idx="5">
                  <c:v>Jacquez</c:v>
                </c:pt>
                <c:pt idx="6">
                  <c:v>Muscat Blanc a Petits Grains</c:v>
                </c:pt>
                <c:pt idx="7">
                  <c:v>Cabernet Sauvignon</c:v>
                </c:pt>
                <c:pt idx="8">
                  <c:v>Moscato Embrapa</c:v>
                </c:pt>
                <c:pt idx="9">
                  <c:v>Couderc</c:v>
                </c:pt>
                <c:pt idx="10">
                  <c:v>Merlot</c:v>
                </c:pt>
                <c:pt idx="11">
                  <c:v>Herbemont</c:v>
                </c:pt>
                <c:pt idx="12">
                  <c:v>Seibel</c:v>
                </c:pt>
                <c:pt idx="13">
                  <c:v>Lorena</c:v>
                </c:pt>
                <c:pt idx="14">
                  <c:v>Chardonnay</c:v>
                </c:pt>
                <c:pt idx="15">
                  <c:v>Tannat</c:v>
                </c:pt>
                <c:pt idx="16">
                  <c:v>Cabernet Franc</c:v>
                </c:pt>
                <c:pt idx="17">
                  <c:v>Grasevina</c:v>
                </c:pt>
                <c:pt idx="18">
                  <c:v>Prosecco</c:v>
                </c:pt>
                <c:pt idx="19">
                  <c:v>Trebbiano</c:v>
                </c:pt>
              </c:strCache>
            </c:strRef>
          </c:cat>
          <c:val>
            <c:numRef>
              <c:f>'[1]Brazil  '!$AL$4:$AL$23</c:f>
              <c:numCache>
                <c:formatCode>General</c:formatCode>
                <c:ptCount val="20"/>
                <c:pt idx="0">
                  <c:v>36.992387585323982</c:v>
                </c:pt>
                <c:pt idx="1">
                  <c:v>16.771793892589155</c:v>
                </c:pt>
                <c:pt idx="2">
                  <c:v>7.1698312615539326</c:v>
                </c:pt>
                <c:pt idx="3">
                  <c:v>6.4298196438643513</c:v>
                </c:pt>
                <c:pt idx="4">
                  <c:v>5.0127289512511775</c:v>
                </c:pt>
                <c:pt idx="5">
                  <c:v>4.5566174401172788</c:v>
                </c:pt>
                <c:pt idx="6">
                  <c:v>2.0340388929052775</c:v>
                </c:pt>
                <c:pt idx="7">
                  <c:v>1.8487721012311937</c:v>
                </c:pt>
                <c:pt idx="8">
                  <c:v>1.744096564257833</c:v>
                </c:pt>
                <c:pt idx="9">
                  <c:v>1.6868491575188875</c:v>
                </c:pt>
                <c:pt idx="10">
                  <c:v>1.549656041141668</c:v>
                </c:pt>
                <c:pt idx="11">
                  <c:v>1.5471320586414876</c:v>
                </c:pt>
                <c:pt idx="12">
                  <c:v>1.176527570326712</c:v>
                </c:pt>
                <c:pt idx="13">
                  <c:v>1.0511452173745433</c:v>
                </c:pt>
                <c:pt idx="14">
                  <c:v>0.7626152966831995</c:v>
                </c:pt>
                <c:pt idx="15">
                  <c:v>0.59692616186821046</c:v>
                </c:pt>
                <c:pt idx="16">
                  <c:v>0.46283259678646549</c:v>
                </c:pt>
                <c:pt idx="17">
                  <c:v>0.40506159918902518</c:v>
                </c:pt>
                <c:pt idx="18">
                  <c:v>0.35048881314996599</c:v>
                </c:pt>
                <c:pt idx="19">
                  <c:v>0.30112184853191781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474176"/>
        <c:axId val="113480064"/>
      </c:barChart>
      <c:catAx>
        <c:axId val="113474176"/>
        <c:scaling>
          <c:orientation val="minMax"/>
        </c:scaling>
        <c:delete val="0"/>
        <c:axPos val="l"/>
        <c:majorTickMark val="out"/>
        <c:minorTickMark val="none"/>
        <c:tickLblPos val="nextTo"/>
        <c:crossAx val="113480064"/>
        <c:crosses val="autoZero"/>
        <c:auto val="1"/>
        <c:lblAlgn val="ctr"/>
        <c:lblOffset val="100"/>
        <c:noMultiLvlLbl val="0"/>
      </c:catAx>
      <c:valAx>
        <c:axId val="113480064"/>
        <c:scaling>
          <c:orientation val="minMax"/>
          <c:max val="4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3474176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81399187148875762"/>
          <c:y val="0.45839557924682556"/>
          <c:w val="0.15343105478261856"/>
          <c:h val="7.8274944384154416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 relative to the world in 2000 and 2010                                            </a:t>
            </a:r>
          </a:p>
        </c:rich>
      </c:tx>
      <c:layout>
        <c:manualLayout>
          <c:xMode val="edge"/>
          <c:yMode val="edge"/>
          <c:x val="0.1648162729658792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50368193145531903"/>
          <c:y val="8.3062214988489563E-2"/>
          <c:w val="0.43451301439305645"/>
          <c:h val="0.8648136580692776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'[1]Brazil  '!$AU$5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'[1]Brazil  '!$AT$6:$AT$25</c:f>
              <c:strCache>
                <c:ptCount val="20"/>
                <c:pt idx="0">
                  <c:v>Couderc Noir</c:v>
                </c:pt>
                <c:pt idx="1">
                  <c:v>Bordo</c:v>
                </c:pt>
                <c:pt idx="2">
                  <c:v>Herbemont</c:v>
                </c:pt>
                <c:pt idx="3">
                  <c:v>Lorena</c:v>
                </c:pt>
                <c:pt idx="4">
                  <c:v>Moscato Embrapa</c:v>
                </c:pt>
                <c:pt idx="5">
                  <c:v>Couderc</c:v>
                </c:pt>
                <c:pt idx="6">
                  <c:v>Seibel</c:v>
                </c:pt>
                <c:pt idx="7">
                  <c:v>Jacquez</c:v>
                </c:pt>
                <c:pt idx="8">
                  <c:v>Niagara</c:v>
                </c:pt>
                <c:pt idx="9">
                  <c:v>Trebbiano</c:v>
                </c:pt>
                <c:pt idx="10">
                  <c:v>Isabella</c:v>
                </c:pt>
                <c:pt idx="11">
                  <c:v>Concord</c:v>
                </c:pt>
                <c:pt idx="12">
                  <c:v>Tannat</c:v>
                </c:pt>
                <c:pt idx="13">
                  <c:v>Muscat Blanc a Petits Grains</c:v>
                </c:pt>
                <c:pt idx="14">
                  <c:v>Prosecco</c:v>
                </c:pt>
                <c:pt idx="15">
                  <c:v>Cabernet Franc</c:v>
                </c:pt>
                <c:pt idx="16">
                  <c:v>Grasevina</c:v>
                </c:pt>
                <c:pt idx="17">
                  <c:v>Cabernet Sauvignon</c:v>
                </c:pt>
                <c:pt idx="18">
                  <c:v>Merlot</c:v>
                </c:pt>
                <c:pt idx="19">
                  <c:v>Chardonnay</c:v>
                </c:pt>
              </c:strCache>
            </c:strRef>
          </c:cat>
          <c:val>
            <c:numRef>
              <c:f>'[1]Brazil  '!$AU$6:$AU$25</c:f>
              <c:numCache>
                <c:formatCode>General</c:formatCode>
                <c:ptCount val="20"/>
                <c:pt idx="0">
                  <c:v>45.336266947298014</c:v>
                </c:pt>
                <c:pt idx="1">
                  <c:v>92.31999990779407</c:v>
                </c:pt>
                <c:pt idx="2">
                  <c:v>92.31999990779407</c:v>
                </c:pt>
                <c:pt idx="6">
                  <c:v>91.202902608441249</c:v>
                </c:pt>
                <c:pt idx="7">
                  <c:v>69.480803683158314</c:v>
                </c:pt>
                <c:pt idx="8">
                  <c:v>80.843846489416379</c:v>
                </c:pt>
                <c:pt idx="10">
                  <c:v>48.175263297099157</c:v>
                </c:pt>
                <c:pt idx="11">
                  <c:v>19.602861221036509</c:v>
                </c:pt>
                <c:pt idx="12">
                  <c:v>3.0255248961708747</c:v>
                </c:pt>
                <c:pt idx="15">
                  <c:v>0.76951917385841617</c:v>
                </c:pt>
                <c:pt idx="16">
                  <c:v>0.88032775179165168</c:v>
                </c:pt>
                <c:pt idx="17">
                  <c:v>0.24524823482262084</c:v>
                </c:pt>
                <c:pt idx="18">
                  <c:v>0.20445747598241584</c:v>
                </c:pt>
                <c:pt idx="19">
                  <c:v>0.20949576744661635</c:v>
                </c:pt>
              </c:numCache>
            </c:numRef>
          </c:val>
        </c:ser>
        <c:ser>
          <c:idx val="1"/>
          <c:order val="1"/>
          <c:tx>
            <c:strRef>
              <c:f>'[1]Brazil  '!$AV$5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'[1]Brazil  '!$AT$6:$AT$25</c:f>
              <c:strCache>
                <c:ptCount val="20"/>
                <c:pt idx="0">
                  <c:v>Couderc Noir</c:v>
                </c:pt>
                <c:pt idx="1">
                  <c:v>Bordo</c:v>
                </c:pt>
                <c:pt idx="2">
                  <c:v>Herbemont</c:v>
                </c:pt>
                <c:pt idx="3">
                  <c:v>Lorena</c:v>
                </c:pt>
                <c:pt idx="4">
                  <c:v>Moscato Embrapa</c:v>
                </c:pt>
                <c:pt idx="5">
                  <c:v>Couderc</c:v>
                </c:pt>
                <c:pt idx="6">
                  <c:v>Seibel</c:v>
                </c:pt>
                <c:pt idx="7">
                  <c:v>Jacquez</c:v>
                </c:pt>
                <c:pt idx="8">
                  <c:v>Niagara</c:v>
                </c:pt>
                <c:pt idx="9">
                  <c:v>Trebbiano</c:v>
                </c:pt>
                <c:pt idx="10">
                  <c:v>Isabella</c:v>
                </c:pt>
                <c:pt idx="11">
                  <c:v>Concord</c:v>
                </c:pt>
                <c:pt idx="12">
                  <c:v>Tannat</c:v>
                </c:pt>
                <c:pt idx="13">
                  <c:v>Muscat Blanc a Petits Grains</c:v>
                </c:pt>
                <c:pt idx="14">
                  <c:v>Prosecco</c:v>
                </c:pt>
                <c:pt idx="15">
                  <c:v>Cabernet Franc</c:v>
                </c:pt>
                <c:pt idx="16">
                  <c:v>Grasevina</c:v>
                </c:pt>
                <c:pt idx="17">
                  <c:v>Cabernet Sauvignon</c:v>
                </c:pt>
                <c:pt idx="18">
                  <c:v>Merlot</c:v>
                </c:pt>
                <c:pt idx="19">
                  <c:v>Chardonnay</c:v>
                </c:pt>
              </c:strCache>
            </c:strRef>
          </c:cat>
          <c:val>
            <c:numRef>
              <c:f>'[1]Brazil  '!$AV$6:$AV$25</c:f>
              <c:numCache>
                <c:formatCode>General</c:formatCode>
                <c:ptCount val="20"/>
                <c:pt idx="0">
                  <c:v>93.124052020314579</c:v>
                </c:pt>
                <c:pt idx="1">
                  <c:v>93.124049409569039</c:v>
                </c:pt>
                <c:pt idx="2">
                  <c:v>93.124049409569039</c:v>
                </c:pt>
                <c:pt idx="3">
                  <c:v>93.124049409569025</c:v>
                </c:pt>
                <c:pt idx="4">
                  <c:v>93.124049409569011</c:v>
                </c:pt>
                <c:pt idx="5">
                  <c:v>93.124052020314579</c:v>
                </c:pt>
                <c:pt idx="6">
                  <c:v>91.549267513218922</c:v>
                </c:pt>
                <c:pt idx="7">
                  <c:v>88.545522498596824</c:v>
                </c:pt>
                <c:pt idx="8">
                  <c:v>63.359361028105262</c:v>
                </c:pt>
                <c:pt idx="9">
                  <c:v>55.957749246315011</c:v>
                </c:pt>
                <c:pt idx="10">
                  <c:v>52.384772191672639</c:v>
                </c:pt>
                <c:pt idx="11">
                  <c:v>26.958312706069574</c:v>
                </c:pt>
                <c:pt idx="12">
                  <c:v>4.6240893734803876</c:v>
                </c:pt>
                <c:pt idx="13">
                  <c:v>3.0083019749579565</c:v>
                </c:pt>
                <c:pt idx="14">
                  <c:v>0.8747238342592828</c:v>
                </c:pt>
                <c:pt idx="15">
                  <c:v>0.3973377404980345</c:v>
                </c:pt>
                <c:pt idx="16">
                  <c:v>0.30455570783413266</c:v>
                </c:pt>
                <c:pt idx="17">
                  <c:v>0.29325383628973745</c:v>
                </c:pt>
                <c:pt idx="18">
                  <c:v>0.26689639702178092</c:v>
                </c:pt>
                <c:pt idx="19">
                  <c:v>0.17652231498905827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915072"/>
        <c:axId val="120916608"/>
      </c:barChart>
      <c:catAx>
        <c:axId val="120915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0916608"/>
        <c:crosses val="autoZero"/>
        <c:auto val="1"/>
        <c:lblAlgn val="ctr"/>
        <c:lblOffset val="100"/>
        <c:noMultiLvlLbl val="0"/>
      </c:catAx>
      <c:valAx>
        <c:axId val="120916608"/>
        <c:scaling>
          <c:orientation val="minMax"/>
          <c:max val="1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0915072"/>
        <c:crosses val="autoZero"/>
        <c:crossBetween val="between"/>
        <c:majorUnit val="20"/>
      </c:valAx>
    </c:plotArea>
    <c:legend>
      <c:legendPos val="r"/>
      <c:layout>
        <c:manualLayout>
          <c:xMode val="edge"/>
          <c:yMode val="edge"/>
          <c:x val="0.77797094857727622"/>
          <c:y val="0.4931839665293235"/>
          <c:w val="0.16426731857073823"/>
          <c:h val="6.641896019980742E-2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Region's national share  (%)   in 2010</a:t>
            </a:r>
            <a:endParaRPr lang="en-AU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796400449943757E-2"/>
          <c:y val="0.19532710096631178"/>
          <c:w val="0.96219472565929254"/>
          <c:h val="0.60542589479685827"/>
        </c:manualLayout>
      </c:layout>
      <c:pie3DChart>
        <c:varyColors val="1"/>
        <c:ser>
          <c:idx val="0"/>
          <c:order val="0"/>
          <c:tx>
            <c:strRef>
              <c:f>[1]Bulgaria!$F$2</c:f>
              <c:strCache>
                <c:ptCount val="1"/>
              </c:strCache>
            </c:strRef>
          </c:tx>
          <c:dLbls>
            <c:dLbl>
              <c:idx val="2"/>
              <c:layout>
                <c:manualLayout>
                  <c:x val="-2.4496937882764653E-2"/>
                  <c:y val="-1.001251696017882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1.2158058590992697E-2"/>
                  <c:y val="8.996824835097859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[1]Bulgaria!$E$3:$E$8</c:f>
              <c:strCache>
                <c:ptCount val="6"/>
                <c:pt idx="0">
                  <c:v>Yugoiztochen</c:v>
                </c:pt>
                <c:pt idx="1">
                  <c:v>Yuzhen Tsentralen</c:v>
                </c:pt>
                <c:pt idx="2">
                  <c:v>Severoiztochen</c:v>
                </c:pt>
                <c:pt idx="3">
                  <c:v>Severozapaden</c:v>
                </c:pt>
                <c:pt idx="4">
                  <c:v>Severen Tsentralen</c:v>
                </c:pt>
                <c:pt idx="5">
                  <c:v>Yugozapaden</c:v>
                </c:pt>
              </c:strCache>
            </c:strRef>
          </c:cat>
          <c:val>
            <c:numRef>
              <c:f>[1]Bulgaria!$F$3:$F$8</c:f>
              <c:numCache>
                <c:formatCode>General</c:formatCode>
                <c:ptCount val="6"/>
                <c:pt idx="0">
                  <c:v>34.797712575490351</c:v>
                </c:pt>
                <c:pt idx="1">
                  <c:v>31.115386670942225</c:v>
                </c:pt>
                <c:pt idx="2">
                  <c:v>10.398517805925213</c:v>
                </c:pt>
                <c:pt idx="3">
                  <c:v>10.386047423084459</c:v>
                </c:pt>
                <c:pt idx="4">
                  <c:v>6.8907772611476323</c:v>
                </c:pt>
                <c:pt idx="5">
                  <c:v>6.4115582634101154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100"/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 relative to the world in 2000 </a:t>
            </a:r>
          </a:p>
        </c:rich>
      </c:tx>
      <c:layout/>
      <c:overlay val="0"/>
      <c:spPr>
        <a:noFill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[1]Algeria!$AO$4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[1]Algeria!$AN$5:$AN$12</c:f>
              <c:strCache>
                <c:ptCount val="8"/>
                <c:pt idx="0">
                  <c:v>Cinsaut</c:v>
                </c:pt>
                <c:pt idx="1">
                  <c:v>Alicante Henri Bouschet</c:v>
                </c:pt>
                <c:pt idx="2">
                  <c:v>Mazuelo</c:v>
                </c:pt>
                <c:pt idx="3">
                  <c:v>Garnacha Tinta</c:v>
                </c:pt>
                <c:pt idx="4">
                  <c:v>Pinot Noir</c:v>
                </c:pt>
                <c:pt idx="5">
                  <c:v>Syrah</c:v>
                </c:pt>
                <c:pt idx="6">
                  <c:v>Merlot</c:v>
                </c:pt>
                <c:pt idx="7">
                  <c:v>Cabernet Sauvignon</c:v>
                </c:pt>
              </c:strCache>
            </c:strRef>
          </c:cat>
          <c:val>
            <c:numRef>
              <c:f>[1]Algeria!$AO$5:$AO$12</c:f>
              <c:numCache>
                <c:formatCode>General</c:formatCode>
                <c:ptCount val="8"/>
                <c:pt idx="0">
                  <c:v>25.18719940689359</c:v>
                </c:pt>
                <c:pt idx="1">
                  <c:v>13.168843259041628</c:v>
                </c:pt>
                <c:pt idx="2">
                  <c:v>9.6292277712267129</c:v>
                </c:pt>
                <c:pt idx="3">
                  <c:v>4.5593163431642534</c:v>
                </c:pt>
                <c:pt idx="4">
                  <c:v>4.0584200329806936</c:v>
                </c:pt>
                <c:pt idx="5">
                  <c:v>2.4026521207192642</c:v>
                </c:pt>
                <c:pt idx="6">
                  <c:v>1.1506902887552699</c:v>
                </c:pt>
                <c:pt idx="7">
                  <c:v>1.1042092144982829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994560"/>
        <c:axId val="108996096"/>
      </c:barChart>
      <c:catAx>
        <c:axId val="108994560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08996096"/>
        <c:crosses val="autoZero"/>
        <c:auto val="1"/>
        <c:lblAlgn val="ctr"/>
        <c:lblOffset val="100"/>
        <c:noMultiLvlLbl val="0"/>
      </c:catAx>
      <c:valAx>
        <c:axId val="1089960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8994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National share % in 2000 and  2010 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46620577497340515"/>
          <c:y val="0.11362881033855496"/>
          <c:w val="0.48492861443365909"/>
          <c:h val="0.8245724820196637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[1]Bulgaria!$AJ$3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[1]Bulgaria!$AI$4:$AI$19</c:f>
              <c:strCache>
                <c:ptCount val="16"/>
                <c:pt idx="0">
                  <c:v>Merlot</c:v>
                </c:pt>
                <c:pt idx="1">
                  <c:v>Cabernet Sauvignon</c:v>
                </c:pt>
                <c:pt idx="2">
                  <c:v>Pamid</c:v>
                </c:pt>
                <c:pt idx="3">
                  <c:v>Misket Cherven</c:v>
                </c:pt>
                <c:pt idx="4">
                  <c:v>Muscat Ottonel</c:v>
                </c:pt>
                <c:pt idx="5">
                  <c:v>Rkatsiteli</c:v>
                </c:pt>
                <c:pt idx="6">
                  <c:v>Chardonnay</c:v>
                </c:pt>
                <c:pt idx="7">
                  <c:v>Dimyat</c:v>
                </c:pt>
                <c:pt idx="8">
                  <c:v>Shiroka Melnishka</c:v>
                </c:pt>
                <c:pt idx="9">
                  <c:v>Mavrud</c:v>
                </c:pt>
                <c:pt idx="10">
                  <c:v>Gewurztraminer</c:v>
                </c:pt>
                <c:pt idx="11">
                  <c:v>Trebbiano Toscano</c:v>
                </c:pt>
                <c:pt idx="12">
                  <c:v>Kadarka</c:v>
                </c:pt>
                <c:pt idx="13">
                  <c:v>Misket Varnenski</c:v>
                </c:pt>
                <c:pt idx="14">
                  <c:v>Storgozia</c:v>
                </c:pt>
                <c:pt idx="15">
                  <c:v>Ranna Melnishka Loza</c:v>
                </c:pt>
              </c:strCache>
            </c:strRef>
          </c:cat>
          <c:val>
            <c:numRef>
              <c:f>[1]Bulgaria!$AJ$4:$AJ$19</c:f>
              <c:numCache>
                <c:formatCode>General</c:formatCode>
                <c:ptCount val="16"/>
                <c:pt idx="0">
                  <c:v>11.635060045094656</c:v>
                </c:pt>
                <c:pt idx="1">
                  <c:v>10.876256536858413</c:v>
                </c:pt>
                <c:pt idx="2">
                  <c:v>23.523065009906954</c:v>
                </c:pt>
                <c:pt idx="4">
                  <c:v>3.0352338251922055</c:v>
                </c:pt>
                <c:pt idx="5">
                  <c:v>9.8223547890738114</c:v>
                </c:pt>
                <c:pt idx="6">
                  <c:v>1.9391777158796655</c:v>
                </c:pt>
                <c:pt idx="7">
                  <c:v>7.9674889213416922</c:v>
                </c:pt>
                <c:pt idx="8">
                  <c:v>3.9626662382096534</c:v>
                </c:pt>
                <c:pt idx="9">
                  <c:v>0.67449645189592233</c:v>
                </c:pt>
                <c:pt idx="10">
                  <c:v>1.0117446778438832</c:v>
                </c:pt>
                <c:pt idx="11">
                  <c:v>1.8970212709572813</c:v>
                </c:pt>
                <c:pt idx="12">
                  <c:v>1.6862411297398054</c:v>
                </c:pt>
              </c:numCache>
            </c:numRef>
          </c:val>
        </c:ser>
        <c:ser>
          <c:idx val="1"/>
          <c:order val="1"/>
          <c:tx>
            <c:strRef>
              <c:f>[1]Bulgaria!$AK$3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[1]Bulgaria!$AI$4:$AI$19</c:f>
              <c:strCache>
                <c:ptCount val="16"/>
                <c:pt idx="0">
                  <c:v>Merlot</c:v>
                </c:pt>
                <c:pt idx="1">
                  <c:v>Cabernet Sauvignon</c:v>
                </c:pt>
                <c:pt idx="2">
                  <c:v>Pamid</c:v>
                </c:pt>
                <c:pt idx="3">
                  <c:v>Misket Cherven</c:v>
                </c:pt>
                <c:pt idx="4">
                  <c:v>Muscat Ottonel</c:v>
                </c:pt>
                <c:pt idx="5">
                  <c:v>Rkatsiteli</c:v>
                </c:pt>
                <c:pt idx="6">
                  <c:v>Chardonnay</c:v>
                </c:pt>
                <c:pt idx="7">
                  <c:v>Dimyat</c:v>
                </c:pt>
                <c:pt idx="8">
                  <c:v>Shiroka Melnishka</c:v>
                </c:pt>
                <c:pt idx="9">
                  <c:v>Mavrud</c:v>
                </c:pt>
                <c:pt idx="10">
                  <c:v>Gewurztraminer</c:v>
                </c:pt>
                <c:pt idx="11">
                  <c:v>Trebbiano Toscano</c:v>
                </c:pt>
                <c:pt idx="12">
                  <c:v>Kadarka</c:v>
                </c:pt>
                <c:pt idx="13">
                  <c:v>Misket Varnenski</c:v>
                </c:pt>
                <c:pt idx="14">
                  <c:v>Storgozia</c:v>
                </c:pt>
                <c:pt idx="15">
                  <c:v>Ranna Melnishka Loza</c:v>
                </c:pt>
              </c:strCache>
            </c:strRef>
          </c:cat>
          <c:val>
            <c:numRef>
              <c:f>[1]Bulgaria!$AK$4:$AK$19</c:f>
              <c:numCache>
                <c:formatCode>General</c:formatCode>
                <c:ptCount val="16"/>
                <c:pt idx="0">
                  <c:v>18.835622539326245</c:v>
                </c:pt>
                <c:pt idx="1">
                  <c:v>15.028592806370582</c:v>
                </c:pt>
                <c:pt idx="2">
                  <c:v>12.099834322056545</c:v>
                </c:pt>
                <c:pt idx="3">
                  <c:v>7.4091888906703725</c:v>
                </c:pt>
                <c:pt idx="4">
                  <c:v>5.7648798389539131</c:v>
                </c:pt>
                <c:pt idx="5">
                  <c:v>5.560009263712967</c:v>
                </c:pt>
                <c:pt idx="6">
                  <c:v>4.3771043771043772</c:v>
                </c:pt>
                <c:pt idx="7">
                  <c:v>4.2506190654338809</c:v>
                </c:pt>
                <c:pt idx="8">
                  <c:v>2.8147435554842963</c:v>
                </c:pt>
                <c:pt idx="9">
                  <c:v>2.3088023088023086</c:v>
                </c:pt>
                <c:pt idx="10">
                  <c:v>1.330767997434664</c:v>
                </c:pt>
                <c:pt idx="11">
                  <c:v>1.2880123991235104</c:v>
                </c:pt>
                <c:pt idx="12">
                  <c:v>0.97981579463060942</c:v>
                </c:pt>
                <c:pt idx="13">
                  <c:v>0.59857837635615407</c:v>
                </c:pt>
                <c:pt idx="14">
                  <c:v>0.5255375625745996</c:v>
                </c:pt>
                <c:pt idx="15">
                  <c:v>0.44358933247822141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994048"/>
        <c:axId val="121032704"/>
      </c:barChart>
      <c:catAx>
        <c:axId val="120994048"/>
        <c:scaling>
          <c:orientation val="minMax"/>
        </c:scaling>
        <c:delete val="0"/>
        <c:axPos val="l"/>
        <c:majorTickMark val="out"/>
        <c:minorTickMark val="none"/>
        <c:tickLblPos val="nextTo"/>
        <c:crossAx val="121032704"/>
        <c:crosses val="autoZero"/>
        <c:auto val="1"/>
        <c:lblAlgn val="ctr"/>
        <c:lblOffset val="100"/>
        <c:noMultiLvlLbl val="0"/>
      </c:catAx>
      <c:valAx>
        <c:axId val="121032704"/>
        <c:scaling>
          <c:orientation val="minMax"/>
          <c:max val="4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0994048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81399187148875762"/>
          <c:y val="0.45839557924682556"/>
          <c:w val="0.15184104088901171"/>
          <c:h val="7.8420017050875715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 relative to the world in 2000 and 2010                                         </a:t>
            </a:r>
          </a:p>
        </c:rich>
      </c:tx>
      <c:layout>
        <c:manualLayout>
          <c:xMode val="edge"/>
          <c:yMode val="edge"/>
          <c:x val="0.1648162729658792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3159938451421132"/>
          <c:y val="0.12171708959696359"/>
          <c:w val="0.51413586837848801"/>
          <c:h val="0.82615874479013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[1]Bulgaria!$AW$5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[1]Bulgaria!$AV$6:$AV$21</c:f>
              <c:strCache>
                <c:ptCount val="16"/>
                <c:pt idx="0">
                  <c:v>Storgozia</c:v>
                </c:pt>
                <c:pt idx="1">
                  <c:v>Misket Cherven</c:v>
                </c:pt>
                <c:pt idx="2">
                  <c:v>Misket Varnenski</c:v>
                </c:pt>
                <c:pt idx="3">
                  <c:v>Ranna Melnishka Loza</c:v>
                </c:pt>
                <c:pt idx="4">
                  <c:v>Shiroka Melnishka</c:v>
                </c:pt>
                <c:pt idx="5">
                  <c:v>Mavrud</c:v>
                </c:pt>
                <c:pt idx="6">
                  <c:v>Dimyat</c:v>
                </c:pt>
                <c:pt idx="7">
                  <c:v>Pamid</c:v>
                </c:pt>
                <c:pt idx="8">
                  <c:v>Kadarka</c:v>
                </c:pt>
                <c:pt idx="9">
                  <c:v>Muscat Ottonel</c:v>
                </c:pt>
                <c:pt idx="10">
                  <c:v>Rkatsiteli</c:v>
                </c:pt>
                <c:pt idx="11">
                  <c:v>Gewurztraminer</c:v>
                </c:pt>
                <c:pt idx="12">
                  <c:v>Merlot</c:v>
                </c:pt>
                <c:pt idx="13">
                  <c:v>Cabernet Sauvignon</c:v>
                </c:pt>
                <c:pt idx="14">
                  <c:v>Chardonnay</c:v>
                </c:pt>
                <c:pt idx="15">
                  <c:v>Trebbiano Toscano</c:v>
                </c:pt>
              </c:strCache>
            </c:strRef>
          </c:cat>
          <c:val>
            <c:numRef>
              <c:f>[1]Bulgaria!$AW$6:$AW$21</c:f>
              <c:numCache>
                <c:formatCode>General</c:formatCode>
                <c:ptCount val="16"/>
                <c:pt idx="4">
                  <c:v>50.81582219536616</c:v>
                </c:pt>
                <c:pt idx="5">
                  <c:v>50.815822195366167</c:v>
                </c:pt>
                <c:pt idx="6">
                  <c:v>50.355623701046888</c:v>
                </c:pt>
                <c:pt idx="7">
                  <c:v>50.51044016320381</c:v>
                </c:pt>
                <c:pt idx="8">
                  <c:v>31.271275197148405</c:v>
                </c:pt>
                <c:pt idx="9">
                  <c:v>12.077908207443301</c:v>
                </c:pt>
                <c:pt idx="10">
                  <c:v>7.1139568314269388</c:v>
                </c:pt>
                <c:pt idx="11">
                  <c:v>4.6254312942622819</c:v>
                </c:pt>
                <c:pt idx="12">
                  <c:v>2.6776701205949744</c:v>
                </c:pt>
                <c:pt idx="13">
                  <c:v>2.4019325374492486</c:v>
                </c:pt>
                <c:pt idx="14">
                  <c:v>0.65084671567984986</c:v>
                </c:pt>
                <c:pt idx="15">
                  <c:v>0.67759241448387209</c:v>
                </c:pt>
              </c:numCache>
            </c:numRef>
          </c:val>
        </c:ser>
        <c:ser>
          <c:idx val="1"/>
          <c:order val="1"/>
          <c:tx>
            <c:strRef>
              <c:f>[1]Bulgaria!$AX$5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[1]Bulgaria!$AV$6:$AV$21</c:f>
              <c:strCache>
                <c:ptCount val="16"/>
                <c:pt idx="0">
                  <c:v>Storgozia</c:v>
                </c:pt>
                <c:pt idx="1">
                  <c:v>Misket Cherven</c:v>
                </c:pt>
                <c:pt idx="2">
                  <c:v>Misket Varnenski</c:v>
                </c:pt>
                <c:pt idx="3">
                  <c:v>Ranna Melnishka Loza</c:v>
                </c:pt>
                <c:pt idx="4">
                  <c:v>Shiroka Melnishka</c:v>
                </c:pt>
                <c:pt idx="5">
                  <c:v>Mavrud</c:v>
                </c:pt>
                <c:pt idx="6">
                  <c:v>Dimyat</c:v>
                </c:pt>
                <c:pt idx="7">
                  <c:v>Pamid</c:v>
                </c:pt>
                <c:pt idx="8">
                  <c:v>Kadarka</c:v>
                </c:pt>
                <c:pt idx="9">
                  <c:v>Muscat Ottonel</c:v>
                </c:pt>
                <c:pt idx="10">
                  <c:v>Rkatsiteli</c:v>
                </c:pt>
                <c:pt idx="11">
                  <c:v>Gewurztraminer</c:v>
                </c:pt>
                <c:pt idx="12">
                  <c:v>Merlot</c:v>
                </c:pt>
                <c:pt idx="13">
                  <c:v>Cabernet Sauvignon</c:v>
                </c:pt>
                <c:pt idx="14">
                  <c:v>Chardonnay</c:v>
                </c:pt>
                <c:pt idx="15">
                  <c:v>Trebbiano Toscano</c:v>
                </c:pt>
              </c:strCache>
            </c:strRef>
          </c:cat>
          <c:val>
            <c:numRef>
              <c:f>[1]Bulgaria!$AX$6:$AX$21</c:f>
              <c:numCache>
                <c:formatCode>General</c:formatCode>
                <c:ptCount val="16"/>
                <c:pt idx="0">
                  <c:v>81.97396664700787</c:v>
                </c:pt>
                <c:pt idx="1">
                  <c:v>81.973966647007856</c:v>
                </c:pt>
                <c:pt idx="2">
                  <c:v>81.973966647007856</c:v>
                </c:pt>
                <c:pt idx="3">
                  <c:v>81.973966647007856</c:v>
                </c:pt>
                <c:pt idx="4">
                  <c:v>81.973966647007856</c:v>
                </c:pt>
                <c:pt idx="5">
                  <c:v>81.973966647007842</c:v>
                </c:pt>
                <c:pt idx="6">
                  <c:v>81.4693076499141</c:v>
                </c:pt>
                <c:pt idx="7">
                  <c:v>56.65859113390551</c:v>
                </c:pt>
                <c:pt idx="8">
                  <c:v>41.488232837676136</c:v>
                </c:pt>
                <c:pt idx="9">
                  <c:v>25.920026662834776</c:v>
                </c:pt>
                <c:pt idx="10">
                  <c:v>4.3628669931834585</c:v>
                </c:pt>
                <c:pt idx="11">
                  <c:v>4.2912957009703829</c:v>
                </c:pt>
                <c:pt idx="12">
                  <c:v>3.244048781111966</c:v>
                </c:pt>
                <c:pt idx="13">
                  <c:v>2.3838484427418312</c:v>
                </c:pt>
                <c:pt idx="14">
                  <c:v>1.013166928273898</c:v>
                </c:pt>
                <c:pt idx="15">
                  <c:v>0.53990928864469867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045760"/>
        <c:axId val="121047296"/>
      </c:barChart>
      <c:catAx>
        <c:axId val="121045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1047296"/>
        <c:crosses val="autoZero"/>
        <c:auto val="1"/>
        <c:lblAlgn val="ctr"/>
        <c:lblOffset val="100"/>
        <c:noMultiLvlLbl val="0"/>
      </c:catAx>
      <c:valAx>
        <c:axId val="121047296"/>
        <c:scaling>
          <c:orientation val="minMax"/>
          <c:max val="85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1045760"/>
        <c:crosses val="autoZero"/>
        <c:crossBetween val="between"/>
        <c:majorUnit val="20"/>
      </c:valAx>
    </c:plotArea>
    <c:legend>
      <c:legendPos val="r"/>
      <c:overlay val="1"/>
    </c:legend>
    <c:plotVisOnly val="1"/>
    <c:dispBlanksAs val="gap"/>
    <c:showDLblsOverMax val="0"/>
  </c:chart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Region's national share  (%)   in 2010</a:t>
            </a:r>
            <a:endParaRPr lang="en-AU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372819048518631"/>
          <c:y val="9.8582871226124465E-3"/>
        </c:manualLayout>
      </c:layout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7531856666381607E-3"/>
          <c:y val="0.19913690563960404"/>
          <c:w val="0.99461630954098068"/>
          <c:h val="0.61278775546315134"/>
        </c:manualLayout>
      </c:layout>
      <c:pie3DChart>
        <c:varyColors val="1"/>
        <c:ser>
          <c:idx val="0"/>
          <c:order val="0"/>
          <c:tx>
            <c:strRef>
              <c:f>[1]Canada!$F$2</c:f>
              <c:strCache>
                <c:ptCount val="1"/>
              </c:strCache>
            </c:strRef>
          </c:tx>
          <c:dLbls>
            <c:dLbl>
              <c:idx val="2"/>
              <c:layout>
                <c:manualLayout>
                  <c:x val="-2.4496937882764653E-2"/>
                  <c:y val="-1.001251696017882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1.2158058590992697E-2"/>
                  <c:y val="8.996824835097859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[1]Canada!$E$3:$E$4</c:f>
              <c:strCache>
                <c:ptCount val="2"/>
                <c:pt idx="0">
                  <c:v>British Colombia</c:v>
                </c:pt>
                <c:pt idx="1">
                  <c:v>Ontario</c:v>
                </c:pt>
              </c:strCache>
            </c:strRef>
          </c:cat>
          <c:val>
            <c:numRef>
              <c:f>[1]Canada!$F$3:$F$4</c:f>
              <c:numCache>
                <c:formatCode>General</c:formatCode>
                <c:ptCount val="2"/>
                <c:pt idx="0">
                  <c:v>39.563768289114257</c:v>
                </c:pt>
                <c:pt idx="1">
                  <c:v>60.436225431460777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National share % in 2000 and  2010 (top 20 varieties in 2010)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46620577497340515"/>
          <c:y val="0.11362881033855496"/>
          <c:w val="0.48492861443365909"/>
          <c:h val="0.8245724820196637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[1]Canada!$AI$3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[1]Canada!$AH$4:$AH$23</c:f>
              <c:strCache>
                <c:ptCount val="20"/>
                <c:pt idx="0">
                  <c:v>Vidal</c:v>
                </c:pt>
                <c:pt idx="1">
                  <c:v>Chardonnay</c:v>
                </c:pt>
                <c:pt idx="2">
                  <c:v>Merlot</c:v>
                </c:pt>
                <c:pt idx="3">
                  <c:v>Riesling</c:v>
                </c:pt>
                <c:pt idx="4">
                  <c:v>Cabernet Franc</c:v>
                </c:pt>
                <c:pt idx="5">
                  <c:v>Pinot Noir</c:v>
                </c:pt>
                <c:pt idx="6">
                  <c:v>Pinot Gris</c:v>
                </c:pt>
                <c:pt idx="7">
                  <c:v>Cabernet Sauvignon</c:v>
                </c:pt>
                <c:pt idx="8">
                  <c:v>Gewurztraminer</c:v>
                </c:pt>
                <c:pt idx="9">
                  <c:v>Baco Noir</c:v>
                </c:pt>
                <c:pt idx="10">
                  <c:v>Sauvignon Blanc</c:v>
                </c:pt>
                <c:pt idx="11">
                  <c:v>Syrah</c:v>
                </c:pt>
                <c:pt idx="12">
                  <c:v>Concord</c:v>
                </c:pt>
                <c:pt idx="13">
                  <c:v>Gamay Noir</c:v>
                </c:pt>
                <c:pt idx="14">
                  <c:v>Marechal Foch</c:v>
                </c:pt>
                <c:pt idx="15">
                  <c:v>Niagara</c:v>
                </c:pt>
                <c:pt idx="16">
                  <c:v>Pinot Blanc</c:v>
                </c:pt>
                <c:pt idx="17">
                  <c:v>Seyval Blanc</c:v>
                </c:pt>
                <c:pt idx="18">
                  <c:v>Geisenheim</c:v>
                </c:pt>
                <c:pt idx="19">
                  <c:v>Viognier</c:v>
                </c:pt>
              </c:strCache>
            </c:strRef>
          </c:cat>
          <c:val>
            <c:numRef>
              <c:f>[1]Canada!$AI$4:$AI$23</c:f>
              <c:numCache>
                <c:formatCode>General</c:formatCode>
                <c:ptCount val="20"/>
                <c:pt idx="0">
                  <c:v>6.0476230819919055</c:v>
                </c:pt>
                <c:pt idx="1">
                  <c:v>11.45238868492893</c:v>
                </c:pt>
                <c:pt idx="2">
                  <c:v>7.9285771439329773</c:v>
                </c:pt>
                <c:pt idx="3">
                  <c:v>5.6666713734350003</c:v>
                </c:pt>
                <c:pt idx="4">
                  <c:v>6.6666713734350012</c:v>
                </c:pt>
                <c:pt idx="5">
                  <c:v>5.3809564153252394</c:v>
                </c:pt>
                <c:pt idx="6">
                  <c:v>2.4761919890802981</c:v>
                </c:pt>
                <c:pt idx="7">
                  <c:v>6.6904805610467868</c:v>
                </c:pt>
                <c:pt idx="8">
                  <c:v>2.7857161348018455</c:v>
                </c:pt>
                <c:pt idx="9">
                  <c:v>3.2857161348018455</c:v>
                </c:pt>
                <c:pt idx="10">
                  <c:v>1.7380965828861907</c:v>
                </c:pt>
                <c:pt idx="12">
                  <c:v>11.500008236844584</c:v>
                </c:pt>
                <c:pt idx="13">
                  <c:v>3.0952402805233934</c:v>
                </c:pt>
                <c:pt idx="14">
                  <c:v>1.2857149581097622</c:v>
                </c:pt>
                <c:pt idx="15">
                  <c:v>5.4285747905488106</c:v>
                </c:pt>
                <c:pt idx="16">
                  <c:v>1.7142873952744053</c:v>
                </c:pt>
                <c:pt idx="17">
                  <c:v>1.547619551915655</c:v>
                </c:pt>
              </c:numCache>
            </c:numRef>
          </c:val>
        </c:ser>
        <c:ser>
          <c:idx val="1"/>
          <c:order val="1"/>
          <c:tx>
            <c:strRef>
              <c:f>[1]Canada!$AJ$3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[1]Canada!$AH$4:$AH$23</c:f>
              <c:strCache>
                <c:ptCount val="20"/>
                <c:pt idx="0">
                  <c:v>Vidal</c:v>
                </c:pt>
                <c:pt idx="1">
                  <c:v>Chardonnay</c:v>
                </c:pt>
                <c:pt idx="2">
                  <c:v>Merlot</c:v>
                </c:pt>
                <c:pt idx="3">
                  <c:v>Riesling</c:v>
                </c:pt>
                <c:pt idx="4">
                  <c:v>Cabernet Franc</c:v>
                </c:pt>
                <c:pt idx="5">
                  <c:v>Pinot Noir</c:v>
                </c:pt>
                <c:pt idx="6">
                  <c:v>Pinot Gris</c:v>
                </c:pt>
                <c:pt idx="7">
                  <c:v>Cabernet Sauvignon</c:v>
                </c:pt>
                <c:pt idx="8">
                  <c:v>Gewurztraminer</c:v>
                </c:pt>
                <c:pt idx="9">
                  <c:v>Baco Noir</c:v>
                </c:pt>
                <c:pt idx="10">
                  <c:v>Sauvignon Blanc</c:v>
                </c:pt>
                <c:pt idx="11">
                  <c:v>Syrah</c:v>
                </c:pt>
                <c:pt idx="12">
                  <c:v>Concord</c:v>
                </c:pt>
                <c:pt idx="13">
                  <c:v>Gamay Noir</c:v>
                </c:pt>
                <c:pt idx="14">
                  <c:v>Marechal Foch</c:v>
                </c:pt>
                <c:pt idx="15">
                  <c:v>Niagara</c:v>
                </c:pt>
                <c:pt idx="16">
                  <c:v>Pinot Blanc</c:v>
                </c:pt>
                <c:pt idx="17">
                  <c:v>Seyval Blanc</c:v>
                </c:pt>
                <c:pt idx="18">
                  <c:v>Geisenheim</c:v>
                </c:pt>
                <c:pt idx="19">
                  <c:v>Viognier</c:v>
                </c:pt>
              </c:strCache>
            </c:strRef>
          </c:cat>
          <c:val>
            <c:numRef>
              <c:f>[1]Canada!$AJ$4:$AJ$23</c:f>
              <c:numCache>
                <c:formatCode>General</c:formatCode>
                <c:ptCount val="20"/>
                <c:pt idx="0">
                  <c:v>12.720292534162434</c:v>
                </c:pt>
                <c:pt idx="1">
                  <c:v>11.665388759944125</c:v>
                </c:pt>
                <c:pt idx="2">
                  <c:v>9.8898199469630939</c:v>
                </c:pt>
                <c:pt idx="3">
                  <c:v>8.6272484583532609</c:v>
                </c:pt>
                <c:pt idx="4">
                  <c:v>6.5789109337076379</c:v>
                </c:pt>
                <c:pt idx="5">
                  <c:v>6.3412970973219993</c:v>
                </c:pt>
                <c:pt idx="6">
                  <c:v>5.4401798077084873</c:v>
                </c:pt>
                <c:pt idx="7">
                  <c:v>5.3671324655781794</c:v>
                </c:pt>
                <c:pt idx="8">
                  <c:v>4.0005047647407421</c:v>
                </c:pt>
                <c:pt idx="9">
                  <c:v>3.6904457771350776</c:v>
                </c:pt>
                <c:pt idx="10">
                  <c:v>3.1708293049786422</c:v>
                </c:pt>
                <c:pt idx="11">
                  <c:v>2.7094906505213507</c:v>
                </c:pt>
                <c:pt idx="12">
                  <c:v>2.496430950413405</c:v>
                </c:pt>
                <c:pt idx="13">
                  <c:v>2.1808383433739347</c:v>
                </c:pt>
                <c:pt idx="14">
                  <c:v>1.5689410664444361</c:v>
                </c:pt>
                <c:pt idx="15">
                  <c:v>1.5351906429924296</c:v>
                </c:pt>
                <c:pt idx="16">
                  <c:v>1.2402755682457034</c:v>
                </c:pt>
                <c:pt idx="17">
                  <c:v>1.1098071438395976</c:v>
                </c:pt>
                <c:pt idx="18">
                  <c:v>1.04504685984472</c:v>
                </c:pt>
                <c:pt idx="19">
                  <c:v>0.81805991022354663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251712"/>
        <c:axId val="121253248"/>
      </c:barChart>
      <c:catAx>
        <c:axId val="121251712"/>
        <c:scaling>
          <c:orientation val="minMax"/>
        </c:scaling>
        <c:delete val="0"/>
        <c:axPos val="l"/>
        <c:majorTickMark val="out"/>
        <c:minorTickMark val="none"/>
        <c:tickLblPos val="nextTo"/>
        <c:crossAx val="121253248"/>
        <c:crosses val="autoZero"/>
        <c:auto val="1"/>
        <c:lblAlgn val="ctr"/>
        <c:lblOffset val="100"/>
        <c:noMultiLvlLbl val="0"/>
      </c:catAx>
      <c:valAx>
        <c:axId val="121253248"/>
        <c:scaling>
          <c:orientation val="minMax"/>
          <c:max val="15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1251712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81399187148875762"/>
          <c:y val="0.45839557924682556"/>
          <c:w val="0.15184104088901171"/>
          <c:h val="7.8420017050875715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 relative to the world in 2000 and 2010                                         </a:t>
            </a:r>
          </a:p>
        </c:rich>
      </c:tx>
      <c:layout>
        <c:manualLayout>
          <c:xMode val="edge"/>
          <c:yMode val="edge"/>
          <c:x val="0.1648162729658792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3159938451421132"/>
          <c:y val="0.12171708959696359"/>
          <c:w val="0.51413586837848801"/>
          <c:h val="0.82615874479013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[1]Canada!$AU$5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[1]Canada!$AT$6:$AT$25</c:f>
              <c:strCache>
                <c:ptCount val="20"/>
                <c:pt idx="0">
                  <c:v>Geisenheim</c:v>
                </c:pt>
                <c:pt idx="1">
                  <c:v>Baco Noir</c:v>
                </c:pt>
                <c:pt idx="2">
                  <c:v>Vidal</c:v>
                </c:pt>
                <c:pt idx="3">
                  <c:v>Marechal Foch</c:v>
                </c:pt>
                <c:pt idx="4">
                  <c:v>Seyval Blanc</c:v>
                </c:pt>
                <c:pt idx="5">
                  <c:v>Niagara</c:v>
                </c:pt>
                <c:pt idx="6">
                  <c:v>Gewurztraminer</c:v>
                </c:pt>
                <c:pt idx="7">
                  <c:v>Concord</c:v>
                </c:pt>
                <c:pt idx="8">
                  <c:v>Riesling</c:v>
                </c:pt>
                <c:pt idx="9">
                  <c:v>Pinot Gris</c:v>
                </c:pt>
                <c:pt idx="10">
                  <c:v>Cabernet Franc</c:v>
                </c:pt>
                <c:pt idx="11">
                  <c:v>Pinot Blanc</c:v>
                </c:pt>
                <c:pt idx="12">
                  <c:v>Pinot Noir</c:v>
                </c:pt>
                <c:pt idx="13">
                  <c:v>Viognier</c:v>
                </c:pt>
                <c:pt idx="14">
                  <c:v>Gamay Noir</c:v>
                </c:pt>
                <c:pt idx="15">
                  <c:v>Chardonnay</c:v>
                </c:pt>
                <c:pt idx="16">
                  <c:v>Merlot</c:v>
                </c:pt>
                <c:pt idx="17">
                  <c:v>Sauvignon Blanc</c:v>
                </c:pt>
                <c:pt idx="18">
                  <c:v>Cabernet Sauvignon</c:v>
                </c:pt>
                <c:pt idx="19">
                  <c:v>Syrah</c:v>
                </c:pt>
              </c:strCache>
            </c:strRef>
          </c:cat>
          <c:val>
            <c:numRef>
              <c:f>[1]Canada!$AU$6:$AU$25</c:f>
              <c:numCache>
                <c:formatCode>General</c:formatCode>
                <c:ptCount val="20"/>
                <c:pt idx="1">
                  <c:v>403.29202303467582</c:v>
                </c:pt>
                <c:pt idx="2">
                  <c:v>482.93929554775559</c:v>
                </c:pt>
                <c:pt idx="3">
                  <c:v>362.14048413004048</c:v>
                </c:pt>
                <c:pt idx="4">
                  <c:v>194.24148008412439</c:v>
                </c:pt>
                <c:pt idx="5">
                  <c:v>17.259890259006777</c:v>
                </c:pt>
                <c:pt idx="6">
                  <c:v>12.735563496418074</c:v>
                </c:pt>
                <c:pt idx="7">
                  <c:v>47.475487885753537</c:v>
                </c:pt>
                <c:pt idx="8">
                  <c:v>6.4039297081547835</c:v>
                </c:pt>
                <c:pt idx="9">
                  <c:v>6.3982424884186573</c:v>
                </c:pt>
                <c:pt idx="10">
                  <c:v>6.698413718895484</c:v>
                </c:pt>
                <c:pt idx="11">
                  <c:v>4.9220414101291761</c:v>
                </c:pt>
                <c:pt idx="12">
                  <c:v>4.3676362625103868</c:v>
                </c:pt>
                <c:pt idx="14">
                  <c:v>3.9948687597911374</c:v>
                </c:pt>
                <c:pt idx="15">
                  <c:v>3.8437681607195238</c:v>
                </c:pt>
                <c:pt idx="16">
                  <c:v>1.8246673446341342</c:v>
                </c:pt>
                <c:pt idx="17">
                  <c:v>1.3066466047118124</c:v>
                </c:pt>
                <c:pt idx="18">
                  <c:v>1.4775380569859007</c:v>
                </c:pt>
              </c:numCache>
            </c:numRef>
          </c:val>
        </c:ser>
        <c:ser>
          <c:idx val="1"/>
          <c:order val="1"/>
          <c:tx>
            <c:strRef>
              <c:f>[1]Canada!$AV$5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[1]Canada!$AT$6:$AT$25</c:f>
              <c:strCache>
                <c:ptCount val="20"/>
                <c:pt idx="0">
                  <c:v>Geisenheim</c:v>
                </c:pt>
                <c:pt idx="1">
                  <c:v>Baco Noir</c:v>
                </c:pt>
                <c:pt idx="2">
                  <c:v>Vidal</c:v>
                </c:pt>
                <c:pt idx="3">
                  <c:v>Marechal Foch</c:v>
                </c:pt>
                <c:pt idx="4">
                  <c:v>Seyval Blanc</c:v>
                </c:pt>
                <c:pt idx="5">
                  <c:v>Niagara</c:v>
                </c:pt>
                <c:pt idx="6">
                  <c:v>Gewurztraminer</c:v>
                </c:pt>
                <c:pt idx="7">
                  <c:v>Concord</c:v>
                </c:pt>
                <c:pt idx="8">
                  <c:v>Riesling</c:v>
                </c:pt>
                <c:pt idx="9">
                  <c:v>Pinot Gris</c:v>
                </c:pt>
                <c:pt idx="10">
                  <c:v>Cabernet Franc</c:v>
                </c:pt>
                <c:pt idx="11">
                  <c:v>Pinot Blanc</c:v>
                </c:pt>
                <c:pt idx="12">
                  <c:v>Pinot Noir</c:v>
                </c:pt>
                <c:pt idx="13">
                  <c:v>Viognier</c:v>
                </c:pt>
                <c:pt idx="14">
                  <c:v>Gamay Noir</c:v>
                </c:pt>
                <c:pt idx="15">
                  <c:v>Chardonnay</c:v>
                </c:pt>
                <c:pt idx="16">
                  <c:v>Merlot</c:v>
                </c:pt>
                <c:pt idx="17">
                  <c:v>Sauvignon Blanc</c:v>
                </c:pt>
                <c:pt idx="18">
                  <c:v>Cabernet Sauvignon</c:v>
                </c:pt>
                <c:pt idx="19">
                  <c:v>Syrah</c:v>
                </c:pt>
              </c:strCache>
            </c:strRef>
          </c:cat>
          <c:val>
            <c:numRef>
              <c:f>[1]Canada!$AV$6:$AV$25</c:f>
              <c:numCache>
                <c:formatCode>General</c:formatCode>
                <c:ptCount val="20"/>
                <c:pt idx="0">
                  <c:v>455.74805169799771</c:v>
                </c:pt>
                <c:pt idx="1">
                  <c:v>363.45565568070111</c:v>
                </c:pt>
                <c:pt idx="2">
                  <c:v>356.07421051717876</c:v>
                </c:pt>
                <c:pt idx="3">
                  <c:v>210.10235604516672</c:v>
                </c:pt>
                <c:pt idx="4">
                  <c:v>110.14674377393411</c:v>
                </c:pt>
                <c:pt idx="5">
                  <c:v>15.127749079112188</c:v>
                </c:pt>
                <c:pt idx="6">
                  <c:v>12.900331937450529</c:v>
                </c:pt>
                <c:pt idx="7">
                  <c:v>9.3864923392589095</c:v>
                </c:pt>
                <c:pt idx="8">
                  <c:v>7.9300875337593011</c:v>
                </c:pt>
                <c:pt idx="9">
                  <c:v>5.7463218139582146</c:v>
                </c:pt>
                <c:pt idx="10">
                  <c:v>5.6479375555806772</c:v>
                </c:pt>
                <c:pt idx="11">
                  <c:v>3.8760912694325254</c:v>
                </c:pt>
                <c:pt idx="12">
                  <c:v>3.3669934423098042</c:v>
                </c:pt>
                <c:pt idx="13">
                  <c:v>3.3018692092568105</c:v>
                </c:pt>
                <c:pt idx="14">
                  <c:v>3.0714881064852415</c:v>
                </c:pt>
                <c:pt idx="15">
                  <c:v>2.7001837467837948</c:v>
                </c:pt>
                <c:pt idx="16">
                  <c:v>1.7033181822038175</c:v>
                </c:pt>
                <c:pt idx="17">
                  <c:v>1.3247404041553714</c:v>
                </c:pt>
                <c:pt idx="18">
                  <c:v>0.85133921285259273</c:v>
                </c:pt>
                <c:pt idx="19">
                  <c:v>0.67186038390469272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03424"/>
        <c:axId val="121304960"/>
      </c:barChart>
      <c:catAx>
        <c:axId val="121303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1304960"/>
        <c:crosses val="autoZero"/>
        <c:auto val="1"/>
        <c:lblAlgn val="ctr"/>
        <c:lblOffset val="100"/>
        <c:noMultiLvlLbl val="0"/>
      </c:catAx>
      <c:valAx>
        <c:axId val="121304960"/>
        <c:scaling>
          <c:orientation val="minMax"/>
          <c:max val="46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1303424"/>
        <c:crosses val="autoZero"/>
        <c:crossBetween val="between"/>
        <c:majorUnit val="100"/>
      </c:valAx>
    </c:plotArea>
    <c:legend>
      <c:legendPos val="r"/>
      <c:overlay val="1"/>
    </c:legend>
    <c:plotVisOnly val="1"/>
    <c:dispBlanksAs val="gap"/>
    <c:showDLblsOverMax val="0"/>
  </c:chart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Region's national share  (%)   in 2010</a:t>
            </a:r>
            <a:endParaRPr lang="en-AU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7531856666381587E-3"/>
          <c:y val="0.21898483684014636"/>
          <c:w val="0.99461630954098068"/>
          <c:h val="0.60263105233392789"/>
        </c:manualLayout>
      </c:layout>
      <c:pie3DChart>
        <c:varyColors val="1"/>
        <c:ser>
          <c:idx val="0"/>
          <c:order val="0"/>
          <c:tx>
            <c:strRef>
              <c:f>'[1]Chile '!$F$2</c:f>
              <c:strCache>
                <c:ptCount val="1"/>
              </c:strCache>
            </c:strRef>
          </c:tx>
          <c:dLbls>
            <c:dLbl>
              <c:idx val="2"/>
              <c:layout>
                <c:manualLayout>
                  <c:x val="-2.4496937882764653E-2"/>
                  <c:y val="-1.001251696017882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1.2158058590992697E-2"/>
                  <c:y val="8.996824835097859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0"/>
                  <c:y val="-7.3664825046040518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4.0526861969975656E-3"/>
                  <c:y val="-5.64763658686310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1.2158058590992697E-2"/>
                  <c:y val="4.9109883364027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-4.0526861969975656E-3"/>
                  <c:y val="-5.156537753222836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'[1]Chile '!$E$3:$E$9</c:f>
              <c:strCache>
                <c:ptCount val="7"/>
                <c:pt idx="0">
                  <c:v>Del Maule</c:v>
                </c:pt>
                <c:pt idx="1">
                  <c:v>O'Higgins</c:v>
                </c:pt>
                <c:pt idx="2">
                  <c:v>Metropolitana</c:v>
                </c:pt>
                <c:pt idx="3">
                  <c:v>Valparaiso</c:v>
                </c:pt>
                <c:pt idx="4">
                  <c:v>Del Bio Bio</c:v>
                </c:pt>
                <c:pt idx="5">
                  <c:v>Coquimbo</c:v>
                </c:pt>
                <c:pt idx="6">
                  <c:v>Rest</c:v>
                </c:pt>
              </c:strCache>
            </c:strRef>
          </c:cat>
          <c:val>
            <c:numRef>
              <c:f>'[1]Chile '!$F$3:$F$9</c:f>
              <c:numCache>
                <c:formatCode>General</c:formatCode>
                <c:ptCount val="7"/>
                <c:pt idx="0">
                  <c:v>49014.170000000013</c:v>
                </c:pt>
                <c:pt idx="1">
                  <c:v>36170.03</c:v>
                </c:pt>
                <c:pt idx="2">
                  <c:v>12214.04</c:v>
                </c:pt>
                <c:pt idx="3">
                  <c:v>8521.9999999999982</c:v>
                </c:pt>
                <c:pt idx="4">
                  <c:v>3419.9999999999995</c:v>
                </c:pt>
                <c:pt idx="5">
                  <c:v>2155.2099999999996</c:v>
                </c:pt>
                <c:pt idx="6">
                  <c:v>29.510000000000005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National share % in 2000 and  2010 (top 20 varieties in 2010)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6718748739754709"/>
          <c:y val="0.11362881033855496"/>
          <c:w val="0.58394698877326445"/>
          <c:h val="0.8245724820196637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'[1]Chile '!$AE$3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'[1]Chile '!$AD$4:$AD$23</c:f>
              <c:strCache>
                <c:ptCount val="20"/>
                <c:pt idx="0">
                  <c:v>Cabernet Sauvignon</c:v>
                </c:pt>
                <c:pt idx="1">
                  <c:v>Chardonnay</c:v>
                </c:pt>
                <c:pt idx="2">
                  <c:v>Sauvignon Blanc</c:v>
                </c:pt>
                <c:pt idx="3">
                  <c:v>Merlot</c:v>
                </c:pt>
                <c:pt idx="4">
                  <c:v>Carmenere</c:v>
                </c:pt>
                <c:pt idx="5">
                  <c:v>Syrah</c:v>
                </c:pt>
                <c:pt idx="6">
                  <c:v>Alicante Henri Bouschet</c:v>
                </c:pt>
                <c:pt idx="7">
                  <c:v>Listan Prieto</c:v>
                </c:pt>
                <c:pt idx="8">
                  <c:v>Pinot Noir</c:v>
                </c:pt>
                <c:pt idx="9">
                  <c:v>Cabernet Franc</c:v>
                </c:pt>
                <c:pt idx="10">
                  <c:v>Cot</c:v>
                </c:pt>
                <c:pt idx="11">
                  <c:v>Muscat of Alexandria</c:v>
                </c:pt>
                <c:pt idx="12">
                  <c:v>Semillon</c:v>
                </c:pt>
                <c:pt idx="13">
                  <c:v>Sauvignonasse</c:v>
                </c:pt>
                <c:pt idx="14">
                  <c:v>Viognier</c:v>
                </c:pt>
                <c:pt idx="15">
                  <c:v>Petit Verdot</c:v>
                </c:pt>
                <c:pt idx="16">
                  <c:v>Mazuelo</c:v>
                </c:pt>
                <c:pt idx="17">
                  <c:v>Torrontes Riojano</c:v>
                </c:pt>
                <c:pt idx="18">
                  <c:v>Riesling</c:v>
                </c:pt>
                <c:pt idx="19">
                  <c:v>Gewurztraminer</c:v>
                </c:pt>
              </c:strCache>
            </c:strRef>
          </c:cat>
          <c:val>
            <c:numRef>
              <c:f>'[1]Chile '!$AE$4:$AE$23</c:f>
              <c:numCache>
                <c:formatCode>General</c:formatCode>
                <c:ptCount val="20"/>
                <c:pt idx="0">
                  <c:v>31.559550916724799</c:v>
                </c:pt>
                <c:pt idx="1">
                  <c:v>6.7318618353800055</c:v>
                </c:pt>
                <c:pt idx="2">
                  <c:v>5.8456287209725755</c:v>
                </c:pt>
                <c:pt idx="3">
                  <c:v>11.253405635916131</c:v>
                </c:pt>
                <c:pt idx="4">
                  <c:v>4.1407267988996663</c:v>
                </c:pt>
                <c:pt idx="5">
                  <c:v>1.7900153993971859</c:v>
                </c:pt>
                <c:pt idx="6">
                  <c:v>2.5288354809130835</c:v>
                </c:pt>
                <c:pt idx="7">
                  <c:v>13.320697930514058</c:v>
                </c:pt>
                <c:pt idx="8">
                  <c:v>1.4162180659936561</c:v>
                </c:pt>
                <c:pt idx="9">
                  <c:v>0.60456892656110839</c:v>
                </c:pt>
                <c:pt idx="10">
                  <c:v>0.81515897354901257</c:v>
                </c:pt>
                <c:pt idx="12">
                  <c:v>1.6610289956170945</c:v>
                </c:pt>
                <c:pt idx="13">
                  <c:v>0.11582452584334732</c:v>
                </c:pt>
                <c:pt idx="14">
                  <c:v>0.11231469172688226</c:v>
                </c:pt>
                <c:pt idx="15">
                  <c:v>7.3706516445766479E-2</c:v>
                </c:pt>
                <c:pt idx="16">
                  <c:v>0.56245091716352746</c:v>
                </c:pt>
                <c:pt idx="18">
                  <c:v>0.25095313932725255</c:v>
                </c:pt>
                <c:pt idx="19">
                  <c:v>0.10617248202306839</c:v>
                </c:pt>
              </c:numCache>
            </c:numRef>
          </c:val>
        </c:ser>
        <c:ser>
          <c:idx val="1"/>
          <c:order val="1"/>
          <c:tx>
            <c:strRef>
              <c:f>'[1]Chile '!$AF$3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'[1]Chile '!$AD$4:$AD$23</c:f>
              <c:strCache>
                <c:ptCount val="20"/>
                <c:pt idx="0">
                  <c:v>Cabernet Sauvignon</c:v>
                </c:pt>
                <c:pt idx="1">
                  <c:v>Chardonnay</c:v>
                </c:pt>
                <c:pt idx="2">
                  <c:v>Sauvignon Blanc</c:v>
                </c:pt>
                <c:pt idx="3">
                  <c:v>Merlot</c:v>
                </c:pt>
                <c:pt idx="4">
                  <c:v>Carmenere</c:v>
                </c:pt>
                <c:pt idx="5">
                  <c:v>Syrah</c:v>
                </c:pt>
                <c:pt idx="6">
                  <c:v>Alicante Henri Bouschet</c:v>
                </c:pt>
                <c:pt idx="7">
                  <c:v>Listan Prieto</c:v>
                </c:pt>
                <c:pt idx="8">
                  <c:v>Pinot Noir</c:v>
                </c:pt>
                <c:pt idx="9">
                  <c:v>Cabernet Franc</c:v>
                </c:pt>
                <c:pt idx="10">
                  <c:v>Cot</c:v>
                </c:pt>
                <c:pt idx="11">
                  <c:v>Muscat of Alexandria</c:v>
                </c:pt>
                <c:pt idx="12">
                  <c:v>Semillon</c:v>
                </c:pt>
                <c:pt idx="13">
                  <c:v>Sauvignonasse</c:v>
                </c:pt>
                <c:pt idx="14">
                  <c:v>Viognier</c:v>
                </c:pt>
                <c:pt idx="15">
                  <c:v>Petit Verdot</c:v>
                </c:pt>
                <c:pt idx="16">
                  <c:v>Mazuelo</c:v>
                </c:pt>
                <c:pt idx="17">
                  <c:v>Torrontes Riojano</c:v>
                </c:pt>
                <c:pt idx="18">
                  <c:v>Riesling</c:v>
                </c:pt>
                <c:pt idx="19">
                  <c:v>Gewurztraminer</c:v>
                </c:pt>
              </c:strCache>
            </c:strRef>
          </c:cat>
          <c:val>
            <c:numRef>
              <c:f>'[1]Chile '!$AF$4:$AF$23</c:f>
              <c:numCache>
                <c:formatCode>General</c:formatCode>
                <c:ptCount val="20"/>
                <c:pt idx="0">
                  <c:v>36.519134371355086</c:v>
                </c:pt>
                <c:pt idx="1">
                  <c:v>11.730369596187264</c:v>
                </c:pt>
                <c:pt idx="2">
                  <c:v>10.902545941285256</c:v>
                </c:pt>
                <c:pt idx="3">
                  <c:v>9.0029173738327319</c:v>
                </c:pt>
                <c:pt idx="4">
                  <c:v>7.914551146218753</c:v>
                </c:pt>
                <c:pt idx="5">
                  <c:v>5.4041803736132277</c:v>
                </c:pt>
                <c:pt idx="6">
                  <c:v>3.7907657622114383</c:v>
                </c:pt>
                <c:pt idx="7">
                  <c:v>3.4689902601175575</c:v>
                </c:pt>
                <c:pt idx="8">
                  <c:v>2.586004065816299</c:v>
                </c:pt>
                <c:pt idx="9">
                  <c:v>1.1842819759809826</c:v>
                </c:pt>
                <c:pt idx="10">
                  <c:v>1.133181307574556</c:v>
                </c:pt>
                <c:pt idx="11">
                  <c:v>0.97765558490225013</c:v>
                </c:pt>
                <c:pt idx="12">
                  <c:v>0.75885254744767483</c:v>
                </c:pt>
                <c:pt idx="13">
                  <c:v>0.70403073894848323</c:v>
                </c:pt>
                <c:pt idx="14">
                  <c:v>0.67521207808548001</c:v>
                </c:pt>
                <c:pt idx="15">
                  <c:v>0.51670047673632902</c:v>
                </c:pt>
                <c:pt idx="16">
                  <c:v>0.42782351143636382</c:v>
                </c:pt>
                <c:pt idx="17">
                  <c:v>0.38064124838063174</c:v>
                </c:pt>
                <c:pt idx="18">
                  <c:v>0.32922674888204412</c:v>
                </c:pt>
                <c:pt idx="19">
                  <c:v>0.28321911077125711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459648"/>
        <c:axId val="122461184"/>
      </c:barChart>
      <c:catAx>
        <c:axId val="122459648"/>
        <c:scaling>
          <c:orientation val="minMax"/>
        </c:scaling>
        <c:delete val="0"/>
        <c:axPos val="l"/>
        <c:majorTickMark val="out"/>
        <c:minorTickMark val="none"/>
        <c:tickLblPos val="nextTo"/>
        <c:crossAx val="122461184"/>
        <c:crosses val="autoZero"/>
        <c:auto val="1"/>
        <c:lblAlgn val="ctr"/>
        <c:lblOffset val="100"/>
        <c:noMultiLvlLbl val="0"/>
      </c:catAx>
      <c:valAx>
        <c:axId val="122461184"/>
        <c:scaling>
          <c:orientation val="minMax"/>
          <c:max val="4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2459648"/>
        <c:crosses val="autoZero"/>
        <c:crossBetween val="between"/>
        <c:majorUnit val="13"/>
      </c:valAx>
    </c:plotArea>
    <c:legend>
      <c:legendPos val="r"/>
      <c:layout>
        <c:manualLayout>
          <c:xMode val="edge"/>
          <c:yMode val="edge"/>
          <c:x val="0.81399187148875762"/>
          <c:y val="0.45839557924682556"/>
          <c:w val="0.15184104088901171"/>
          <c:h val="7.8420017050875715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 relative to the world in 2000 and 2010                                         </a:t>
            </a:r>
          </a:p>
        </c:rich>
      </c:tx>
      <c:layout>
        <c:manualLayout>
          <c:xMode val="edge"/>
          <c:yMode val="edge"/>
          <c:x val="0.1648162729658792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7370447115163239"/>
          <c:y val="0.12171708959696359"/>
          <c:w val="0.47203057512547775"/>
          <c:h val="0.82615874479013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'[1]Chile '!$AS$5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'[1]Chile '!$AR$6:$AR$25</c:f>
              <c:strCache>
                <c:ptCount val="20"/>
                <c:pt idx="0">
                  <c:v>Listan Prieto</c:v>
                </c:pt>
                <c:pt idx="1">
                  <c:v>Carmenere</c:v>
                </c:pt>
                <c:pt idx="2">
                  <c:v>Sauvignonasse</c:v>
                </c:pt>
                <c:pt idx="3">
                  <c:v>Cabernet Sauvignon</c:v>
                </c:pt>
                <c:pt idx="4">
                  <c:v>Sauvignon Blanc</c:v>
                </c:pt>
                <c:pt idx="5">
                  <c:v>Alicante Henri Bouschet</c:v>
                </c:pt>
                <c:pt idx="6">
                  <c:v>Petit Verdot</c:v>
                </c:pt>
                <c:pt idx="7">
                  <c:v>Viognier</c:v>
                </c:pt>
                <c:pt idx="8">
                  <c:v>Chardonnay</c:v>
                </c:pt>
                <c:pt idx="9">
                  <c:v>Torrontes Riojano</c:v>
                </c:pt>
                <c:pt idx="10">
                  <c:v>Muscat of Alexandria</c:v>
                </c:pt>
                <c:pt idx="11">
                  <c:v>Semillon</c:v>
                </c:pt>
                <c:pt idx="12">
                  <c:v>Merlot</c:v>
                </c:pt>
                <c:pt idx="13">
                  <c:v>Pinot Noir</c:v>
                </c:pt>
                <c:pt idx="14">
                  <c:v>Syrah</c:v>
                </c:pt>
                <c:pt idx="15">
                  <c:v>Cot</c:v>
                </c:pt>
                <c:pt idx="16">
                  <c:v>Cabernet Franc</c:v>
                </c:pt>
                <c:pt idx="17">
                  <c:v>Gewurztraminer</c:v>
                </c:pt>
                <c:pt idx="18">
                  <c:v>Riesling</c:v>
                </c:pt>
                <c:pt idx="19">
                  <c:v>Mazuelo</c:v>
                </c:pt>
              </c:strCache>
            </c:strRef>
          </c:cat>
          <c:val>
            <c:numRef>
              <c:f>'[1]Chile '!$AS$6:$AS$25</c:f>
              <c:numCache>
                <c:formatCode>General</c:formatCode>
                <c:ptCount val="20"/>
                <c:pt idx="0">
                  <c:v>41.837428582845895</c:v>
                </c:pt>
                <c:pt idx="1">
                  <c:v>35.367570689088225</c:v>
                </c:pt>
                <c:pt idx="2">
                  <c:v>1.0284165174934474</c:v>
                </c:pt>
                <c:pt idx="3">
                  <c:v>6.9696693855350507</c:v>
                </c:pt>
                <c:pt idx="4">
                  <c:v>4.3945606912022859</c:v>
                </c:pt>
                <c:pt idx="5">
                  <c:v>3.3301838076047554</c:v>
                </c:pt>
                <c:pt idx="6">
                  <c:v>2.4279922064532089</c:v>
                </c:pt>
                <c:pt idx="7">
                  <c:v>1.7340098165759974</c:v>
                </c:pt>
                <c:pt idx="8">
                  <c:v>2.2594165197386622</c:v>
                </c:pt>
                <c:pt idx="11">
                  <c:v>3.0891336393212812</c:v>
                </c:pt>
                <c:pt idx="12">
                  <c:v>2.589836916134503</c:v>
                </c:pt>
                <c:pt idx="13">
                  <c:v>1.1495215540195656</c:v>
                </c:pt>
                <c:pt idx="14">
                  <c:v>0.86015685909635797</c:v>
                </c:pt>
                <c:pt idx="15">
                  <c:v>1.6295463625049897</c:v>
                </c:pt>
                <c:pt idx="16">
                  <c:v>0.60744748988703512</c:v>
                </c:pt>
                <c:pt idx="17">
                  <c:v>0.48539273958481655</c:v>
                </c:pt>
                <c:pt idx="18">
                  <c:v>0.28360322284197009</c:v>
                </c:pt>
                <c:pt idx="19">
                  <c:v>0.21663871966011899</c:v>
                </c:pt>
              </c:numCache>
            </c:numRef>
          </c:val>
        </c:ser>
        <c:ser>
          <c:idx val="1"/>
          <c:order val="1"/>
          <c:tx>
            <c:strRef>
              <c:f>'[1]Chile '!$AT$5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'[1]Chile '!$AR$6:$AR$25</c:f>
              <c:strCache>
                <c:ptCount val="20"/>
                <c:pt idx="0">
                  <c:v>Listan Prieto</c:v>
                </c:pt>
                <c:pt idx="1">
                  <c:v>Carmenere</c:v>
                </c:pt>
                <c:pt idx="2">
                  <c:v>Sauvignonasse</c:v>
                </c:pt>
                <c:pt idx="3">
                  <c:v>Cabernet Sauvignon</c:v>
                </c:pt>
                <c:pt idx="4">
                  <c:v>Sauvignon Blanc</c:v>
                </c:pt>
                <c:pt idx="5">
                  <c:v>Alicante Henri Bouschet</c:v>
                </c:pt>
                <c:pt idx="6">
                  <c:v>Petit Verdot</c:v>
                </c:pt>
                <c:pt idx="7">
                  <c:v>Viognier</c:v>
                </c:pt>
                <c:pt idx="8">
                  <c:v>Chardonnay</c:v>
                </c:pt>
                <c:pt idx="9">
                  <c:v>Torrontes Riojano</c:v>
                </c:pt>
                <c:pt idx="10">
                  <c:v>Muscat of Alexandria</c:v>
                </c:pt>
                <c:pt idx="11">
                  <c:v>Semillon</c:v>
                </c:pt>
                <c:pt idx="12">
                  <c:v>Merlot</c:v>
                </c:pt>
                <c:pt idx="13">
                  <c:v>Pinot Noir</c:v>
                </c:pt>
                <c:pt idx="14">
                  <c:v>Syrah</c:v>
                </c:pt>
                <c:pt idx="15">
                  <c:v>Cot</c:v>
                </c:pt>
                <c:pt idx="16">
                  <c:v>Cabernet Franc</c:v>
                </c:pt>
                <c:pt idx="17">
                  <c:v>Gewurztraminer</c:v>
                </c:pt>
                <c:pt idx="18">
                  <c:v>Riesling</c:v>
                </c:pt>
                <c:pt idx="19">
                  <c:v>Mazuelo</c:v>
                </c:pt>
              </c:strCache>
            </c:strRef>
          </c:cat>
          <c:val>
            <c:numRef>
              <c:f>'[1]Chile '!$AT$6:$AT$25</c:f>
              <c:numCache>
                <c:formatCode>General</c:formatCode>
                <c:ptCount val="20"/>
                <c:pt idx="0">
                  <c:v>34.977085828391139</c:v>
                </c:pt>
                <c:pt idx="1">
                  <c:v>32.059177813362957</c:v>
                </c:pt>
                <c:pt idx="2">
                  <c:v>7.2808258072275933</c:v>
                </c:pt>
                <c:pt idx="3">
                  <c:v>5.7926968095463769</c:v>
                </c:pt>
                <c:pt idx="4">
                  <c:v>4.5549733925768736</c:v>
                </c:pt>
                <c:pt idx="5">
                  <c:v>4.474253634200072</c:v>
                </c:pt>
                <c:pt idx="6">
                  <c:v>3.3010458784363168</c:v>
                </c:pt>
                <c:pt idx="7">
                  <c:v>2.725304030287365</c:v>
                </c:pt>
                <c:pt idx="8">
                  <c:v>2.7152248398400869</c:v>
                </c:pt>
                <c:pt idx="9">
                  <c:v>2.1582392552757534</c:v>
                </c:pt>
                <c:pt idx="10">
                  <c:v>1.7081938654314066</c:v>
                </c:pt>
                <c:pt idx="11">
                  <c:v>1.576002565572832</c:v>
                </c:pt>
                <c:pt idx="12">
                  <c:v>1.5505674459156218</c:v>
                </c:pt>
                <c:pt idx="13">
                  <c:v>1.3730721960759509</c:v>
                </c:pt>
                <c:pt idx="14">
                  <c:v>1.3400506474555847</c:v>
                </c:pt>
                <c:pt idx="15">
                  <c:v>1.2815299765922137</c:v>
                </c:pt>
                <c:pt idx="16">
                  <c:v>1.0166957291167866</c:v>
                </c:pt>
                <c:pt idx="17">
                  <c:v>0.91328988586158188</c:v>
                </c:pt>
                <c:pt idx="18">
                  <c:v>0.30262220332390216</c:v>
                </c:pt>
                <c:pt idx="19">
                  <c:v>0.24552969444564282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896384"/>
        <c:axId val="122897920"/>
      </c:barChart>
      <c:catAx>
        <c:axId val="122896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2897920"/>
        <c:crosses val="autoZero"/>
        <c:auto val="1"/>
        <c:lblAlgn val="ctr"/>
        <c:lblOffset val="100"/>
        <c:noMultiLvlLbl val="0"/>
      </c:catAx>
      <c:valAx>
        <c:axId val="122897920"/>
        <c:scaling>
          <c:orientation val="minMax"/>
          <c:max val="45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2896384"/>
        <c:crosses val="autoZero"/>
        <c:crossBetween val="between"/>
        <c:majorUnit val="15"/>
      </c:valAx>
    </c:plotArea>
    <c:legend>
      <c:legendPos val="r"/>
      <c:overlay val="1"/>
    </c:legend>
    <c:plotVisOnly val="1"/>
    <c:dispBlanksAs val="gap"/>
    <c:showDLblsOverMax val="0"/>
  </c:chart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Region's national share  (%)   in 2010</a:t>
            </a:r>
            <a:endParaRPr lang="en-AU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3911244257630857E-2"/>
          <c:y val="0.19197440098993149"/>
          <c:w val="0.97840556475299034"/>
          <c:h val="0.59280907566112251"/>
        </c:manualLayout>
      </c:layout>
      <c:pie3DChart>
        <c:varyColors val="1"/>
        <c:ser>
          <c:idx val="0"/>
          <c:order val="0"/>
          <c:tx>
            <c:strRef>
              <c:f>[1]China!$F$2</c:f>
              <c:strCache>
                <c:ptCount val="1"/>
              </c:strCache>
            </c:strRef>
          </c:tx>
          <c:dLbls>
            <c:dLbl>
              <c:idx val="2"/>
              <c:layout>
                <c:manualLayout>
                  <c:x val="-2.4496937882764653E-2"/>
                  <c:y val="-1.001251696017882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1.2158058590992697E-2"/>
                  <c:y val="8.996824835097859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0"/>
                  <c:y val="-7.3664825046040518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0"/>
                  <c:y val="-7.626603630402635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-7.2948351545956192E-2"/>
                  <c:y val="-1.273301628211740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0.12563295299777516"/>
                  <c:y val="8.201538145094562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7.7001037742953748E-2"/>
                  <c:y val="1.731601394318945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layout>
                <c:manualLayout>
                  <c:x val="8.1053723939951312E-3"/>
                  <c:y val="-5.194804182956835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[1]China!$E$3:$E$12</c:f>
              <c:strCache>
                <c:ptCount val="10"/>
                <c:pt idx="0">
                  <c:v>Ningxia</c:v>
                </c:pt>
                <c:pt idx="1">
                  <c:v>Gansu</c:v>
                </c:pt>
                <c:pt idx="2">
                  <c:v>Yantai</c:v>
                </c:pt>
                <c:pt idx="3">
                  <c:v>Xinjiang</c:v>
                </c:pt>
                <c:pt idx="4">
                  <c:v>Beijing</c:v>
                </c:pt>
                <c:pt idx="5">
                  <c:v>Shanxi</c:v>
                </c:pt>
                <c:pt idx="6">
                  <c:v>Sichuan</c:v>
                </c:pt>
                <c:pt idx="7">
                  <c:v>Tianjin</c:v>
                </c:pt>
                <c:pt idx="8">
                  <c:v>Shandong</c:v>
                </c:pt>
                <c:pt idx="9">
                  <c:v>Other CN</c:v>
                </c:pt>
              </c:strCache>
            </c:strRef>
          </c:cat>
          <c:val>
            <c:numRef>
              <c:f>[1]China!$F$3:$F$12</c:f>
              <c:numCache>
                <c:formatCode>General</c:formatCode>
                <c:ptCount val="10"/>
                <c:pt idx="0">
                  <c:v>11151.600069700002</c:v>
                </c:pt>
                <c:pt idx="1">
                  <c:v>4986.6665600000006</c:v>
                </c:pt>
                <c:pt idx="2">
                  <c:v>4373.3329999999996</c:v>
                </c:pt>
                <c:pt idx="3">
                  <c:v>3133.3333999999995</c:v>
                </c:pt>
                <c:pt idx="4">
                  <c:v>3066.6669999999999</c:v>
                </c:pt>
                <c:pt idx="5">
                  <c:v>546.66665999999998</c:v>
                </c:pt>
                <c:pt idx="6">
                  <c:v>533.33330000000001</c:v>
                </c:pt>
                <c:pt idx="7">
                  <c:v>400</c:v>
                </c:pt>
                <c:pt idx="8">
                  <c:v>66.666659999999993</c:v>
                </c:pt>
                <c:pt idx="9">
                  <c:v>1286.6669999999999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National share % in  2010 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6718748739754709"/>
          <c:y val="0.11362881033855496"/>
          <c:w val="0.58394698877326445"/>
          <c:h val="0.82457248201966371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[1]China!$O$4:$O$20</c:f>
              <c:strCache>
                <c:ptCount val="17"/>
                <c:pt idx="0">
                  <c:v>Cabernet Sauvignon</c:v>
                </c:pt>
                <c:pt idx="1">
                  <c:v>Merlot</c:v>
                </c:pt>
                <c:pt idx="2">
                  <c:v>Carmenere</c:v>
                </c:pt>
                <c:pt idx="3">
                  <c:v>Chardonnay</c:v>
                </c:pt>
                <c:pt idx="4">
                  <c:v>Cabernet Franc</c:v>
                </c:pt>
                <c:pt idx="5">
                  <c:v>Riesling</c:v>
                </c:pt>
                <c:pt idx="6">
                  <c:v>Syrah</c:v>
                </c:pt>
                <c:pt idx="7">
                  <c:v>Ruby Cabernet</c:v>
                </c:pt>
                <c:pt idx="8">
                  <c:v>Pinot Noir</c:v>
                </c:pt>
                <c:pt idx="9">
                  <c:v>Garnacha Tinta</c:v>
                </c:pt>
                <c:pt idx="10">
                  <c:v>Chenin Blanc</c:v>
                </c:pt>
                <c:pt idx="11">
                  <c:v>Gewurztraminer</c:v>
                </c:pt>
                <c:pt idx="12">
                  <c:v>Cinsaut</c:v>
                </c:pt>
                <c:pt idx="13">
                  <c:v>Pinot Blanc</c:v>
                </c:pt>
                <c:pt idx="14">
                  <c:v>Pinot Gris</c:v>
                </c:pt>
                <c:pt idx="15">
                  <c:v>Sauvignon Blanc</c:v>
                </c:pt>
                <c:pt idx="16">
                  <c:v>Semillon</c:v>
                </c:pt>
              </c:strCache>
            </c:strRef>
          </c:cat>
          <c:val>
            <c:numRef>
              <c:f>[1]China!$P$4:$P$20</c:f>
              <c:numCache>
                <c:formatCode>General</c:formatCode>
                <c:ptCount val="17"/>
                <c:pt idx="0">
                  <c:v>76.535625286111369</c:v>
                </c:pt>
                <c:pt idx="1">
                  <c:v>12.051023692998756</c:v>
                </c:pt>
                <c:pt idx="2">
                  <c:v>4.5790151321374832</c:v>
                </c:pt>
                <c:pt idx="3">
                  <c:v>2.49631053248789</c:v>
                </c:pt>
                <c:pt idx="4">
                  <c:v>1.7149021199054766</c:v>
                </c:pt>
                <c:pt idx="5">
                  <c:v>1.4779748689269077</c:v>
                </c:pt>
                <c:pt idx="6">
                  <c:v>0.75410559311464564</c:v>
                </c:pt>
                <c:pt idx="7">
                  <c:v>0.13538700055918235</c:v>
                </c:pt>
                <c:pt idx="8">
                  <c:v>0.13538700055918235</c:v>
                </c:pt>
                <c:pt idx="9">
                  <c:v>3.8359638876184952E-2</c:v>
                </c:pt>
                <c:pt idx="10">
                  <c:v>3.3846750139795587E-2</c:v>
                </c:pt>
                <c:pt idx="11">
                  <c:v>1.7825956201850679E-2</c:v>
                </c:pt>
                <c:pt idx="12">
                  <c:v>1.0605313915577612E-2</c:v>
                </c:pt>
                <c:pt idx="13">
                  <c:v>6.7693500279591172E-3</c:v>
                </c:pt>
                <c:pt idx="14">
                  <c:v>6.7693500279591172E-3</c:v>
                </c:pt>
                <c:pt idx="15">
                  <c:v>3.8359638876184952E-3</c:v>
                </c:pt>
                <c:pt idx="16">
                  <c:v>2.2564501221422058E-3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524032"/>
        <c:axId val="122525568"/>
      </c:barChart>
      <c:catAx>
        <c:axId val="122524032"/>
        <c:scaling>
          <c:orientation val="minMax"/>
        </c:scaling>
        <c:delete val="0"/>
        <c:axPos val="l"/>
        <c:majorTickMark val="out"/>
        <c:minorTickMark val="none"/>
        <c:tickLblPos val="nextTo"/>
        <c:crossAx val="122525568"/>
        <c:crosses val="autoZero"/>
        <c:auto val="1"/>
        <c:lblAlgn val="ctr"/>
        <c:lblOffset val="100"/>
        <c:noMultiLvlLbl val="0"/>
      </c:catAx>
      <c:valAx>
        <c:axId val="122525568"/>
        <c:scaling>
          <c:orientation val="minMax"/>
          <c:max val="8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2524032"/>
        <c:crosses val="autoZero"/>
        <c:crossBetween val="between"/>
        <c:majorUnit val="20"/>
      </c:valAx>
    </c:plotArea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Region's national share  (%)  in 2000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 </a:t>
            </a:r>
          </a:p>
        </c:rich>
      </c:tx>
      <c:layout/>
      <c:overlay val="1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[1]Algeria!$R$25</c:f>
              <c:strCache>
                <c:ptCount val="1"/>
                <c:pt idx="0">
                  <c:v>Algeria </c:v>
                </c:pt>
              </c:strCache>
            </c:strRef>
          </c:tx>
          <c:dLbls>
            <c:txPr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[1]Algeria!$S$24</c:f>
              <c:strCache>
                <c:ptCount val="1"/>
                <c:pt idx="0">
                  <c:v>Algeria </c:v>
                </c:pt>
              </c:strCache>
            </c:strRef>
          </c:cat>
          <c:val>
            <c:numRef>
              <c:f>[1]Algeria!$S$25</c:f>
              <c:numCache>
                <c:formatCode>General</c:formatCode>
                <c:ptCount val="1"/>
                <c:pt idx="0">
                  <c:v>1000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 relative to the world in 2010                                         </a:t>
            </a:r>
          </a:p>
        </c:rich>
      </c:tx>
      <c:layout>
        <c:manualLayout>
          <c:xMode val="edge"/>
          <c:yMode val="edge"/>
          <c:x val="0.1648162729658792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3159938451421132"/>
          <c:y val="0.12171708959696359"/>
          <c:w val="0.51413586837848801"/>
          <c:h val="0.82615874479013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[1]China!$AC$5</c:f>
              <c:strCache>
                <c:ptCount val="1"/>
                <c:pt idx="0">
                  <c:v>2010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[1]China!$AB$6:$AB$22</c:f>
              <c:strCache>
                <c:ptCount val="17"/>
                <c:pt idx="0">
                  <c:v>Carmenere</c:v>
                </c:pt>
                <c:pt idx="1">
                  <c:v>Cabernet Sauvignon</c:v>
                </c:pt>
                <c:pt idx="2">
                  <c:v>Merlot</c:v>
                </c:pt>
                <c:pt idx="3">
                  <c:v>Cabernet Franc</c:v>
                </c:pt>
                <c:pt idx="4">
                  <c:v>Riesling</c:v>
                </c:pt>
                <c:pt idx="5">
                  <c:v>Ruby Cabernet</c:v>
                </c:pt>
                <c:pt idx="6">
                  <c:v>Chardonnay</c:v>
                </c:pt>
                <c:pt idx="7">
                  <c:v>Syrah</c:v>
                </c:pt>
                <c:pt idx="8">
                  <c:v>Pinot Noir</c:v>
                </c:pt>
                <c:pt idx="9">
                  <c:v>Gewurztraminer</c:v>
                </c:pt>
                <c:pt idx="10">
                  <c:v>Chenin Blanc</c:v>
                </c:pt>
                <c:pt idx="11">
                  <c:v>Pinot Blanc</c:v>
                </c:pt>
                <c:pt idx="12">
                  <c:v>Cinsaut</c:v>
                </c:pt>
                <c:pt idx="13">
                  <c:v>Garnacha Tinta</c:v>
                </c:pt>
                <c:pt idx="14">
                  <c:v>Pinot Gris</c:v>
                </c:pt>
                <c:pt idx="15">
                  <c:v>Semillon</c:v>
                </c:pt>
                <c:pt idx="16">
                  <c:v>Sauvignon Blanc</c:v>
                </c:pt>
              </c:strCache>
            </c:strRef>
          </c:cat>
          <c:val>
            <c:numRef>
              <c:f>[1]China!$AC$6:$AC$22</c:f>
              <c:numCache>
                <c:formatCode>General</c:formatCode>
                <c:ptCount val="17"/>
                <c:pt idx="0">
                  <c:v>18.548046202393927</c:v>
                </c:pt>
                <c:pt idx="1">
                  <c:v>12.140147351336122</c:v>
                </c:pt>
                <c:pt idx="2">
                  <c:v>2.0755410998920159</c:v>
                </c:pt>
                <c:pt idx="3">
                  <c:v>1.4722284865620714</c:v>
                </c:pt>
                <c:pt idx="4">
                  <c:v>1.3585409229681522</c:v>
                </c:pt>
                <c:pt idx="5">
                  <c:v>1.0871470809293531</c:v>
                </c:pt>
                <c:pt idx="6">
                  <c:v>0.5778201880330035</c:v>
                </c:pt>
                <c:pt idx="7">
                  <c:v>0.18699222054787062</c:v>
                </c:pt>
                <c:pt idx="8">
                  <c:v>7.1885473281053186E-2</c:v>
                </c:pt>
                <c:pt idx="9">
                  <c:v>5.748293418698916E-2</c:v>
                </c:pt>
                <c:pt idx="10">
                  <c:v>4.4291063148391444E-2</c:v>
                </c:pt>
                <c:pt idx="11">
                  <c:v>2.1155474811309985E-2</c:v>
                </c:pt>
                <c:pt idx="12">
                  <c:v>1.3540506934332714E-2</c:v>
                </c:pt>
                <c:pt idx="13">
                  <c:v>9.5547618843428595E-3</c:v>
                </c:pt>
                <c:pt idx="14">
                  <c:v>7.1502900835855102E-3</c:v>
                </c:pt>
                <c:pt idx="15">
                  <c:v>4.6862479325450969E-3</c:v>
                </c:pt>
                <c:pt idx="16">
                  <c:v>1.602626903577001E-3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545664"/>
        <c:axId val="122547200"/>
      </c:barChart>
      <c:catAx>
        <c:axId val="122545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2547200"/>
        <c:crosses val="autoZero"/>
        <c:auto val="1"/>
        <c:lblAlgn val="ctr"/>
        <c:lblOffset val="100"/>
        <c:noMultiLvlLbl val="0"/>
      </c:catAx>
      <c:valAx>
        <c:axId val="122547200"/>
        <c:scaling>
          <c:orientation val="minMax"/>
          <c:max val="2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2545664"/>
        <c:crosses val="autoZero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Region's national share  (%)   in 2010 (top 10 regions )</a:t>
            </a:r>
            <a:endParaRPr lang="en-AU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3911244257630857E-2"/>
          <c:y val="0.19197440098993149"/>
          <c:w val="0.97840556475299034"/>
          <c:h val="0.59280907566112251"/>
        </c:manualLayout>
      </c:layout>
      <c:pie3DChart>
        <c:varyColors val="1"/>
        <c:ser>
          <c:idx val="0"/>
          <c:order val="0"/>
          <c:tx>
            <c:strRef>
              <c:f>[1]Croatia!$F$2</c:f>
              <c:strCache>
                <c:ptCount val="1"/>
              </c:strCache>
            </c:strRef>
          </c:tx>
          <c:dLbls>
            <c:dLbl>
              <c:idx val="2"/>
              <c:layout>
                <c:manualLayout>
                  <c:x val="-0.1217615207976197"/>
                  <c:y val="-0.1040137312679295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0.10536984112193672"/>
                  <c:y val="-0.1963219150225867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9.7264468727941575E-2"/>
                  <c:y val="-6.178817353256033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2.4316117181985394E-2"/>
                  <c:y val="-2.0545479760715672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4.0523670878481952E-3"/>
                  <c:y val="1.447766799065675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0.14994938928890994"/>
                  <c:y val="6.469897794613765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1.2158058590992697E-2"/>
                  <c:y val="9.894865110393971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layout>
                <c:manualLayout>
                  <c:x val="-6.0790292954963486E-2"/>
                  <c:y val="-5.689547438476533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[1]Croatia!$E$3:$E$13</c:f>
              <c:strCache>
                <c:ptCount val="11"/>
                <c:pt idx="0">
                  <c:v>Slavonija</c:v>
                </c:pt>
                <c:pt idx="1">
                  <c:v>Podunavlje</c:v>
                </c:pt>
                <c:pt idx="2">
                  <c:v>Istra</c:v>
                </c:pt>
                <c:pt idx="3">
                  <c:v>Srednja Juzna Dalm.</c:v>
                </c:pt>
                <c:pt idx="4">
                  <c:v>Sjeverna Dalmacija</c:v>
                </c:pt>
                <c:pt idx="5">
                  <c:v>Zagorje-Medimurje</c:v>
                </c:pt>
                <c:pt idx="6">
                  <c:v>Prigorje - Bilogora</c:v>
                </c:pt>
                <c:pt idx="7">
                  <c:v>Dalmatinska Zagora</c:v>
                </c:pt>
                <c:pt idx="8">
                  <c:v>Plesivica</c:v>
                </c:pt>
                <c:pt idx="9">
                  <c:v>Moslavina</c:v>
                </c:pt>
                <c:pt idx="10">
                  <c:v>Rest</c:v>
                </c:pt>
              </c:strCache>
            </c:strRef>
          </c:cat>
          <c:val>
            <c:numRef>
              <c:f>[1]Croatia!$F$3:$F$13</c:f>
              <c:numCache>
                <c:formatCode>General</c:formatCode>
                <c:ptCount val="11"/>
                <c:pt idx="0">
                  <c:v>3307.29</c:v>
                </c:pt>
                <c:pt idx="1">
                  <c:v>3205.9</c:v>
                </c:pt>
                <c:pt idx="2">
                  <c:v>3082.5499999999993</c:v>
                </c:pt>
                <c:pt idx="3">
                  <c:v>2971.8100000000004</c:v>
                </c:pt>
                <c:pt idx="4">
                  <c:v>2333.1000000000004</c:v>
                </c:pt>
                <c:pt idx="5">
                  <c:v>1265.7300000000002</c:v>
                </c:pt>
                <c:pt idx="6">
                  <c:v>791.15000000000009</c:v>
                </c:pt>
                <c:pt idx="7">
                  <c:v>601.96</c:v>
                </c:pt>
                <c:pt idx="8">
                  <c:v>452.26999999999992</c:v>
                </c:pt>
                <c:pt idx="9">
                  <c:v>227.91000000000003</c:v>
                </c:pt>
                <c:pt idx="10">
                  <c:v>2514.33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 relative to the world in 2000 and 2010                                         </a:t>
            </a:r>
          </a:p>
        </c:rich>
      </c:tx>
      <c:layout>
        <c:manualLayout>
          <c:xMode val="edge"/>
          <c:yMode val="edge"/>
          <c:x val="0.1648162729658792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3159938451421132"/>
          <c:y val="0.12171708959696359"/>
          <c:w val="0.51413586837848801"/>
          <c:h val="0.82615874479013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[1]Croatia!$AU$5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[1]Croatia!$AT$6:$AT$25</c:f>
              <c:strCache>
                <c:ptCount val="20"/>
                <c:pt idx="0">
                  <c:v>Babic</c:v>
                </c:pt>
                <c:pt idx="1">
                  <c:v>Plavac Mali</c:v>
                </c:pt>
                <c:pt idx="2">
                  <c:v>Debit</c:v>
                </c:pt>
                <c:pt idx="3">
                  <c:v>Plavina</c:v>
                </c:pt>
                <c:pt idx="4">
                  <c:v>Trbljan</c:v>
                </c:pt>
                <c:pt idx="5">
                  <c:v>Kujundzusa</c:v>
                </c:pt>
                <c:pt idx="6">
                  <c:v>Posip Bijeli</c:v>
                </c:pt>
                <c:pt idx="7">
                  <c:v>Malvazija Istarska</c:v>
                </c:pt>
                <c:pt idx="8">
                  <c:v>Kraljevina</c:v>
                </c:pt>
                <c:pt idx="9">
                  <c:v>Terrano</c:v>
                </c:pt>
                <c:pt idx="10">
                  <c:v>Malvasia Bianca Lunga</c:v>
                </c:pt>
                <c:pt idx="11">
                  <c:v>Grasevina</c:v>
                </c:pt>
                <c:pt idx="12">
                  <c:v>Blaufrankisch</c:v>
                </c:pt>
                <c:pt idx="13">
                  <c:v>Gewurztraminer</c:v>
                </c:pt>
                <c:pt idx="14">
                  <c:v>Riesling</c:v>
                </c:pt>
                <c:pt idx="15">
                  <c:v>Pinot Gris</c:v>
                </c:pt>
                <c:pt idx="16">
                  <c:v>Chardonnay</c:v>
                </c:pt>
                <c:pt idx="17">
                  <c:v>Merlot</c:v>
                </c:pt>
                <c:pt idx="18">
                  <c:v>Sauvignon Blanc</c:v>
                </c:pt>
                <c:pt idx="19">
                  <c:v>Cabernet Sauvignon</c:v>
                </c:pt>
              </c:strCache>
            </c:strRef>
          </c:cat>
          <c:val>
            <c:numRef>
              <c:f>[1]Croatia!$AU$6:$AU$25</c:f>
              <c:numCache>
                <c:formatCode>General</c:formatCode>
                <c:ptCount val="20"/>
                <c:pt idx="0">
                  <c:v>82.057352176348161</c:v>
                </c:pt>
                <c:pt idx="1">
                  <c:v>82.057352176348161</c:v>
                </c:pt>
                <c:pt idx="6">
                  <c:v>82.057352176348161</c:v>
                </c:pt>
                <c:pt idx="7">
                  <c:v>77.44668413163626</c:v>
                </c:pt>
                <c:pt idx="11">
                  <c:v>14.268960918921483</c:v>
                </c:pt>
                <c:pt idx="12">
                  <c:v>7.5756840161241303</c:v>
                </c:pt>
              </c:numCache>
            </c:numRef>
          </c:val>
        </c:ser>
        <c:ser>
          <c:idx val="1"/>
          <c:order val="1"/>
          <c:tx>
            <c:strRef>
              <c:f>[1]Croatia!$AV$5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[1]Croatia!$AT$6:$AT$25</c:f>
              <c:strCache>
                <c:ptCount val="20"/>
                <c:pt idx="0">
                  <c:v>Babic</c:v>
                </c:pt>
                <c:pt idx="1">
                  <c:v>Plavac Mali</c:v>
                </c:pt>
                <c:pt idx="2">
                  <c:v>Debit</c:v>
                </c:pt>
                <c:pt idx="3">
                  <c:v>Plavina</c:v>
                </c:pt>
                <c:pt idx="4">
                  <c:v>Trbljan</c:v>
                </c:pt>
                <c:pt idx="5">
                  <c:v>Kujundzusa</c:v>
                </c:pt>
                <c:pt idx="6">
                  <c:v>Posip Bijeli</c:v>
                </c:pt>
                <c:pt idx="7">
                  <c:v>Malvazija Istarska</c:v>
                </c:pt>
                <c:pt idx="8">
                  <c:v>Kraljevina</c:v>
                </c:pt>
                <c:pt idx="9">
                  <c:v>Terrano</c:v>
                </c:pt>
                <c:pt idx="10">
                  <c:v>Malvasia Bianca Lunga</c:v>
                </c:pt>
                <c:pt idx="11">
                  <c:v>Grasevina</c:v>
                </c:pt>
                <c:pt idx="12">
                  <c:v>Blaufrankisch</c:v>
                </c:pt>
                <c:pt idx="13">
                  <c:v>Gewurztraminer</c:v>
                </c:pt>
                <c:pt idx="14">
                  <c:v>Riesling</c:v>
                </c:pt>
                <c:pt idx="15">
                  <c:v>Pinot Gris</c:v>
                </c:pt>
                <c:pt idx="16">
                  <c:v>Chardonnay</c:v>
                </c:pt>
                <c:pt idx="17">
                  <c:v>Merlot</c:v>
                </c:pt>
                <c:pt idx="18">
                  <c:v>Sauvignon Blanc</c:v>
                </c:pt>
                <c:pt idx="19">
                  <c:v>Cabernet Sauvignon</c:v>
                </c:pt>
              </c:strCache>
            </c:strRef>
          </c:cat>
          <c:val>
            <c:numRef>
              <c:f>[1]Croatia!$AV$6:$AV$25</c:f>
              <c:numCache>
                <c:formatCode>General</c:formatCode>
                <c:ptCount val="20"/>
                <c:pt idx="0">
                  <c:v>221.71362965194629</c:v>
                </c:pt>
                <c:pt idx="1">
                  <c:v>221.71362965194629</c:v>
                </c:pt>
                <c:pt idx="2">
                  <c:v>221.71362965194626</c:v>
                </c:pt>
                <c:pt idx="3">
                  <c:v>221.71362965194626</c:v>
                </c:pt>
                <c:pt idx="4">
                  <c:v>221.71362965194626</c:v>
                </c:pt>
                <c:pt idx="5">
                  <c:v>221.71362965194623</c:v>
                </c:pt>
                <c:pt idx="6">
                  <c:v>221.71362965194623</c:v>
                </c:pt>
                <c:pt idx="7">
                  <c:v>137.91755006099331</c:v>
                </c:pt>
                <c:pt idx="8">
                  <c:v>132.91499527418358</c:v>
                </c:pt>
                <c:pt idx="9">
                  <c:v>101.05218581968869</c:v>
                </c:pt>
                <c:pt idx="10">
                  <c:v>24.836480180759299</c:v>
                </c:pt>
                <c:pt idx="11">
                  <c:v>17.029784990788961</c:v>
                </c:pt>
                <c:pt idx="12">
                  <c:v>7.6694483135271181</c:v>
                </c:pt>
                <c:pt idx="13">
                  <c:v>3.6365781609880878</c:v>
                </c:pt>
                <c:pt idx="14">
                  <c:v>2.9959845147380739</c:v>
                </c:pt>
                <c:pt idx="15">
                  <c:v>1.1167374705236113</c:v>
                </c:pt>
                <c:pt idx="16">
                  <c:v>0.74528908029027074</c:v>
                </c:pt>
                <c:pt idx="17">
                  <c:v>0.64695167956158783</c:v>
                </c:pt>
                <c:pt idx="18">
                  <c:v>0.5019155416491875</c:v>
                </c:pt>
                <c:pt idx="19">
                  <c:v>0.49406800717943056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796288"/>
        <c:axId val="122798080"/>
      </c:barChart>
      <c:catAx>
        <c:axId val="1227962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2798080"/>
        <c:crosses val="autoZero"/>
        <c:auto val="1"/>
        <c:lblAlgn val="ctr"/>
        <c:lblOffset val="100"/>
        <c:noMultiLvlLbl val="0"/>
      </c:catAx>
      <c:valAx>
        <c:axId val="122798080"/>
        <c:scaling>
          <c:orientation val="minMax"/>
          <c:max val="25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2796288"/>
        <c:crosses val="autoZero"/>
        <c:crossBetween val="between"/>
        <c:majorUnit val="50"/>
      </c:valAx>
    </c:plotArea>
    <c:legend>
      <c:legendPos val="r"/>
      <c:overlay val="1"/>
    </c:legend>
    <c:plotVisOnly val="1"/>
    <c:dispBlanksAs val="gap"/>
    <c:showDLblsOverMax val="0"/>
  </c:chart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National share % in 2000 and  2010 (top 20 varieties in 2010)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6718748739754709"/>
          <c:y val="0.11362881033855496"/>
          <c:w val="0.58394698877326445"/>
          <c:h val="0.8245724820196637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[1]Croatia!$AE$3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[1]Croatia!$AD$4:$AD$23</c:f>
              <c:strCache>
                <c:ptCount val="20"/>
                <c:pt idx="0">
                  <c:v>Grasevina</c:v>
                </c:pt>
                <c:pt idx="1">
                  <c:v>Malvazija Istarska</c:v>
                </c:pt>
                <c:pt idx="2">
                  <c:v>Plavac Mali</c:v>
                </c:pt>
                <c:pt idx="3">
                  <c:v>Merlot</c:v>
                </c:pt>
                <c:pt idx="4">
                  <c:v>Riesling</c:v>
                </c:pt>
                <c:pt idx="5">
                  <c:v>Chardonnay</c:v>
                </c:pt>
                <c:pt idx="6">
                  <c:v>Cabernet Sauvignon</c:v>
                </c:pt>
                <c:pt idx="7">
                  <c:v>Plavina</c:v>
                </c:pt>
                <c:pt idx="8">
                  <c:v>Blaufrankisch</c:v>
                </c:pt>
                <c:pt idx="9">
                  <c:v>Debit</c:v>
                </c:pt>
                <c:pt idx="10">
                  <c:v>Babic</c:v>
                </c:pt>
                <c:pt idx="11">
                  <c:v>Malvasia Bianca Lunga</c:v>
                </c:pt>
                <c:pt idx="12">
                  <c:v>Kraljevina</c:v>
                </c:pt>
                <c:pt idx="13">
                  <c:v>Posip Bijeli</c:v>
                </c:pt>
                <c:pt idx="14">
                  <c:v>Sauvignon Blanc</c:v>
                </c:pt>
                <c:pt idx="15">
                  <c:v>Gewurztraminer</c:v>
                </c:pt>
                <c:pt idx="16">
                  <c:v>Trbljan</c:v>
                </c:pt>
                <c:pt idx="17">
                  <c:v>Terrano</c:v>
                </c:pt>
                <c:pt idx="18">
                  <c:v>Pinot Gris</c:v>
                </c:pt>
                <c:pt idx="19">
                  <c:v>Trebbiano Toscano</c:v>
                </c:pt>
              </c:strCache>
            </c:strRef>
          </c:cat>
          <c:val>
            <c:numRef>
              <c:f>[1]Croatia!$AE$4:$AE$23</c:f>
              <c:numCache>
                <c:formatCode>General</c:formatCode>
                <c:ptCount val="20"/>
                <c:pt idx="0">
                  <c:v>27.000000168213191</c:v>
                </c:pt>
                <c:pt idx="1">
                  <c:v>12.000001009279146</c:v>
                </c:pt>
                <c:pt idx="2">
                  <c:v>11.000000504639573</c:v>
                </c:pt>
                <c:pt idx="8">
                  <c:v>1.9999993271472376</c:v>
                </c:pt>
                <c:pt idx="10">
                  <c:v>1.9999993271472376</c:v>
                </c:pt>
                <c:pt idx="13">
                  <c:v>11.000000504639573</c:v>
                </c:pt>
              </c:numCache>
            </c:numRef>
          </c:val>
        </c:ser>
        <c:ser>
          <c:idx val="1"/>
          <c:order val="1"/>
          <c:tx>
            <c:strRef>
              <c:f>[1]Croatia!$AF$3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[1]Croatia!$AD$4:$AD$23</c:f>
              <c:strCache>
                <c:ptCount val="20"/>
                <c:pt idx="0">
                  <c:v>Grasevina</c:v>
                </c:pt>
                <c:pt idx="1">
                  <c:v>Malvazija Istarska</c:v>
                </c:pt>
                <c:pt idx="2">
                  <c:v>Plavac Mali</c:v>
                </c:pt>
                <c:pt idx="3">
                  <c:v>Merlot</c:v>
                </c:pt>
                <c:pt idx="4">
                  <c:v>Riesling</c:v>
                </c:pt>
                <c:pt idx="5">
                  <c:v>Chardonnay</c:v>
                </c:pt>
                <c:pt idx="6">
                  <c:v>Cabernet Sauvignon</c:v>
                </c:pt>
                <c:pt idx="7">
                  <c:v>Plavina</c:v>
                </c:pt>
                <c:pt idx="8">
                  <c:v>Blaufrankisch</c:v>
                </c:pt>
                <c:pt idx="9">
                  <c:v>Debit</c:v>
                </c:pt>
                <c:pt idx="10">
                  <c:v>Babic</c:v>
                </c:pt>
                <c:pt idx="11">
                  <c:v>Malvasia Bianca Lunga</c:v>
                </c:pt>
                <c:pt idx="12">
                  <c:v>Kraljevina</c:v>
                </c:pt>
                <c:pt idx="13">
                  <c:v>Posip Bijeli</c:v>
                </c:pt>
                <c:pt idx="14">
                  <c:v>Sauvignon Blanc</c:v>
                </c:pt>
                <c:pt idx="15">
                  <c:v>Gewurztraminer</c:v>
                </c:pt>
                <c:pt idx="16">
                  <c:v>Trbljan</c:v>
                </c:pt>
                <c:pt idx="17">
                  <c:v>Terrano</c:v>
                </c:pt>
                <c:pt idx="18">
                  <c:v>Pinot Gris</c:v>
                </c:pt>
                <c:pt idx="19">
                  <c:v>Trebbiano Toscano</c:v>
                </c:pt>
              </c:strCache>
            </c:strRef>
          </c:cat>
          <c:val>
            <c:numRef>
              <c:f>[1]Croatia!$AF$4:$AF$23</c:f>
              <c:numCache>
                <c:formatCode>General</c:formatCode>
                <c:ptCount val="20"/>
                <c:pt idx="0">
                  <c:v>22.649754264238219</c:v>
                </c:pt>
                <c:pt idx="1">
                  <c:v>8.2130191770261174</c:v>
                </c:pt>
                <c:pt idx="2">
                  <c:v>7.560470270791174</c:v>
                </c:pt>
                <c:pt idx="3">
                  <c:v>3.7563361279753309</c:v>
                </c:pt>
                <c:pt idx="4">
                  <c:v>3.2593716873855652</c:v>
                </c:pt>
                <c:pt idx="5">
                  <c:v>3.2198130480871159</c:v>
                </c:pt>
                <c:pt idx="6">
                  <c:v>3.1147730557964737</c:v>
                </c:pt>
                <c:pt idx="7">
                  <c:v>3.1000770935723239</c:v>
                </c:pt>
                <c:pt idx="8">
                  <c:v>2.6902765731907108</c:v>
                </c:pt>
                <c:pt idx="9">
                  <c:v>1.9399633805531467</c:v>
                </c:pt>
                <c:pt idx="10">
                  <c:v>1.7280042401464781</c:v>
                </c:pt>
                <c:pt idx="11">
                  <c:v>1.3730847065625906</c:v>
                </c:pt>
                <c:pt idx="12">
                  <c:v>1.2901127493495232</c:v>
                </c:pt>
                <c:pt idx="13">
                  <c:v>1.2167774886768816</c:v>
                </c:pt>
                <c:pt idx="14">
                  <c:v>1.2013587742122003</c:v>
                </c:pt>
                <c:pt idx="15">
                  <c:v>1.1277344126433462</c:v>
                </c:pt>
                <c:pt idx="16">
                  <c:v>1.1121229642478561</c:v>
                </c:pt>
                <c:pt idx="17">
                  <c:v>1.0982461212296428</c:v>
                </c:pt>
                <c:pt idx="18">
                  <c:v>1.0572419774501303</c:v>
                </c:pt>
                <c:pt idx="19">
                  <c:v>1.0136841090874049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216640"/>
        <c:axId val="123218176"/>
      </c:barChart>
      <c:catAx>
        <c:axId val="123216640"/>
        <c:scaling>
          <c:orientation val="minMax"/>
        </c:scaling>
        <c:delete val="0"/>
        <c:axPos val="l"/>
        <c:majorTickMark val="out"/>
        <c:minorTickMark val="none"/>
        <c:tickLblPos val="nextTo"/>
        <c:crossAx val="123218176"/>
        <c:crosses val="autoZero"/>
        <c:auto val="1"/>
        <c:lblAlgn val="ctr"/>
        <c:lblOffset val="100"/>
        <c:noMultiLvlLbl val="0"/>
      </c:catAx>
      <c:valAx>
        <c:axId val="123218176"/>
        <c:scaling>
          <c:orientation val="minMax"/>
          <c:max val="3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3216640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81399187148875762"/>
          <c:y val="0.45839557924682556"/>
          <c:w val="0.15184104088901171"/>
          <c:h val="7.8420017050875715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Region's national share  (%)   in 2010</a:t>
            </a:r>
            <a:endParaRPr lang="en-AU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3911244257630857E-2"/>
          <c:y val="0.19197440098993149"/>
          <c:w val="0.97840556475299034"/>
          <c:h val="0.59280907566112251"/>
        </c:manualLayout>
      </c:layout>
      <c:pie3DChart>
        <c:varyColors val="1"/>
        <c:ser>
          <c:idx val="0"/>
          <c:order val="0"/>
          <c:tx>
            <c:strRef>
              <c:f>[1]Cyprus!$F$2</c:f>
              <c:strCache>
                <c:ptCount val="1"/>
                <c:pt idx="0">
                  <c:v>Cyprus</c:v>
                </c:pt>
              </c:strCache>
            </c:strRef>
          </c:tx>
          <c:dLbls>
            <c:dLbl>
              <c:idx val="2"/>
              <c:layout>
                <c:manualLayout>
                  <c:x val="-2.4496937882764653E-2"/>
                  <c:y val="-1.001251696017882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1.2158058590992697E-2"/>
                  <c:y val="8.996824835097859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0"/>
                  <c:y val="-7.3664825046040518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2.4316117181985394E-2"/>
                  <c:y val="-2.0545479760715672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0.1337383253917703"/>
                  <c:y val="1.447786277146605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-6.484297915196105E-2"/>
                  <c:y val="-2.68281347633880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4.8632234363970787E-2"/>
                  <c:y val="1.484229766559095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layout>
                <c:manualLayout>
                  <c:x val="-6.0790292954963486E-2"/>
                  <c:y val="-5.689547438476533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[1]Cyprus!$E$3</c:f>
              <c:strCache>
                <c:ptCount val="1"/>
                <c:pt idx="0">
                  <c:v>Cyprus</c:v>
                </c:pt>
              </c:strCache>
            </c:strRef>
          </c:cat>
          <c:val>
            <c:numRef>
              <c:f>[1]Cyprus!$F$3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National share % in 2000 and  2010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6718748739754709"/>
          <c:y val="0.11362881033855496"/>
          <c:w val="0.58394698877326445"/>
          <c:h val="0.8245724820196637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[1]Cyprus!$AE$3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[1]Cyprus!$AD$4:$AD$18</c:f>
              <c:strCache>
                <c:ptCount val="15"/>
                <c:pt idx="0">
                  <c:v>Mavro</c:v>
                </c:pt>
                <c:pt idx="1">
                  <c:v>Xynisteri</c:v>
                </c:pt>
                <c:pt idx="2">
                  <c:v>Mazuelo</c:v>
                </c:pt>
                <c:pt idx="3">
                  <c:v>Sultaniye</c:v>
                </c:pt>
                <c:pt idx="4">
                  <c:v>Cabernet Sauvignon</c:v>
                </c:pt>
                <c:pt idx="5">
                  <c:v>Syrah</c:v>
                </c:pt>
                <c:pt idx="6">
                  <c:v>Cabernet Franc</c:v>
                </c:pt>
                <c:pt idx="7">
                  <c:v>Monastrell</c:v>
                </c:pt>
                <c:pt idx="8">
                  <c:v>Maratheftiko</c:v>
                </c:pt>
                <c:pt idx="9">
                  <c:v>Ofthalmo</c:v>
                </c:pt>
                <c:pt idx="10">
                  <c:v>Chardonnay</c:v>
                </c:pt>
                <c:pt idx="11">
                  <c:v>Muscat of Alexandria</c:v>
                </c:pt>
                <c:pt idx="12">
                  <c:v>Vertzami</c:v>
                </c:pt>
                <c:pt idx="13">
                  <c:v>Garnacha Tinta</c:v>
                </c:pt>
                <c:pt idx="14">
                  <c:v>Merlot</c:v>
                </c:pt>
              </c:strCache>
            </c:strRef>
          </c:cat>
          <c:val>
            <c:numRef>
              <c:f>[1]Cyprus!$AE$4:$AE$18</c:f>
              <c:numCache>
                <c:formatCode>General</c:formatCode>
                <c:ptCount val="15"/>
                <c:pt idx="0">
                  <c:v>60</c:v>
                </c:pt>
                <c:pt idx="1">
                  <c:v>15</c:v>
                </c:pt>
              </c:numCache>
            </c:numRef>
          </c:val>
        </c:ser>
        <c:ser>
          <c:idx val="1"/>
          <c:order val="1"/>
          <c:tx>
            <c:strRef>
              <c:f>[1]Cyprus!$AF$3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[1]Cyprus!$AD$4:$AD$18</c:f>
              <c:strCache>
                <c:ptCount val="15"/>
                <c:pt idx="0">
                  <c:v>Mavro</c:v>
                </c:pt>
                <c:pt idx="1">
                  <c:v>Xynisteri</c:v>
                </c:pt>
                <c:pt idx="2">
                  <c:v>Mazuelo</c:v>
                </c:pt>
                <c:pt idx="3">
                  <c:v>Sultaniye</c:v>
                </c:pt>
                <c:pt idx="4">
                  <c:v>Cabernet Sauvignon</c:v>
                </c:pt>
                <c:pt idx="5">
                  <c:v>Syrah</c:v>
                </c:pt>
                <c:pt idx="6">
                  <c:v>Cabernet Franc</c:v>
                </c:pt>
                <c:pt idx="7">
                  <c:v>Monastrell</c:v>
                </c:pt>
                <c:pt idx="8">
                  <c:v>Maratheftiko</c:v>
                </c:pt>
                <c:pt idx="9">
                  <c:v>Ofthalmo</c:v>
                </c:pt>
                <c:pt idx="10">
                  <c:v>Chardonnay</c:v>
                </c:pt>
                <c:pt idx="11">
                  <c:v>Muscat of Alexandria</c:v>
                </c:pt>
                <c:pt idx="12">
                  <c:v>Vertzami</c:v>
                </c:pt>
                <c:pt idx="13">
                  <c:v>Garnacha Tinta</c:v>
                </c:pt>
                <c:pt idx="14">
                  <c:v>Merlot</c:v>
                </c:pt>
              </c:strCache>
            </c:strRef>
          </c:cat>
          <c:val>
            <c:numRef>
              <c:f>[1]Cyprus!$AF$4:$AF$18</c:f>
              <c:numCache>
                <c:formatCode>General</c:formatCode>
                <c:ptCount val="15"/>
                <c:pt idx="0">
                  <c:v>41.531133828996282</c:v>
                </c:pt>
                <c:pt idx="1">
                  <c:v>24.302973977695167</c:v>
                </c:pt>
                <c:pt idx="2">
                  <c:v>5.587825278810409</c:v>
                </c:pt>
                <c:pt idx="3">
                  <c:v>4.3099442379182156</c:v>
                </c:pt>
                <c:pt idx="4">
                  <c:v>4.2867100371747213</c:v>
                </c:pt>
                <c:pt idx="5">
                  <c:v>2.8345724907063197</c:v>
                </c:pt>
                <c:pt idx="6">
                  <c:v>2.358271375464684</c:v>
                </c:pt>
                <c:pt idx="7">
                  <c:v>1.9981412639405203</c:v>
                </c:pt>
                <c:pt idx="8">
                  <c:v>1.7657992565055762</c:v>
                </c:pt>
                <c:pt idx="9">
                  <c:v>1.638011152416357</c:v>
                </c:pt>
                <c:pt idx="10">
                  <c:v>1.486988847583643</c:v>
                </c:pt>
                <c:pt idx="11">
                  <c:v>1.3940520446096654</c:v>
                </c:pt>
                <c:pt idx="12">
                  <c:v>1.1152416356877324</c:v>
                </c:pt>
                <c:pt idx="13">
                  <c:v>0.97583643122676578</c:v>
                </c:pt>
                <c:pt idx="14">
                  <c:v>0.73187732342007439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24288"/>
        <c:axId val="123325824"/>
      </c:barChart>
      <c:catAx>
        <c:axId val="123324288"/>
        <c:scaling>
          <c:orientation val="minMax"/>
        </c:scaling>
        <c:delete val="0"/>
        <c:axPos val="l"/>
        <c:majorTickMark val="out"/>
        <c:minorTickMark val="none"/>
        <c:tickLblPos val="nextTo"/>
        <c:crossAx val="123325824"/>
        <c:crosses val="autoZero"/>
        <c:auto val="1"/>
        <c:lblAlgn val="ctr"/>
        <c:lblOffset val="100"/>
        <c:noMultiLvlLbl val="0"/>
      </c:catAx>
      <c:valAx>
        <c:axId val="123325824"/>
        <c:scaling>
          <c:orientation val="minMax"/>
          <c:max val="6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3324288"/>
        <c:crosses val="autoZero"/>
        <c:crossBetween val="between"/>
        <c:majorUnit val="20"/>
      </c:valAx>
    </c:plotArea>
    <c:legend>
      <c:legendPos val="r"/>
      <c:layout>
        <c:manualLayout>
          <c:xMode val="edge"/>
          <c:yMode val="edge"/>
          <c:x val="0.81399187148875762"/>
          <c:y val="0.45839557924682556"/>
          <c:w val="0.15184104088901171"/>
          <c:h val="7.8420017050875715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 relative to the world in 2000 and 2010                                         </a:t>
            </a:r>
          </a:p>
        </c:rich>
      </c:tx>
      <c:layout>
        <c:manualLayout>
          <c:xMode val="edge"/>
          <c:yMode val="edge"/>
          <c:x val="0.1648162729658792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3159938451421132"/>
          <c:y val="0.12171708959696359"/>
          <c:w val="0.51413586837848801"/>
          <c:h val="0.82615874479013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[1]Cyprus!$AV$5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[1]Cyprus!$AU$6:$AU$20</c:f>
              <c:strCache>
                <c:ptCount val="15"/>
                <c:pt idx="0">
                  <c:v>Maratheftiko</c:v>
                </c:pt>
                <c:pt idx="1">
                  <c:v>Mavro</c:v>
                </c:pt>
                <c:pt idx="2">
                  <c:v>Ofthalmo</c:v>
                </c:pt>
                <c:pt idx="3">
                  <c:v>Xynisteri</c:v>
                </c:pt>
                <c:pt idx="4">
                  <c:v>Vertzami</c:v>
                </c:pt>
                <c:pt idx="5">
                  <c:v>Sultaniye</c:v>
                </c:pt>
                <c:pt idx="6">
                  <c:v>Mazuelo</c:v>
                </c:pt>
                <c:pt idx="7">
                  <c:v>Muscat of Alexandria</c:v>
                </c:pt>
                <c:pt idx="8">
                  <c:v>Cabernet Franc</c:v>
                </c:pt>
                <c:pt idx="9">
                  <c:v>Monastrell</c:v>
                </c:pt>
                <c:pt idx="10">
                  <c:v>Syrah</c:v>
                </c:pt>
                <c:pt idx="11">
                  <c:v>Cabernet Sauvignon</c:v>
                </c:pt>
                <c:pt idx="12">
                  <c:v>Chardonnay</c:v>
                </c:pt>
                <c:pt idx="13">
                  <c:v>Garnacha Tinta</c:v>
                </c:pt>
                <c:pt idx="14">
                  <c:v>Merlot</c:v>
                </c:pt>
              </c:strCache>
            </c:strRef>
          </c:cat>
          <c:val>
            <c:numRef>
              <c:f>[1]Cyprus!$AV$6:$AV$20</c:f>
              <c:numCache>
                <c:formatCode>General</c:formatCode>
                <c:ptCount val="15"/>
                <c:pt idx="1">
                  <c:v>266.8339644780188</c:v>
                </c:pt>
                <c:pt idx="3">
                  <c:v>266.8339644780188</c:v>
                </c:pt>
              </c:numCache>
            </c:numRef>
          </c:val>
        </c:ser>
        <c:ser>
          <c:idx val="1"/>
          <c:order val="1"/>
          <c:tx>
            <c:strRef>
              <c:f>[1]Cyprus!$AW$5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[1]Cyprus!$AU$6:$AU$20</c:f>
              <c:strCache>
                <c:ptCount val="15"/>
                <c:pt idx="0">
                  <c:v>Maratheftiko</c:v>
                </c:pt>
                <c:pt idx="1">
                  <c:v>Mavro</c:v>
                </c:pt>
                <c:pt idx="2">
                  <c:v>Ofthalmo</c:v>
                </c:pt>
                <c:pt idx="3">
                  <c:v>Xynisteri</c:v>
                </c:pt>
                <c:pt idx="4">
                  <c:v>Vertzami</c:v>
                </c:pt>
                <c:pt idx="5">
                  <c:v>Sultaniye</c:v>
                </c:pt>
                <c:pt idx="6">
                  <c:v>Mazuelo</c:v>
                </c:pt>
                <c:pt idx="7">
                  <c:v>Muscat of Alexandria</c:v>
                </c:pt>
                <c:pt idx="8">
                  <c:v>Cabernet Franc</c:v>
                </c:pt>
                <c:pt idx="9">
                  <c:v>Monastrell</c:v>
                </c:pt>
                <c:pt idx="10">
                  <c:v>Syrah</c:v>
                </c:pt>
                <c:pt idx="11">
                  <c:v>Cabernet Sauvignon</c:v>
                </c:pt>
                <c:pt idx="12">
                  <c:v>Chardonnay</c:v>
                </c:pt>
                <c:pt idx="13">
                  <c:v>Garnacha Tinta</c:v>
                </c:pt>
                <c:pt idx="14">
                  <c:v>Merlot</c:v>
                </c:pt>
              </c:strCache>
            </c:strRef>
          </c:cat>
          <c:val>
            <c:numRef>
              <c:f>[1]Cyprus!$AW$6:$AW$20</c:f>
              <c:numCache>
                <c:formatCode>General</c:formatCode>
                <c:ptCount val="15"/>
                <c:pt idx="0">
                  <c:v>534.5544458406705</c:v>
                </c:pt>
                <c:pt idx="1">
                  <c:v>534.5544458406705</c:v>
                </c:pt>
                <c:pt idx="2">
                  <c:v>534.5544458406705</c:v>
                </c:pt>
                <c:pt idx="3">
                  <c:v>534.5544458406705</c:v>
                </c:pt>
                <c:pt idx="4">
                  <c:v>153.14003819965495</c:v>
                </c:pt>
                <c:pt idx="5">
                  <c:v>58.206063455884241</c:v>
                </c:pt>
                <c:pt idx="6">
                  <c:v>3.2068761922777869</c:v>
                </c:pt>
                <c:pt idx="7">
                  <c:v>2.4357362525908681</c:v>
                </c:pt>
                <c:pt idx="8">
                  <c:v>2.0245553712385602</c:v>
                </c:pt>
                <c:pt idx="9">
                  <c:v>1.3162910744047338</c:v>
                </c:pt>
                <c:pt idx="10">
                  <c:v>0.70287637325679053</c:v>
                </c:pt>
                <c:pt idx="11">
                  <c:v>0.67996166895100019</c:v>
                </c:pt>
                <c:pt idx="12">
                  <c:v>0.34419282550454405</c:v>
                </c:pt>
                <c:pt idx="13">
                  <c:v>0.24306497692884349</c:v>
                </c:pt>
                <c:pt idx="14">
                  <c:v>0.12605082385821201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55520"/>
        <c:axId val="123357056"/>
      </c:barChart>
      <c:catAx>
        <c:axId val="123355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3357056"/>
        <c:crosses val="autoZero"/>
        <c:auto val="1"/>
        <c:lblAlgn val="ctr"/>
        <c:lblOffset val="100"/>
        <c:noMultiLvlLbl val="0"/>
      </c:catAx>
      <c:valAx>
        <c:axId val="123357056"/>
        <c:scaling>
          <c:orientation val="minMax"/>
          <c:max val="55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3355520"/>
        <c:crosses val="autoZero"/>
        <c:crossBetween val="between"/>
        <c:majorUnit val="100"/>
      </c:valAx>
    </c:plotArea>
    <c:legend>
      <c:legendPos val="r"/>
      <c:overlay val="1"/>
    </c:legend>
    <c:plotVisOnly val="1"/>
    <c:dispBlanksAs val="gap"/>
    <c:showDLblsOverMax val="0"/>
  </c:chart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Region's national share  (%)   in 2010</a:t>
            </a:r>
            <a:endParaRPr lang="en-AU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3565661813229255E-3"/>
          <c:y val="0.2068167050255007"/>
          <c:w val="0.97840556475299034"/>
          <c:h val="0.59280907566112251"/>
        </c:manualLayout>
      </c:layout>
      <c:pie3DChart>
        <c:varyColors val="1"/>
        <c:ser>
          <c:idx val="0"/>
          <c:order val="0"/>
          <c:tx>
            <c:strRef>
              <c:f>'[1]Czech Republic'!$F$2</c:f>
              <c:strCache>
                <c:ptCount val="1"/>
              </c:strCache>
            </c:strRef>
          </c:tx>
          <c:dLbls>
            <c:dLbl>
              <c:idx val="2"/>
              <c:layout>
                <c:manualLayout>
                  <c:x val="-2.4496937882764653E-2"/>
                  <c:y val="-1.001251696017882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1.2158058590992697E-2"/>
                  <c:y val="8.996824835097859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0"/>
                  <c:y val="-7.3664825046040518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2.4316117181985394E-2"/>
                  <c:y val="-2.0545479760715672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0.1337383253917703"/>
                  <c:y val="1.447786277146605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-6.484297915196105E-2"/>
                  <c:y val="-2.68281347633880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4.8632234363970787E-2"/>
                  <c:y val="1.484229766559095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layout>
                <c:manualLayout>
                  <c:x val="-6.0790292954963486E-2"/>
                  <c:y val="-5.689547438476533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'[1]Czech Republic'!$E$3:$E$4</c:f>
              <c:strCache>
                <c:ptCount val="2"/>
                <c:pt idx="0">
                  <c:v>Morava</c:v>
                </c:pt>
                <c:pt idx="1">
                  <c:v>Cechy</c:v>
                </c:pt>
              </c:strCache>
            </c:strRef>
          </c:cat>
          <c:val>
            <c:numRef>
              <c:f>'[1]Czech Republic'!$F$3:$F$4</c:f>
              <c:numCache>
                <c:formatCode>General</c:formatCode>
                <c:ptCount val="2"/>
                <c:pt idx="0">
                  <c:v>15457</c:v>
                </c:pt>
                <c:pt idx="1">
                  <c:v>785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 relative to the world in 2000 and 2010                                         </a:t>
            </a:r>
          </a:p>
        </c:rich>
      </c:tx>
      <c:layout>
        <c:manualLayout>
          <c:xMode val="edge"/>
          <c:yMode val="edge"/>
          <c:x val="0.1648162729658792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3159938451421132"/>
          <c:y val="0.12171708959696359"/>
          <c:w val="0.51413586837848801"/>
          <c:h val="0.82615874479013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'[1]Czech Republic'!$AX$5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'[1]Czech Republic'!$AW$6:$AW$25</c:f>
              <c:strCache>
                <c:ptCount val="20"/>
                <c:pt idx="0">
                  <c:v>Cabernet Moravia</c:v>
                </c:pt>
                <c:pt idx="1">
                  <c:v>Muskat Moravsky</c:v>
                </c:pt>
                <c:pt idx="2">
                  <c:v>Andre</c:v>
                </c:pt>
                <c:pt idx="3">
                  <c:v>Sankt Laurent</c:v>
                </c:pt>
                <c:pt idx="4">
                  <c:v>Neuburger</c:v>
                </c:pt>
                <c:pt idx="5">
                  <c:v>FruHroter Veltliner</c:v>
                </c:pt>
                <c:pt idx="6">
                  <c:v>Blauer Portugieser</c:v>
                </c:pt>
                <c:pt idx="7">
                  <c:v>Zweigelt</c:v>
                </c:pt>
                <c:pt idx="8">
                  <c:v>Gruner Veltliner</c:v>
                </c:pt>
                <c:pt idx="9">
                  <c:v>Blaufrankisch</c:v>
                </c:pt>
                <c:pt idx="10">
                  <c:v>Muller Thurgau</c:v>
                </c:pt>
                <c:pt idx="11">
                  <c:v>Pinot Blanc</c:v>
                </c:pt>
                <c:pt idx="12">
                  <c:v>Gewurztraminer</c:v>
                </c:pt>
                <c:pt idx="13">
                  <c:v>Riesling</c:v>
                </c:pt>
                <c:pt idx="14">
                  <c:v>Grasevina</c:v>
                </c:pt>
                <c:pt idx="15">
                  <c:v>Pinot Gris</c:v>
                </c:pt>
                <c:pt idx="16">
                  <c:v>Pinot Noir</c:v>
                </c:pt>
                <c:pt idx="17">
                  <c:v>Sauvignon Blanc</c:v>
                </c:pt>
                <c:pt idx="18">
                  <c:v>Chardonnay</c:v>
                </c:pt>
                <c:pt idx="19">
                  <c:v>Cabernet Sauvignon</c:v>
                </c:pt>
              </c:strCache>
            </c:strRef>
          </c:cat>
          <c:val>
            <c:numRef>
              <c:f>'[1]Czech Republic'!$AX$6:$AX$25</c:f>
              <c:numCache>
                <c:formatCode>General</c:formatCode>
                <c:ptCount val="20"/>
                <c:pt idx="3">
                  <c:v>185.2711900379764</c:v>
                </c:pt>
                <c:pt idx="4">
                  <c:v>102.06980724378245</c:v>
                </c:pt>
                <c:pt idx="6">
                  <c:v>34.205419502381815</c:v>
                </c:pt>
                <c:pt idx="7">
                  <c:v>26.986781404003644</c:v>
                </c:pt>
                <c:pt idx="8">
                  <c:v>30.999975378152183</c:v>
                </c:pt>
                <c:pt idx="9">
                  <c:v>22.727060764064152</c:v>
                </c:pt>
                <c:pt idx="10">
                  <c:v>20.342642724799191</c:v>
                </c:pt>
                <c:pt idx="13">
                  <c:v>7.9107306661700161</c:v>
                </c:pt>
                <c:pt idx="14">
                  <c:v>5.8132810004365965</c:v>
                </c:pt>
                <c:pt idx="18">
                  <c:v>1.6781513159877981</c:v>
                </c:pt>
              </c:numCache>
            </c:numRef>
          </c:val>
        </c:ser>
        <c:ser>
          <c:idx val="1"/>
          <c:order val="1"/>
          <c:tx>
            <c:strRef>
              <c:f>'[1]Czech Republic'!$AY$5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'[1]Czech Republic'!$AW$6:$AW$25</c:f>
              <c:strCache>
                <c:ptCount val="20"/>
                <c:pt idx="0">
                  <c:v>Cabernet Moravia</c:v>
                </c:pt>
                <c:pt idx="1">
                  <c:v>Muskat Moravsky</c:v>
                </c:pt>
                <c:pt idx="2">
                  <c:v>Andre</c:v>
                </c:pt>
                <c:pt idx="3">
                  <c:v>Sankt Laurent</c:v>
                </c:pt>
                <c:pt idx="4">
                  <c:v>Neuburger</c:v>
                </c:pt>
                <c:pt idx="5">
                  <c:v>FruHroter Veltliner</c:v>
                </c:pt>
                <c:pt idx="6">
                  <c:v>Blauer Portugieser</c:v>
                </c:pt>
                <c:pt idx="7">
                  <c:v>Zweigelt</c:v>
                </c:pt>
                <c:pt idx="8">
                  <c:v>Gruner Veltliner</c:v>
                </c:pt>
                <c:pt idx="9">
                  <c:v>Blaufrankisch</c:v>
                </c:pt>
                <c:pt idx="10">
                  <c:v>Muller Thurgau</c:v>
                </c:pt>
                <c:pt idx="11">
                  <c:v>Pinot Blanc</c:v>
                </c:pt>
                <c:pt idx="12">
                  <c:v>Gewurztraminer</c:v>
                </c:pt>
                <c:pt idx="13">
                  <c:v>Riesling</c:v>
                </c:pt>
                <c:pt idx="14">
                  <c:v>Grasevina</c:v>
                </c:pt>
                <c:pt idx="15">
                  <c:v>Pinot Gris</c:v>
                </c:pt>
                <c:pt idx="16">
                  <c:v>Pinot Noir</c:v>
                </c:pt>
                <c:pt idx="17">
                  <c:v>Sauvignon Blanc</c:v>
                </c:pt>
                <c:pt idx="18">
                  <c:v>Chardonnay</c:v>
                </c:pt>
                <c:pt idx="19">
                  <c:v>Cabernet Sauvignon</c:v>
                </c:pt>
              </c:strCache>
            </c:strRef>
          </c:cat>
          <c:val>
            <c:numRef>
              <c:f>'[1]Czech Republic'!$AY$6:$AY$25</c:f>
              <c:numCache>
                <c:formatCode>General</c:formatCode>
                <c:ptCount val="20"/>
                <c:pt idx="0">
                  <c:v>283.3052992117037</c:v>
                </c:pt>
                <c:pt idx="1">
                  <c:v>193.62532862766136</c:v>
                </c:pt>
                <c:pt idx="2">
                  <c:v>156.5918744054525</c:v>
                </c:pt>
                <c:pt idx="3">
                  <c:v>121.61392182097059</c:v>
                </c:pt>
                <c:pt idx="4">
                  <c:v>89.059215102810782</c:v>
                </c:pt>
                <c:pt idx="5">
                  <c:v>72.630841404668288</c:v>
                </c:pt>
                <c:pt idx="6">
                  <c:v>46.40232615040258</c:v>
                </c:pt>
                <c:pt idx="7">
                  <c:v>23.333268493435966</c:v>
                </c:pt>
                <c:pt idx="8">
                  <c:v>22.959844816971341</c:v>
                </c:pt>
                <c:pt idx="9">
                  <c:v>20.360370573344593</c:v>
                </c:pt>
                <c:pt idx="10">
                  <c:v>19.573200407414749</c:v>
                </c:pt>
                <c:pt idx="11">
                  <c:v>14.084692858402347</c:v>
                </c:pt>
                <c:pt idx="12">
                  <c:v>11.932214698066977</c:v>
                </c:pt>
                <c:pt idx="13">
                  <c:v>6.683686439084032</c:v>
                </c:pt>
                <c:pt idx="14">
                  <c:v>5.3143242879905408</c:v>
                </c:pt>
                <c:pt idx="15">
                  <c:v>4.5913656957826294</c:v>
                </c:pt>
                <c:pt idx="16">
                  <c:v>2.2491224560681342</c:v>
                </c:pt>
                <c:pt idx="17">
                  <c:v>2.0681139384631559</c:v>
                </c:pt>
                <c:pt idx="18">
                  <c:v>1.0916498655724869</c:v>
                </c:pt>
                <c:pt idx="19">
                  <c:v>0.22462011911571028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004416"/>
        <c:axId val="123005952"/>
      </c:barChart>
      <c:catAx>
        <c:axId val="123004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3005952"/>
        <c:crosses val="autoZero"/>
        <c:auto val="1"/>
        <c:lblAlgn val="ctr"/>
        <c:lblOffset val="100"/>
        <c:noMultiLvlLbl val="0"/>
      </c:catAx>
      <c:valAx>
        <c:axId val="123005952"/>
        <c:scaling>
          <c:orientation val="minMax"/>
          <c:max val="3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3004416"/>
        <c:crosses val="autoZero"/>
        <c:crossBetween val="between"/>
        <c:majorUnit val="50"/>
      </c:valAx>
    </c:plotArea>
    <c:legend>
      <c:legendPos val="r"/>
      <c:overlay val="1"/>
    </c:legend>
    <c:plotVisOnly val="1"/>
    <c:dispBlanksAs val="gap"/>
    <c:showDLblsOverMax val="0"/>
  </c:chart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National share % in 2000 and  2010 (top 20 varieties in 2010)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6718748739754709"/>
          <c:y val="0.11362881033855496"/>
          <c:w val="0.58394698877326445"/>
          <c:h val="0.8245724820196637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'[1]Czech Republic'!$AE$3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'[1]Czech Republic'!$AD$4:$AD$23</c:f>
              <c:strCache>
                <c:ptCount val="20"/>
                <c:pt idx="0">
                  <c:v>Muller Thurgau</c:v>
                </c:pt>
                <c:pt idx="1">
                  <c:v>Gruner Veltliner</c:v>
                </c:pt>
                <c:pt idx="2">
                  <c:v>Sankt Laurent</c:v>
                </c:pt>
                <c:pt idx="3">
                  <c:v>Riesling</c:v>
                </c:pt>
                <c:pt idx="4">
                  <c:v>Blaufrankisch</c:v>
                </c:pt>
                <c:pt idx="5">
                  <c:v>Grasevina</c:v>
                </c:pt>
                <c:pt idx="6">
                  <c:v>Zweigelt</c:v>
                </c:pt>
                <c:pt idx="7">
                  <c:v>Sauvignon Blanc</c:v>
                </c:pt>
                <c:pt idx="8">
                  <c:v>Chardonnay</c:v>
                </c:pt>
                <c:pt idx="9">
                  <c:v>Pinot Blanc</c:v>
                </c:pt>
                <c:pt idx="10">
                  <c:v>Pinot Gris</c:v>
                </c:pt>
                <c:pt idx="11">
                  <c:v>Pinot Noir</c:v>
                </c:pt>
                <c:pt idx="12">
                  <c:v>Blauer Portugieser</c:v>
                </c:pt>
                <c:pt idx="13">
                  <c:v>Gewurztraminer</c:v>
                </c:pt>
                <c:pt idx="14">
                  <c:v>Muskat Moravsky</c:v>
                </c:pt>
                <c:pt idx="15">
                  <c:v>Neuburger</c:v>
                </c:pt>
                <c:pt idx="16">
                  <c:v>Andre</c:v>
                </c:pt>
                <c:pt idx="17">
                  <c:v>Cabernet Sauvignon</c:v>
                </c:pt>
                <c:pt idx="18">
                  <c:v>FruHroter Veltliner</c:v>
                </c:pt>
                <c:pt idx="19">
                  <c:v>Cabernet Moravia</c:v>
                </c:pt>
              </c:strCache>
            </c:strRef>
          </c:cat>
          <c:val>
            <c:numRef>
              <c:f>'[1]Czech Republic'!$AE$4:$AE$23</c:f>
              <c:numCache>
                <c:formatCode>General</c:formatCode>
                <c:ptCount val="20"/>
                <c:pt idx="0">
                  <c:v>13.999999188083024</c:v>
                </c:pt>
                <c:pt idx="1">
                  <c:v>14.999998499718629</c:v>
                </c:pt>
                <c:pt idx="2">
                  <c:v>9.000002629904996</c:v>
                </c:pt>
                <c:pt idx="3">
                  <c:v>7.0000004765599675</c:v>
                </c:pt>
                <c:pt idx="4">
                  <c:v>6.0000002824059058</c:v>
                </c:pt>
                <c:pt idx="5">
                  <c:v>11.000001253176208</c:v>
                </c:pt>
                <c:pt idx="6">
                  <c:v>3.9999998940977859</c:v>
                </c:pt>
                <c:pt idx="8">
                  <c:v>5.0000000882518458</c:v>
                </c:pt>
                <c:pt idx="12">
                  <c:v>2.9999996999437255</c:v>
                </c:pt>
                <c:pt idx="15">
                  <c:v>2.9999996999437255</c:v>
                </c:pt>
              </c:numCache>
            </c:numRef>
          </c:val>
        </c:ser>
        <c:ser>
          <c:idx val="1"/>
          <c:order val="1"/>
          <c:tx>
            <c:strRef>
              <c:f>'[1]Czech Republic'!$AF$3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'[1]Czech Republic'!$AD$4:$AD$23</c:f>
              <c:strCache>
                <c:ptCount val="20"/>
                <c:pt idx="0">
                  <c:v>Muller Thurgau</c:v>
                </c:pt>
                <c:pt idx="1">
                  <c:v>Gruner Veltliner</c:v>
                </c:pt>
                <c:pt idx="2">
                  <c:v>Sankt Laurent</c:v>
                </c:pt>
                <c:pt idx="3">
                  <c:v>Riesling</c:v>
                </c:pt>
                <c:pt idx="4">
                  <c:v>Blaufrankisch</c:v>
                </c:pt>
                <c:pt idx="5">
                  <c:v>Grasevina</c:v>
                </c:pt>
                <c:pt idx="6">
                  <c:v>Zweigelt</c:v>
                </c:pt>
                <c:pt idx="7">
                  <c:v>Sauvignon Blanc</c:v>
                </c:pt>
                <c:pt idx="8">
                  <c:v>Chardonnay</c:v>
                </c:pt>
                <c:pt idx="9">
                  <c:v>Pinot Blanc</c:v>
                </c:pt>
                <c:pt idx="10">
                  <c:v>Pinot Gris</c:v>
                </c:pt>
                <c:pt idx="11">
                  <c:v>Pinot Noir</c:v>
                </c:pt>
                <c:pt idx="12">
                  <c:v>Blauer Portugieser</c:v>
                </c:pt>
                <c:pt idx="13">
                  <c:v>Gewurztraminer</c:v>
                </c:pt>
                <c:pt idx="14">
                  <c:v>Muskat Moravsky</c:v>
                </c:pt>
                <c:pt idx="15">
                  <c:v>Neuburger</c:v>
                </c:pt>
                <c:pt idx="16">
                  <c:v>Andre</c:v>
                </c:pt>
                <c:pt idx="17">
                  <c:v>Cabernet Sauvignon</c:v>
                </c:pt>
                <c:pt idx="18">
                  <c:v>FruHroter Veltliner</c:v>
                </c:pt>
                <c:pt idx="19">
                  <c:v>Cabernet Moravia</c:v>
                </c:pt>
              </c:strCache>
            </c:strRef>
          </c:cat>
          <c:val>
            <c:numRef>
              <c:f>'[1]Czech Republic'!$AF$4:$AF$23</c:f>
              <c:numCache>
                <c:formatCode>General</c:formatCode>
                <c:ptCount val="20"/>
                <c:pt idx="0">
                  <c:v>9.6786110084964907</c:v>
                </c:pt>
                <c:pt idx="1">
                  <c:v>9.4015515330624311</c:v>
                </c:pt>
                <c:pt idx="2">
                  <c:v>7.9485285063415834</c:v>
                </c:pt>
                <c:pt idx="3">
                  <c:v>7.2712720108361033</c:v>
                </c:pt>
                <c:pt idx="4">
                  <c:v>7.141977588966876</c:v>
                </c:pt>
                <c:pt idx="5">
                  <c:v>7.0680950621844598</c:v>
                </c:pt>
                <c:pt idx="6">
                  <c:v>4.993227435044945</c:v>
                </c:pt>
                <c:pt idx="7">
                  <c:v>4.9501292944218696</c:v>
                </c:pt>
                <c:pt idx="8">
                  <c:v>4.7161679596108854</c:v>
                </c:pt>
                <c:pt idx="9">
                  <c:v>4.5068341337273736</c:v>
                </c:pt>
                <c:pt idx="10">
                  <c:v>4.3467553256988056</c:v>
                </c:pt>
                <c:pt idx="11">
                  <c:v>4.2359315355251814</c:v>
                </c:pt>
                <c:pt idx="12">
                  <c:v>3.829577638221894</c:v>
                </c:pt>
                <c:pt idx="13">
                  <c:v>3.7002832163526658</c:v>
                </c:pt>
                <c:pt idx="14">
                  <c:v>2.1610639083856671</c:v>
                </c:pt>
                <c:pt idx="15">
                  <c:v>1.865533801256003</c:v>
                </c:pt>
                <c:pt idx="16">
                  <c:v>1.606944957517547</c:v>
                </c:pt>
                <c:pt idx="17">
                  <c:v>1.4160817633296392</c:v>
                </c:pt>
                <c:pt idx="18">
                  <c:v>1.3360423593153552</c:v>
                </c:pt>
                <c:pt idx="19">
                  <c:v>1.3052579731560152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019264"/>
        <c:axId val="123020800"/>
      </c:barChart>
      <c:catAx>
        <c:axId val="123019264"/>
        <c:scaling>
          <c:orientation val="minMax"/>
        </c:scaling>
        <c:delete val="0"/>
        <c:axPos val="l"/>
        <c:majorTickMark val="out"/>
        <c:minorTickMark val="none"/>
        <c:tickLblPos val="nextTo"/>
        <c:crossAx val="123020800"/>
        <c:crosses val="autoZero"/>
        <c:auto val="1"/>
        <c:lblAlgn val="ctr"/>
        <c:lblOffset val="100"/>
        <c:noMultiLvlLbl val="0"/>
      </c:catAx>
      <c:valAx>
        <c:axId val="123020800"/>
        <c:scaling>
          <c:orientation val="minMax"/>
          <c:max val="1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3019264"/>
        <c:crosses val="autoZero"/>
        <c:crossBetween val="between"/>
        <c:majorUnit val="2"/>
      </c:valAx>
    </c:plotArea>
    <c:legend>
      <c:legendPos val="r"/>
      <c:layout>
        <c:manualLayout>
          <c:xMode val="edge"/>
          <c:yMode val="edge"/>
          <c:x val="0.81399187148875762"/>
          <c:y val="0.45839557924682556"/>
          <c:w val="0.15184104088901171"/>
          <c:h val="7.8420017050875715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Region's national share  (%)  (top 10 regions) in 2010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0.13748908028147513"/>
          <c:w val="1"/>
          <c:h val="0.60225121015595373"/>
        </c:manualLayout>
      </c:layout>
      <c:pie3DChart>
        <c:varyColors val="1"/>
        <c:ser>
          <c:idx val="0"/>
          <c:order val="0"/>
          <c:tx>
            <c:strRef>
              <c:f>'[1]Argentina '!$V$2</c:f>
              <c:strCache>
                <c:ptCount val="1"/>
                <c:pt idx="0">
                  <c:v>Area share by regions in 2010</c:v>
                </c:pt>
              </c:strCache>
            </c:strRef>
          </c:tx>
          <c:dLbls>
            <c:dLbl>
              <c:idx val="0"/>
              <c:layout>
                <c:manualLayout>
                  <c:x val="-2.3809523809523808E-2"/>
                  <c:y val="-1.5009380863039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2.3809148856393039E-2"/>
                  <c:y val="-7.5046904315196998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7.4072740907386581E-2"/>
                  <c:y val="-2.501563477173233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3.3333333333333423E-2"/>
                  <c:y val="-2.501563477173233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3.3332958380202476E-2"/>
                  <c:y val="2.251407129455909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-1.4286089238845145E-2"/>
                  <c:y val="3.252032520325203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layout>
                <c:manualLayout>
                  <c:x val="0"/>
                  <c:y val="-1.228579329617069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900" baseline="0">
                    <a:latin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'[1]Argentina '!$U$3:$U$13</c:f>
              <c:strCache>
                <c:ptCount val="11"/>
                <c:pt idx="0">
                  <c:v>San Martin M</c:v>
                </c:pt>
                <c:pt idx="1">
                  <c:v>Rivadavia</c:v>
                </c:pt>
                <c:pt idx="2">
                  <c:v>Other-Mendoza</c:v>
                </c:pt>
                <c:pt idx="3">
                  <c:v>San Rafael</c:v>
                </c:pt>
                <c:pt idx="4">
                  <c:v>Lujan De Cuyo</c:v>
                </c:pt>
                <c:pt idx="5">
                  <c:v>Maipu</c:v>
                </c:pt>
                <c:pt idx="6">
                  <c:v>Lavalle</c:v>
                </c:pt>
                <c:pt idx="7">
                  <c:v>Junin</c:v>
                </c:pt>
                <c:pt idx="8">
                  <c:v>Santa Rosa</c:v>
                </c:pt>
                <c:pt idx="9">
                  <c:v>Tupungato</c:v>
                </c:pt>
                <c:pt idx="10">
                  <c:v>Rest</c:v>
                </c:pt>
              </c:strCache>
            </c:strRef>
          </c:cat>
          <c:val>
            <c:numRef>
              <c:f>'[1]Argentina '!$V$3:$V$13</c:f>
              <c:numCache>
                <c:formatCode>General</c:formatCode>
                <c:ptCount val="11"/>
                <c:pt idx="0">
                  <c:v>14.790565369952677</c:v>
                </c:pt>
                <c:pt idx="1">
                  <c:v>7.8079941708797644</c:v>
                </c:pt>
                <c:pt idx="2">
                  <c:v>7.140766469627148</c:v>
                </c:pt>
                <c:pt idx="3">
                  <c:v>7.0069131774424989</c:v>
                </c:pt>
                <c:pt idx="4">
                  <c:v>6.7266164195176046</c:v>
                </c:pt>
                <c:pt idx="5">
                  <c:v>6.6392817151141843</c:v>
                </c:pt>
                <c:pt idx="6">
                  <c:v>6.5840340297275191</c:v>
                </c:pt>
                <c:pt idx="7">
                  <c:v>5.7552268955209769</c:v>
                </c:pt>
                <c:pt idx="8">
                  <c:v>4.7242280220531727</c:v>
                </c:pt>
                <c:pt idx="9">
                  <c:v>4.3153374001228482</c:v>
                </c:pt>
                <c:pt idx="10">
                  <c:v>28.372162469318784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Region's national share  (%)   in 2010 (top 10 regins in 2010)</a:t>
            </a:r>
            <a:endParaRPr lang="en-AU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3911244257630857E-2"/>
          <c:y val="0.19197440098993149"/>
          <c:w val="0.97840556475299034"/>
          <c:h val="0.59280907566112251"/>
        </c:manualLayout>
      </c:layout>
      <c:pie3DChart>
        <c:varyColors val="1"/>
        <c:ser>
          <c:idx val="0"/>
          <c:order val="0"/>
          <c:tx>
            <c:strRef>
              <c:f>'[1]France '!$H$2</c:f>
              <c:strCache>
                <c:ptCount val="1"/>
              </c:strCache>
            </c:strRef>
          </c:tx>
          <c:dLbls>
            <c:dLbl>
              <c:idx val="2"/>
              <c:layout>
                <c:manualLayout>
                  <c:x val="-2.4496937882764653E-2"/>
                  <c:y val="-1.001251696017882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1.2158058590992697E-2"/>
                  <c:y val="8.996824835097859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1.2157739481843328E-2"/>
                  <c:y val="2.973932873858389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4.0526861969975656E-3"/>
                  <c:y val="4.494606129829979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2.0263111875838458E-2"/>
                  <c:y val="4.416226332183866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-3.6474175772978096E-2"/>
                  <c:y val="3.006733962137727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2.0263430984987837E-2"/>
                  <c:y val="-2.226344649838643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layout>
                <c:manualLayout>
                  <c:x val="1.2158058590992697E-2"/>
                  <c:y val="-6.679033949515930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'[1]France '!$G$3:$G$13</c:f>
              <c:strCache>
                <c:ptCount val="11"/>
                <c:pt idx="0">
                  <c:v>Gironde</c:v>
                </c:pt>
                <c:pt idx="1">
                  <c:v>Herault</c:v>
                </c:pt>
                <c:pt idx="2">
                  <c:v>Aude</c:v>
                </c:pt>
                <c:pt idx="3">
                  <c:v>Gard</c:v>
                </c:pt>
                <c:pt idx="4">
                  <c:v>Vaucluse</c:v>
                </c:pt>
                <c:pt idx="5">
                  <c:v>Charente</c:v>
                </c:pt>
                <c:pt idx="6">
                  <c:v>Charente Maritime</c:v>
                </c:pt>
                <c:pt idx="7">
                  <c:v>Champagne-Viticole</c:v>
                </c:pt>
                <c:pt idx="8">
                  <c:v>Var</c:v>
                </c:pt>
                <c:pt idx="9">
                  <c:v>Pyrenees Orientales</c:v>
                </c:pt>
                <c:pt idx="10">
                  <c:v>Rest</c:v>
                </c:pt>
              </c:strCache>
            </c:strRef>
          </c:cat>
          <c:val>
            <c:numRef>
              <c:f>'[1]France '!$H$3:$H$13</c:f>
              <c:numCache>
                <c:formatCode>General</c:formatCode>
                <c:ptCount val="11"/>
                <c:pt idx="0">
                  <c:v>123888.8539</c:v>
                </c:pt>
                <c:pt idx="1">
                  <c:v>96973.225299999991</c:v>
                </c:pt>
                <c:pt idx="2">
                  <c:v>74965.103600000002</c:v>
                </c:pt>
                <c:pt idx="3">
                  <c:v>61677.759100000003</c:v>
                </c:pt>
                <c:pt idx="4">
                  <c:v>55270.342799999984</c:v>
                </c:pt>
                <c:pt idx="5">
                  <c:v>40570.648300000001</c:v>
                </c:pt>
                <c:pt idx="6">
                  <c:v>40482.982899999995</c:v>
                </c:pt>
                <c:pt idx="7">
                  <c:v>32478.108400000001</c:v>
                </c:pt>
                <c:pt idx="8">
                  <c:v>32160.310300000001</c:v>
                </c:pt>
                <c:pt idx="9">
                  <c:v>29945.015699999996</c:v>
                </c:pt>
                <c:pt idx="10">
                  <c:v>258467.33117670001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National share % in 2000 and  2010 (top 20 varieties in 2010)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6718748739754709"/>
          <c:y val="0.11362881033855496"/>
          <c:w val="0.58394698877326445"/>
          <c:h val="0.8245724820196637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'[1]France '!$AG$3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'[1]France '!$AF$4:$AF$23</c:f>
              <c:strCache>
                <c:ptCount val="20"/>
                <c:pt idx="0">
                  <c:v>Merlot</c:v>
                </c:pt>
                <c:pt idx="1">
                  <c:v>Garnacha Tinta</c:v>
                </c:pt>
                <c:pt idx="2">
                  <c:v>Trebbiano Toscano</c:v>
                </c:pt>
                <c:pt idx="3">
                  <c:v>Syrah</c:v>
                </c:pt>
                <c:pt idx="4">
                  <c:v>Cabernet Sauvignon</c:v>
                </c:pt>
                <c:pt idx="5">
                  <c:v>Mazuelo</c:v>
                </c:pt>
                <c:pt idx="6">
                  <c:v>Chardonnay</c:v>
                </c:pt>
                <c:pt idx="7">
                  <c:v>Cabernet Franc</c:v>
                </c:pt>
                <c:pt idx="8">
                  <c:v>Gamay Noir</c:v>
                </c:pt>
                <c:pt idx="9">
                  <c:v>Pinot Noir</c:v>
                </c:pt>
                <c:pt idx="10">
                  <c:v>Sauvignon Blanc</c:v>
                </c:pt>
                <c:pt idx="11">
                  <c:v>Cinsaut</c:v>
                </c:pt>
                <c:pt idx="12">
                  <c:v>Melon</c:v>
                </c:pt>
                <c:pt idx="13">
                  <c:v>Semillon</c:v>
                </c:pt>
                <c:pt idx="14">
                  <c:v>Pinot Meunier</c:v>
                </c:pt>
                <c:pt idx="15">
                  <c:v>Chenin Blanc</c:v>
                </c:pt>
                <c:pt idx="16">
                  <c:v>Monastrell</c:v>
                </c:pt>
                <c:pt idx="17">
                  <c:v>Colombard</c:v>
                </c:pt>
                <c:pt idx="18">
                  <c:v>Muscat Blanc a Petits Grains</c:v>
                </c:pt>
                <c:pt idx="19">
                  <c:v>Cot</c:v>
                </c:pt>
              </c:strCache>
            </c:strRef>
          </c:cat>
          <c:val>
            <c:numRef>
              <c:f>'[1]France '!$AG$4:$AG$23</c:f>
              <c:numCache>
                <c:formatCode>General</c:formatCode>
                <c:ptCount val="20"/>
                <c:pt idx="0">
                  <c:v>11.714086299083307</c:v>
                </c:pt>
                <c:pt idx="1">
                  <c:v>11.06755727831119</c:v>
                </c:pt>
                <c:pt idx="2">
                  <c:v>10.445951771604655</c:v>
                </c:pt>
                <c:pt idx="3">
                  <c:v>5.8595626734177335</c:v>
                </c:pt>
                <c:pt idx="4">
                  <c:v>6.1760629733058261</c:v>
                </c:pt>
                <c:pt idx="5">
                  <c:v>11.070768254815949</c:v>
                </c:pt>
                <c:pt idx="6">
                  <c:v>4.2199793313015261</c:v>
                </c:pt>
                <c:pt idx="7">
                  <c:v>4.1734797201603779</c:v>
                </c:pt>
                <c:pt idx="8">
                  <c:v>3.9934650002670629</c:v>
                </c:pt>
                <c:pt idx="9">
                  <c:v>3.0670398867408903</c:v>
                </c:pt>
                <c:pt idx="10">
                  <c:v>2.4204206764954663</c:v>
                </c:pt>
                <c:pt idx="11">
                  <c:v>3.6530101450137789</c:v>
                </c:pt>
                <c:pt idx="12">
                  <c:v>1.5324613733343961</c:v>
                </c:pt>
                <c:pt idx="13">
                  <c:v>1.6205394879450095</c:v>
                </c:pt>
                <c:pt idx="14">
                  <c:v>1.2281285584155512</c:v>
                </c:pt>
                <c:pt idx="15">
                  <c:v>1.1374731061639178</c:v>
                </c:pt>
                <c:pt idx="16">
                  <c:v>0.88268206269735794</c:v>
                </c:pt>
                <c:pt idx="17">
                  <c:v>0.79731425738712625</c:v>
                </c:pt>
                <c:pt idx="18">
                  <c:v>0.80184454400781557</c:v>
                </c:pt>
                <c:pt idx="19">
                  <c:v>0.70872044399324907</c:v>
                </c:pt>
              </c:numCache>
            </c:numRef>
          </c:val>
        </c:ser>
        <c:ser>
          <c:idx val="1"/>
          <c:order val="1"/>
          <c:tx>
            <c:strRef>
              <c:f>'[1]France '!$AH$3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'[1]France '!$AF$4:$AF$23</c:f>
              <c:strCache>
                <c:ptCount val="20"/>
                <c:pt idx="0">
                  <c:v>Merlot</c:v>
                </c:pt>
                <c:pt idx="1">
                  <c:v>Garnacha Tinta</c:v>
                </c:pt>
                <c:pt idx="2">
                  <c:v>Trebbiano Toscano</c:v>
                </c:pt>
                <c:pt idx="3">
                  <c:v>Syrah</c:v>
                </c:pt>
                <c:pt idx="4">
                  <c:v>Cabernet Sauvignon</c:v>
                </c:pt>
                <c:pt idx="5">
                  <c:v>Mazuelo</c:v>
                </c:pt>
                <c:pt idx="6">
                  <c:v>Chardonnay</c:v>
                </c:pt>
                <c:pt idx="7">
                  <c:v>Cabernet Franc</c:v>
                </c:pt>
                <c:pt idx="8">
                  <c:v>Gamay Noir</c:v>
                </c:pt>
                <c:pt idx="9">
                  <c:v>Pinot Noir</c:v>
                </c:pt>
                <c:pt idx="10">
                  <c:v>Sauvignon Blanc</c:v>
                </c:pt>
                <c:pt idx="11">
                  <c:v>Cinsaut</c:v>
                </c:pt>
                <c:pt idx="12">
                  <c:v>Melon</c:v>
                </c:pt>
                <c:pt idx="13">
                  <c:v>Semillon</c:v>
                </c:pt>
                <c:pt idx="14">
                  <c:v>Pinot Meunier</c:v>
                </c:pt>
                <c:pt idx="15">
                  <c:v>Chenin Blanc</c:v>
                </c:pt>
                <c:pt idx="16">
                  <c:v>Monastrell</c:v>
                </c:pt>
                <c:pt idx="17">
                  <c:v>Colombard</c:v>
                </c:pt>
                <c:pt idx="18">
                  <c:v>Muscat Blanc a Petits Grains</c:v>
                </c:pt>
                <c:pt idx="19">
                  <c:v>Cot</c:v>
                </c:pt>
              </c:strCache>
            </c:strRef>
          </c:cat>
          <c:val>
            <c:numRef>
              <c:f>'[1]France '!$AH$4:$AH$23</c:f>
              <c:numCache>
                <c:formatCode>General</c:formatCode>
                <c:ptCount val="20"/>
                <c:pt idx="0">
                  <c:v>13.66732526290178</c:v>
                </c:pt>
                <c:pt idx="1">
                  <c:v>11.127938548156214</c:v>
                </c:pt>
                <c:pt idx="2">
                  <c:v>9.9059845581485089</c:v>
                </c:pt>
                <c:pt idx="3">
                  <c:v>8.0987927667906945</c:v>
                </c:pt>
                <c:pt idx="4">
                  <c:v>6.6581205750169836</c:v>
                </c:pt>
                <c:pt idx="5">
                  <c:v>6.2765598776825637</c:v>
                </c:pt>
                <c:pt idx="6">
                  <c:v>5.2655520290394993</c:v>
                </c:pt>
                <c:pt idx="7">
                  <c:v>4.3627815162564527</c:v>
                </c:pt>
                <c:pt idx="8">
                  <c:v>3.5946853889119912</c:v>
                </c:pt>
                <c:pt idx="9">
                  <c:v>3.5114291697112359</c:v>
                </c:pt>
                <c:pt idx="10">
                  <c:v>3.1691455986500716</c:v>
                </c:pt>
                <c:pt idx="11">
                  <c:v>2.4560454775641216</c:v>
                </c:pt>
                <c:pt idx="12">
                  <c:v>1.4599417532580403</c:v>
                </c:pt>
                <c:pt idx="13">
                  <c:v>1.3807675779356676</c:v>
                </c:pt>
                <c:pt idx="14">
                  <c:v>1.309308784360866</c:v>
                </c:pt>
                <c:pt idx="15">
                  <c:v>1.1605323956169986</c:v>
                </c:pt>
                <c:pt idx="16">
                  <c:v>1.1055969646697275</c:v>
                </c:pt>
                <c:pt idx="17">
                  <c:v>0.91989655842924323</c:v>
                </c:pt>
                <c:pt idx="18">
                  <c:v>0.899796654666846</c:v>
                </c:pt>
                <c:pt idx="19">
                  <c:v>0.72684292342281931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204736"/>
        <c:axId val="123206272"/>
      </c:barChart>
      <c:catAx>
        <c:axId val="123204736"/>
        <c:scaling>
          <c:orientation val="minMax"/>
        </c:scaling>
        <c:delete val="0"/>
        <c:axPos val="l"/>
        <c:majorTickMark val="out"/>
        <c:minorTickMark val="none"/>
        <c:tickLblPos val="nextTo"/>
        <c:crossAx val="123206272"/>
        <c:crosses val="autoZero"/>
        <c:auto val="1"/>
        <c:lblAlgn val="ctr"/>
        <c:lblOffset val="100"/>
        <c:noMultiLvlLbl val="0"/>
      </c:catAx>
      <c:valAx>
        <c:axId val="123206272"/>
        <c:scaling>
          <c:orientation val="minMax"/>
          <c:max val="14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3204736"/>
        <c:crosses val="autoZero"/>
        <c:crossBetween val="between"/>
        <c:majorUnit val="2"/>
      </c:valAx>
    </c:plotArea>
    <c:legend>
      <c:legendPos val="r"/>
      <c:layout>
        <c:manualLayout>
          <c:xMode val="edge"/>
          <c:yMode val="edge"/>
          <c:x val="0.81399187148875762"/>
          <c:y val="0.45839557924682556"/>
          <c:w val="0.15184104088901171"/>
          <c:h val="7.8420017050875715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 relative to the world in 2000 and 2010                                         </a:t>
            </a:r>
          </a:p>
        </c:rich>
      </c:tx>
      <c:layout>
        <c:manualLayout>
          <c:xMode val="edge"/>
          <c:yMode val="edge"/>
          <c:x val="0.1648162729658792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50945839799222181"/>
          <c:y val="0.12171708959696359"/>
          <c:w val="0.43627679751709869"/>
          <c:h val="0.82615874479013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'[1]France '!$BB$5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'[1]France '!$BA$6:$BA$25</c:f>
              <c:strCache>
                <c:ptCount val="20"/>
                <c:pt idx="0">
                  <c:v>Melon</c:v>
                </c:pt>
                <c:pt idx="1">
                  <c:v>Pinot Meunier</c:v>
                </c:pt>
                <c:pt idx="2">
                  <c:v>Gamay Noir</c:v>
                </c:pt>
                <c:pt idx="3">
                  <c:v>Trebbiano Toscano</c:v>
                </c:pt>
                <c:pt idx="4">
                  <c:v>Cabernet Franc</c:v>
                </c:pt>
                <c:pt idx="5">
                  <c:v>Mazuelo</c:v>
                </c:pt>
                <c:pt idx="6">
                  <c:v>Cinsaut</c:v>
                </c:pt>
                <c:pt idx="7">
                  <c:v>Semillon</c:v>
                </c:pt>
                <c:pt idx="8">
                  <c:v>Garnacha Tinta</c:v>
                </c:pt>
                <c:pt idx="9">
                  <c:v>Merlot</c:v>
                </c:pt>
                <c:pt idx="10">
                  <c:v>Syrah</c:v>
                </c:pt>
                <c:pt idx="11">
                  <c:v>Pinot Noir</c:v>
                </c:pt>
                <c:pt idx="12">
                  <c:v>Chenin Blanc</c:v>
                </c:pt>
                <c:pt idx="13">
                  <c:v>Muscat Blanc a Petits Grains</c:v>
                </c:pt>
                <c:pt idx="14">
                  <c:v>Sauvignon Blanc</c:v>
                </c:pt>
                <c:pt idx="15">
                  <c:v>Colombard</c:v>
                </c:pt>
                <c:pt idx="16">
                  <c:v>Chardonnay</c:v>
                </c:pt>
                <c:pt idx="17">
                  <c:v>Cabernet Sauvignon</c:v>
                </c:pt>
                <c:pt idx="18">
                  <c:v>Cot</c:v>
                </c:pt>
                <c:pt idx="19">
                  <c:v>Monastrell</c:v>
                </c:pt>
              </c:strCache>
            </c:strRef>
          </c:cat>
          <c:val>
            <c:numRef>
              <c:f>'[1]France '!$BB$6:$BB$25</c:f>
              <c:numCache>
                <c:formatCode>General</c:formatCode>
                <c:ptCount val="20"/>
                <c:pt idx="0">
                  <c:v>5.6405142193519682</c:v>
                </c:pt>
                <c:pt idx="1">
                  <c:v>5.5310904295484589</c:v>
                </c:pt>
                <c:pt idx="2">
                  <c:v>5.1541615923234696</c:v>
                </c:pt>
                <c:pt idx="3">
                  <c:v>3.7311641102115343</c:v>
                </c:pt>
                <c:pt idx="4">
                  <c:v>4.1933511113883197</c:v>
                </c:pt>
                <c:pt idx="5">
                  <c:v>4.2641179651235532</c:v>
                </c:pt>
                <c:pt idx="6">
                  <c:v>3.6803637983146928</c:v>
                </c:pt>
                <c:pt idx="7">
                  <c:v>3.0138324251224726</c:v>
                </c:pt>
                <c:pt idx="8">
                  <c:v>2.5230247388955345</c:v>
                </c:pt>
                <c:pt idx="9">
                  <c:v>2.6958570691992643</c:v>
                </c:pt>
                <c:pt idx="10">
                  <c:v>2.8156981367549121</c:v>
                </c:pt>
                <c:pt idx="11">
                  <c:v>2.4894672236600135</c:v>
                </c:pt>
                <c:pt idx="12">
                  <c:v>1.2113707883250404</c:v>
                </c:pt>
                <c:pt idx="13">
                  <c:v>1.3772542505170018</c:v>
                </c:pt>
                <c:pt idx="14">
                  <c:v>1.8195965000203651</c:v>
                </c:pt>
                <c:pt idx="15">
                  <c:v>1.0196161330086906</c:v>
                </c:pt>
                <c:pt idx="16">
                  <c:v>1.4163527486538441</c:v>
                </c:pt>
                <c:pt idx="17">
                  <c:v>1.3639331288891912</c:v>
                </c:pt>
                <c:pt idx="18">
                  <c:v>1.4167700522439022</c:v>
                </c:pt>
                <c:pt idx="19">
                  <c:v>0.56430578677729804</c:v>
                </c:pt>
              </c:numCache>
            </c:numRef>
          </c:val>
        </c:ser>
        <c:ser>
          <c:idx val="1"/>
          <c:order val="1"/>
          <c:tx>
            <c:strRef>
              <c:f>'[1]France '!$BC$5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'[1]France '!$BA$6:$BA$25</c:f>
              <c:strCache>
                <c:ptCount val="20"/>
                <c:pt idx="0">
                  <c:v>Melon</c:v>
                </c:pt>
                <c:pt idx="1">
                  <c:v>Pinot Meunier</c:v>
                </c:pt>
                <c:pt idx="2">
                  <c:v>Gamay Noir</c:v>
                </c:pt>
                <c:pt idx="3">
                  <c:v>Trebbiano Toscano</c:v>
                </c:pt>
                <c:pt idx="4">
                  <c:v>Cabernet Franc</c:v>
                </c:pt>
                <c:pt idx="5">
                  <c:v>Mazuelo</c:v>
                </c:pt>
                <c:pt idx="6">
                  <c:v>Cinsaut</c:v>
                </c:pt>
                <c:pt idx="7">
                  <c:v>Semillon</c:v>
                </c:pt>
                <c:pt idx="8">
                  <c:v>Garnacha Tinta</c:v>
                </c:pt>
                <c:pt idx="9">
                  <c:v>Merlot</c:v>
                </c:pt>
                <c:pt idx="10">
                  <c:v>Syrah</c:v>
                </c:pt>
                <c:pt idx="11">
                  <c:v>Pinot Noir</c:v>
                </c:pt>
                <c:pt idx="12">
                  <c:v>Chenin Blanc</c:v>
                </c:pt>
                <c:pt idx="13">
                  <c:v>Muscat Blanc a Petits Grains</c:v>
                </c:pt>
                <c:pt idx="14">
                  <c:v>Sauvignon Blanc</c:v>
                </c:pt>
                <c:pt idx="15">
                  <c:v>Colombard</c:v>
                </c:pt>
                <c:pt idx="16">
                  <c:v>Chardonnay</c:v>
                </c:pt>
                <c:pt idx="17">
                  <c:v>Cabernet Sauvignon</c:v>
                </c:pt>
                <c:pt idx="18">
                  <c:v>Cot</c:v>
                </c:pt>
                <c:pt idx="19">
                  <c:v>Monastrell</c:v>
                </c:pt>
              </c:strCache>
            </c:strRef>
          </c:cat>
          <c:val>
            <c:numRef>
              <c:f>'[1]France '!$BC$6:$BC$25</c:f>
              <c:numCache>
                <c:formatCode>General</c:formatCode>
                <c:ptCount val="20"/>
                <c:pt idx="0">
                  <c:v>5.432970775249844</c:v>
                </c:pt>
                <c:pt idx="1">
                  <c:v>5.3474251408882409</c:v>
                </c:pt>
                <c:pt idx="2">
                  <c:v>5.0627472926388837</c:v>
                </c:pt>
                <c:pt idx="3">
                  <c:v>4.1523925388877156</c:v>
                </c:pt>
                <c:pt idx="4">
                  <c:v>3.7454098133794629</c:v>
                </c:pt>
                <c:pt idx="5">
                  <c:v>3.6021438460995099</c:v>
                </c:pt>
                <c:pt idx="6">
                  <c:v>3.1357959872498711</c:v>
                </c:pt>
                <c:pt idx="7">
                  <c:v>2.8676101208403013</c:v>
                </c:pt>
                <c:pt idx="8">
                  <c:v>2.7717884267477526</c:v>
                </c:pt>
                <c:pt idx="9">
                  <c:v>2.3539158192200245</c:v>
                </c:pt>
                <c:pt idx="10">
                  <c:v>2.0082217358504475</c:v>
                </c:pt>
                <c:pt idx="11">
                  <c:v>1.8644385850563694</c:v>
                </c:pt>
                <c:pt idx="12">
                  <c:v>1.5186454654502</c:v>
                </c:pt>
                <c:pt idx="13">
                  <c:v>1.3307808728418893</c:v>
                </c:pt>
                <c:pt idx="14">
                  <c:v>1.3240369686854496</c:v>
                </c:pt>
                <c:pt idx="15">
                  <c:v>1.3196359680553904</c:v>
                </c:pt>
                <c:pt idx="16">
                  <c:v>1.2188156176567053</c:v>
                </c:pt>
                <c:pt idx="17">
                  <c:v>1.0561168679487745</c:v>
                </c:pt>
                <c:pt idx="18">
                  <c:v>0.82199643465172234</c:v>
                </c:pt>
                <c:pt idx="19">
                  <c:v>0.72832058610999606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100544"/>
        <c:axId val="123106432"/>
      </c:barChart>
      <c:catAx>
        <c:axId val="123100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3106432"/>
        <c:crosses val="autoZero"/>
        <c:auto val="1"/>
        <c:lblAlgn val="ctr"/>
        <c:lblOffset val="100"/>
        <c:noMultiLvlLbl val="0"/>
      </c:catAx>
      <c:valAx>
        <c:axId val="123106432"/>
        <c:scaling>
          <c:orientation val="minMax"/>
          <c:max val="6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3100544"/>
        <c:crosses val="autoZero"/>
        <c:crossBetween val="between"/>
        <c:majorUnit val="2"/>
      </c:valAx>
    </c:plotArea>
    <c:legend>
      <c:legendPos val="r"/>
      <c:overlay val="1"/>
    </c:legend>
    <c:plotVisOnly val="1"/>
    <c:dispBlanksAs val="gap"/>
    <c:showDLblsOverMax val="0"/>
  </c:chart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Region's national share  (%)   in 2010</a:t>
            </a:r>
            <a:endParaRPr lang="en-AU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3911244257630857E-2"/>
          <c:y val="0.19197440098993149"/>
          <c:w val="0.97840556475299034"/>
          <c:h val="0.59280907566112251"/>
        </c:manualLayout>
      </c:layout>
      <c:pie3DChart>
        <c:varyColors val="1"/>
        <c:ser>
          <c:idx val="0"/>
          <c:order val="0"/>
          <c:tx>
            <c:strRef>
              <c:f>[1]Georgia!$H$2</c:f>
              <c:strCache>
                <c:ptCount val="1"/>
                <c:pt idx="0">
                  <c:v>Georgia</c:v>
                </c:pt>
              </c:strCache>
            </c:strRef>
          </c:tx>
          <c:dLbls>
            <c:dLbl>
              <c:idx val="2"/>
              <c:layout>
                <c:manualLayout>
                  <c:x val="-2.4496937882764653E-2"/>
                  <c:y val="-1.001251696017882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1.2158058590992697E-2"/>
                  <c:y val="8.996824835097859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1.2157739481843328E-2"/>
                  <c:y val="2.973932873858389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4.0526861969975656E-3"/>
                  <c:y val="4.494606129829979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-8.1056915031445017E-3"/>
                  <c:y val="4.416245810264792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-3.6474175772978096E-2"/>
                  <c:y val="3.006733962137727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4.8632234363970787E-2"/>
                  <c:y val="-2.968459533118191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layout>
                <c:manualLayout>
                  <c:x val="-5.2684920560968358E-2"/>
                  <c:y val="1.23685813879924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[1]Georgia!$G$3</c:f>
              <c:strCache>
                <c:ptCount val="1"/>
                <c:pt idx="0">
                  <c:v>Georgia</c:v>
                </c:pt>
              </c:strCache>
            </c:strRef>
          </c:cat>
          <c:val>
            <c:numRef>
              <c:f>[1]Georgia!$H$3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Varietal Intensity Index relative to the world in 2000 and 2010                                         </a:t>
            </a:r>
          </a:p>
        </c:rich>
      </c:tx>
      <c:layout>
        <c:manualLayout>
          <c:xMode val="edge"/>
          <c:yMode val="edge"/>
          <c:x val="0.1648162729658792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3159938451421132"/>
          <c:y val="0.12171708959696359"/>
          <c:w val="0.51413586837848801"/>
          <c:h val="0.82615874479013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[1]Georgia!$BC$5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[1]Georgia!$BB$6:$BB$25</c:f>
              <c:strCache>
                <c:ptCount val="20"/>
                <c:pt idx="0">
                  <c:v>Aladasturi</c:v>
                </c:pt>
                <c:pt idx="1">
                  <c:v>Aleksandrouli</c:v>
                </c:pt>
                <c:pt idx="2">
                  <c:v>Chkhaveri</c:v>
                </c:pt>
                <c:pt idx="3">
                  <c:v>Goruli Mtsvane</c:v>
                </c:pt>
                <c:pt idx="4">
                  <c:v>Khikhvi</c:v>
                </c:pt>
                <c:pt idx="5">
                  <c:v>Kisi</c:v>
                </c:pt>
                <c:pt idx="6">
                  <c:v>Krakhuna</c:v>
                </c:pt>
                <c:pt idx="7">
                  <c:v>Ojaleshi</c:v>
                </c:pt>
                <c:pt idx="8">
                  <c:v>Tavkveri</c:v>
                </c:pt>
                <c:pt idx="9">
                  <c:v>Tsolikouri</c:v>
                </c:pt>
                <c:pt idx="10">
                  <c:v>Tsulukidzis Tetra</c:v>
                </c:pt>
                <c:pt idx="11">
                  <c:v>Chinuri</c:v>
                </c:pt>
                <c:pt idx="12">
                  <c:v>Mtsvane  Kakhuri</c:v>
                </c:pt>
                <c:pt idx="13">
                  <c:v>Tsitska</c:v>
                </c:pt>
                <c:pt idx="14">
                  <c:v>Usakhelouri</c:v>
                </c:pt>
                <c:pt idx="15">
                  <c:v>Saperavi</c:v>
                </c:pt>
                <c:pt idx="16">
                  <c:v>Rkatsiteli</c:v>
                </c:pt>
                <c:pt idx="17">
                  <c:v>Pinot Blanc</c:v>
                </c:pt>
                <c:pt idx="18">
                  <c:v>Aligote</c:v>
                </c:pt>
                <c:pt idx="19">
                  <c:v>Cabernet Sauvignon</c:v>
                </c:pt>
              </c:strCache>
            </c:strRef>
          </c:cat>
          <c:val>
            <c:numRef>
              <c:f>[1]Georgia!$BC$6:$BC$25</c:f>
              <c:numCache>
                <c:formatCode>General</c:formatCode>
                <c:ptCount val="20"/>
                <c:pt idx="0">
                  <c:v>130.36628005558273</c:v>
                </c:pt>
                <c:pt idx="1">
                  <c:v>130.36628005558273</c:v>
                </c:pt>
                <c:pt idx="2">
                  <c:v>130.36628005558273</c:v>
                </c:pt>
                <c:pt idx="3">
                  <c:v>130.36628005558271</c:v>
                </c:pt>
                <c:pt idx="4">
                  <c:v>130.36628005558273</c:v>
                </c:pt>
                <c:pt idx="5">
                  <c:v>130.36628005558273</c:v>
                </c:pt>
                <c:pt idx="6">
                  <c:v>130.36628005558273</c:v>
                </c:pt>
                <c:pt idx="7">
                  <c:v>130.36628005558273</c:v>
                </c:pt>
                <c:pt idx="8">
                  <c:v>130.36628005558273</c:v>
                </c:pt>
                <c:pt idx="9">
                  <c:v>130.36628005558271</c:v>
                </c:pt>
                <c:pt idx="10">
                  <c:v>130.36628005558273</c:v>
                </c:pt>
                <c:pt idx="11">
                  <c:v>130.36628005558273</c:v>
                </c:pt>
                <c:pt idx="12">
                  <c:v>130.36628005558273</c:v>
                </c:pt>
                <c:pt idx="13">
                  <c:v>130.36628005558273</c:v>
                </c:pt>
                <c:pt idx="14">
                  <c:v>130.36628005558271</c:v>
                </c:pt>
                <c:pt idx="15">
                  <c:v>71.995194945311425</c:v>
                </c:pt>
                <c:pt idx="16">
                  <c:v>38.209607797458922</c:v>
                </c:pt>
                <c:pt idx="17">
                  <c:v>1.3120958583167295</c:v>
                </c:pt>
                <c:pt idx="18">
                  <c:v>0.35453703450245727</c:v>
                </c:pt>
                <c:pt idx="19">
                  <c:v>0.13161156355494111</c:v>
                </c:pt>
              </c:numCache>
            </c:numRef>
          </c:val>
        </c:ser>
        <c:ser>
          <c:idx val="1"/>
          <c:order val="1"/>
          <c:tx>
            <c:strRef>
              <c:f>[1]Georgia!$BD$5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[1]Georgia!$BB$6:$BB$25</c:f>
              <c:strCache>
                <c:ptCount val="20"/>
                <c:pt idx="0">
                  <c:v>Aladasturi</c:v>
                </c:pt>
                <c:pt idx="1">
                  <c:v>Aleksandrouli</c:v>
                </c:pt>
                <c:pt idx="2">
                  <c:v>Chkhaveri</c:v>
                </c:pt>
                <c:pt idx="3">
                  <c:v>Goruli Mtsvane</c:v>
                </c:pt>
                <c:pt idx="4">
                  <c:v>Khikhvi</c:v>
                </c:pt>
                <c:pt idx="5">
                  <c:v>Kisi</c:v>
                </c:pt>
                <c:pt idx="6">
                  <c:v>Krakhuna</c:v>
                </c:pt>
                <c:pt idx="7">
                  <c:v>Ojaleshi</c:v>
                </c:pt>
                <c:pt idx="8">
                  <c:v>Tavkveri</c:v>
                </c:pt>
                <c:pt idx="9">
                  <c:v>Tsolikouri</c:v>
                </c:pt>
                <c:pt idx="10">
                  <c:v>Tsulukidzis Tetra</c:v>
                </c:pt>
                <c:pt idx="11">
                  <c:v>Chinuri</c:v>
                </c:pt>
                <c:pt idx="12">
                  <c:v>Mtsvane  Kakhuri</c:v>
                </c:pt>
                <c:pt idx="13">
                  <c:v>Tsitska</c:v>
                </c:pt>
                <c:pt idx="14">
                  <c:v>Usakhelouri</c:v>
                </c:pt>
                <c:pt idx="15">
                  <c:v>Saperavi</c:v>
                </c:pt>
                <c:pt idx="16">
                  <c:v>Rkatsiteli</c:v>
                </c:pt>
                <c:pt idx="17">
                  <c:v>Pinot Blanc</c:v>
                </c:pt>
                <c:pt idx="18">
                  <c:v>Aligote</c:v>
                </c:pt>
                <c:pt idx="19">
                  <c:v>Cabernet Sauvignon</c:v>
                </c:pt>
              </c:strCache>
            </c:strRef>
          </c:cat>
          <c:val>
            <c:numRef>
              <c:f>[1]Georgia!$BD$6:$BD$25</c:f>
              <c:numCache>
                <c:formatCode>General</c:formatCode>
                <c:ptCount val="20"/>
                <c:pt idx="0">
                  <c:v>95.861257366171387</c:v>
                </c:pt>
                <c:pt idx="1">
                  <c:v>95.861257366171387</c:v>
                </c:pt>
                <c:pt idx="2">
                  <c:v>95.861257366171387</c:v>
                </c:pt>
                <c:pt idx="3">
                  <c:v>95.861257366171387</c:v>
                </c:pt>
                <c:pt idx="4">
                  <c:v>95.861257366171387</c:v>
                </c:pt>
                <c:pt idx="5">
                  <c:v>95.861257366171387</c:v>
                </c:pt>
                <c:pt idx="6">
                  <c:v>95.861257366171387</c:v>
                </c:pt>
                <c:pt idx="7">
                  <c:v>95.861257366171387</c:v>
                </c:pt>
                <c:pt idx="8">
                  <c:v>95.861257366171387</c:v>
                </c:pt>
                <c:pt idx="9">
                  <c:v>95.861257366171387</c:v>
                </c:pt>
                <c:pt idx="10">
                  <c:v>95.861257366171387</c:v>
                </c:pt>
                <c:pt idx="11">
                  <c:v>95.861257366171372</c:v>
                </c:pt>
                <c:pt idx="12">
                  <c:v>95.861257366171372</c:v>
                </c:pt>
                <c:pt idx="13">
                  <c:v>95.861257366171372</c:v>
                </c:pt>
                <c:pt idx="14">
                  <c:v>95.861257366171372</c:v>
                </c:pt>
                <c:pt idx="15">
                  <c:v>56.055857091432479</c:v>
                </c:pt>
                <c:pt idx="16">
                  <c:v>41.397431141529154</c:v>
                </c:pt>
                <c:pt idx="17">
                  <c:v>1.4281696002605753</c:v>
                </c:pt>
                <c:pt idx="18">
                  <c:v>0.33025050900470809</c:v>
                </c:pt>
                <c:pt idx="19">
                  <c:v>9.4530739335821595E-2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857344"/>
        <c:axId val="120858880"/>
      </c:barChart>
      <c:catAx>
        <c:axId val="120857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0858880"/>
        <c:crosses val="autoZero"/>
        <c:auto val="1"/>
        <c:lblAlgn val="ctr"/>
        <c:lblOffset val="100"/>
        <c:noMultiLvlLbl val="0"/>
      </c:catAx>
      <c:valAx>
        <c:axId val="120858880"/>
        <c:scaling>
          <c:orientation val="minMax"/>
          <c:max val="14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0857344"/>
        <c:crosses val="autoZero"/>
        <c:crossBetween val="between"/>
        <c:majorUnit val="20"/>
      </c:valAx>
    </c:plotArea>
    <c:legend>
      <c:legendPos val="r"/>
      <c:layout>
        <c:manualLayout>
          <c:xMode val="edge"/>
          <c:yMode val="edge"/>
          <c:x val="0.80059853995649344"/>
          <c:y val="0.19696818858825638"/>
          <c:w val="0.16546205314704965"/>
          <c:h val="8.31798797793529E-2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National share % in 2000 and  2010 (top 20 varieties in 2010)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6718748739754709"/>
          <c:y val="0.11362881033855496"/>
          <c:w val="0.58394698877326445"/>
          <c:h val="0.8245724820196637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[1]Georgia!$AG$3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[1]Georgia!$AF$4:$AF$23</c:f>
              <c:strCache>
                <c:ptCount val="20"/>
                <c:pt idx="0">
                  <c:v>Rkatsiteli</c:v>
                </c:pt>
                <c:pt idx="1">
                  <c:v>Tsolikouri</c:v>
                </c:pt>
                <c:pt idx="2">
                  <c:v>Saperavi</c:v>
                </c:pt>
                <c:pt idx="3">
                  <c:v>Tsitska</c:v>
                </c:pt>
                <c:pt idx="4">
                  <c:v>Chinuri</c:v>
                </c:pt>
                <c:pt idx="5">
                  <c:v>Mtsvane  Kakhuri</c:v>
                </c:pt>
                <c:pt idx="6">
                  <c:v>Goruli Mtsvane</c:v>
                </c:pt>
                <c:pt idx="7">
                  <c:v>Cabernet Sauvignon</c:v>
                </c:pt>
                <c:pt idx="8">
                  <c:v>Aleksandrouli</c:v>
                </c:pt>
                <c:pt idx="9">
                  <c:v>Pinot Blanc</c:v>
                </c:pt>
                <c:pt idx="10">
                  <c:v>Tsulukidzis Tetra</c:v>
                </c:pt>
                <c:pt idx="11">
                  <c:v>Aligote</c:v>
                </c:pt>
                <c:pt idx="12">
                  <c:v>Aladasturi</c:v>
                </c:pt>
                <c:pt idx="13">
                  <c:v>Krakhuna</c:v>
                </c:pt>
                <c:pt idx="14">
                  <c:v>Tavkveri</c:v>
                </c:pt>
                <c:pt idx="15">
                  <c:v>Ojaleshi</c:v>
                </c:pt>
                <c:pt idx="16">
                  <c:v>Chkhaveri</c:v>
                </c:pt>
                <c:pt idx="17">
                  <c:v>Kisi</c:v>
                </c:pt>
                <c:pt idx="18">
                  <c:v>Usakhelouri</c:v>
                </c:pt>
                <c:pt idx="19">
                  <c:v>Khikhvi</c:v>
                </c:pt>
              </c:strCache>
            </c:strRef>
          </c:cat>
          <c:val>
            <c:numRef>
              <c:f>[1]Georgia!$AG$4:$AG$23</c:f>
              <c:numCache>
                <c:formatCode>General</c:formatCode>
                <c:ptCount val="20"/>
                <c:pt idx="0">
                  <c:v>52.75662096795746</c:v>
                </c:pt>
                <c:pt idx="1">
                  <c:v>16.464897511959165</c:v>
                </c:pt>
                <c:pt idx="2">
                  <c:v>9.8987145567759693</c:v>
                </c:pt>
                <c:pt idx="3">
                  <c:v>7.5870547048290975</c:v>
                </c:pt>
                <c:pt idx="4">
                  <c:v>2.5521793741147549</c:v>
                </c:pt>
                <c:pt idx="5">
                  <c:v>0.66543734466447524</c:v>
                </c:pt>
                <c:pt idx="6">
                  <c:v>0.59862636628450783</c:v>
                </c:pt>
                <c:pt idx="7">
                  <c:v>0.59595392714930917</c:v>
                </c:pt>
                <c:pt idx="8">
                  <c:v>0.58526417060851443</c:v>
                </c:pt>
                <c:pt idx="9">
                  <c:v>0.45698709211897698</c:v>
                </c:pt>
                <c:pt idx="10">
                  <c:v>0.40621074855020178</c:v>
                </c:pt>
                <c:pt idx="11">
                  <c:v>0.25922659611427351</c:v>
                </c:pt>
                <c:pt idx="12">
                  <c:v>0.12293220021914002</c:v>
                </c:pt>
                <c:pt idx="13">
                  <c:v>9.620780886715305E-2</c:v>
                </c:pt>
                <c:pt idx="14">
                  <c:v>7.7500734920762177E-2</c:v>
                </c:pt>
                <c:pt idx="15">
                  <c:v>6.6810978379967398E-2</c:v>
                </c:pt>
                <c:pt idx="16">
                  <c:v>5.3448782703973914E-2</c:v>
                </c:pt>
                <c:pt idx="17">
                  <c:v>5.3448782703973914E-2</c:v>
                </c:pt>
                <c:pt idx="18">
                  <c:v>2.1379513081589564E-2</c:v>
                </c:pt>
                <c:pt idx="19">
                  <c:v>1.3362195675993479E-2</c:v>
                </c:pt>
              </c:numCache>
            </c:numRef>
          </c:val>
        </c:ser>
        <c:ser>
          <c:idx val="1"/>
          <c:order val="1"/>
          <c:tx>
            <c:strRef>
              <c:f>[1]Georgia!$AH$3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[1]Georgia!$AF$4:$AF$23</c:f>
              <c:strCache>
                <c:ptCount val="20"/>
                <c:pt idx="0">
                  <c:v>Rkatsiteli</c:v>
                </c:pt>
                <c:pt idx="1">
                  <c:v>Tsolikouri</c:v>
                </c:pt>
                <c:pt idx="2">
                  <c:v>Saperavi</c:v>
                </c:pt>
                <c:pt idx="3">
                  <c:v>Tsitska</c:v>
                </c:pt>
                <c:pt idx="4">
                  <c:v>Chinuri</c:v>
                </c:pt>
                <c:pt idx="5">
                  <c:v>Mtsvane  Kakhuri</c:v>
                </c:pt>
                <c:pt idx="6">
                  <c:v>Goruli Mtsvane</c:v>
                </c:pt>
                <c:pt idx="7">
                  <c:v>Cabernet Sauvignon</c:v>
                </c:pt>
                <c:pt idx="8">
                  <c:v>Aleksandrouli</c:v>
                </c:pt>
                <c:pt idx="9">
                  <c:v>Pinot Blanc</c:v>
                </c:pt>
                <c:pt idx="10">
                  <c:v>Tsulukidzis Tetra</c:v>
                </c:pt>
                <c:pt idx="11">
                  <c:v>Aligote</c:v>
                </c:pt>
                <c:pt idx="12">
                  <c:v>Aladasturi</c:v>
                </c:pt>
                <c:pt idx="13">
                  <c:v>Krakhuna</c:v>
                </c:pt>
                <c:pt idx="14">
                  <c:v>Tavkveri</c:v>
                </c:pt>
                <c:pt idx="15">
                  <c:v>Ojaleshi</c:v>
                </c:pt>
                <c:pt idx="16">
                  <c:v>Chkhaveri</c:v>
                </c:pt>
                <c:pt idx="17">
                  <c:v>Kisi</c:v>
                </c:pt>
                <c:pt idx="18">
                  <c:v>Usakhelouri</c:v>
                </c:pt>
                <c:pt idx="19">
                  <c:v>Khikhvi</c:v>
                </c:pt>
              </c:strCache>
            </c:strRef>
          </c:cat>
          <c:val>
            <c:numRef>
              <c:f>[1]Georgia!$AH$4:$AH$23</c:f>
              <c:numCache>
                <c:formatCode>General</c:formatCode>
                <c:ptCount val="20"/>
                <c:pt idx="0">
                  <c:v>52.756616463540929</c:v>
                </c:pt>
                <c:pt idx="1">
                  <c:v>16.464899643670996</c:v>
                </c:pt>
                <c:pt idx="2">
                  <c:v>9.8987151712114727</c:v>
                </c:pt>
                <c:pt idx="3">
                  <c:v>7.5870550784721589</c:v>
                </c:pt>
                <c:pt idx="4">
                  <c:v>2.5521796399607459</c:v>
                </c:pt>
                <c:pt idx="5">
                  <c:v>0.6654374139792939</c:v>
                </c:pt>
                <c:pt idx="6">
                  <c:v>0.59862642864000737</c:v>
                </c:pt>
                <c:pt idx="7">
                  <c:v>0.59595398922643583</c:v>
                </c:pt>
                <c:pt idx="8">
                  <c:v>0.58526423157215013</c:v>
                </c:pt>
                <c:pt idx="9">
                  <c:v>0.45698713972071991</c:v>
                </c:pt>
                <c:pt idx="10">
                  <c:v>0.40621079086286216</c:v>
                </c:pt>
                <c:pt idx="11">
                  <c:v>0.2592266231164318</c:v>
                </c:pt>
                <c:pt idx="12">
                  <c:v>0.12293221302428724</c:v>
                </c:pt>
                <c:pt idx="13">
                  <c:v>9.6207818888572619E-2</c:v>
                </c:pt>
                <c:pt idx="14">
                  <c:v>7.7500742993572388E-2</c:v>
                </c:pt>
                <c:pt idx="15">
                  <c:v>6.6810985339286547E-2</c:v>
                </c:pt>
                <c:pt idx="16">
                  <c:v>5.344878827142923E-2</c:v>
                </c:pt>
                <c:pt idx="17">
                  <c:v>5.344878827142923E-2</c:v>
                </c:pt>
                <c:pt idx="18">
                  <c:v>2.1379515308571691E-2</c:v>
                </c:pt>
                <c:pt idx="19">
                  <c:v>1.3362197067857308E-2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884224"/>
        <c:axId val="120894208"/>
      </c:barChart>
      <c:catAx>
        <c:axId val="120884224"/>
        <c:scaling>
          <c:orientation val="minMax"/>
        </c:scaling>
        <c:delete val="0"/>
        <c:axPos val="l"/>
        <c:majorTickMark val="out"/>
        <c:minorTickMark val="none"/>
        <c:tickLblPos val="nextTo"/>
        <c:crossAx val="120894208"/>
        <c:crosses val="autoZero"/>
        <c:auto val="1"/>
        <c:lblAlgn val="ctr"/>
        <c:lblOffset val="100"/>
        <c:noMultiLvlLbl val="0"/>
      </c:catAx>
      <c:valAx>
        <c:axId val="120894208"/>
        <c:scaling>
          <c:orientation val="minMax"/>
          <c:max val="6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0884224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81399187148875762"/>
          <c:y val="0.45839557924682556"/>
          <c:w val="0.15184104088901171"/>
          <c:h val="7.8420017050875715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Region's national share  (%)   in 2010 (top 10 regions in 2010)</a:t>
            </a:r>
            <a:endParaRPr lang="en-AU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0.19184234597123165"/>
          <c:w val="1"/>
          <c:h val="0.68954821759977059"/>
        </c:manualLayout>
      </c:layout>
      <c:pie3DChart>
        <c:varyColors val="1"/>
        <c:ser>
          <c:idx val="0"/>
          <c:order val="0"/>
          <c:tx>
            <c:strRef>
              <c:f>'[1]Germany '!$H$2</c:f>
              <c:strCache>
                <c:ptCount val="1"/>
              </c:strCache>
            </c:strRef>
          </c:tx>
          <c:dLbls>
            <c:dLbl>
              <c:idx val="0"/>
              <c:layout>
                <c:manualLayout>
                  <c:x val="-0.15400207548590758"/>
                  <c:y val="0.1038960836591366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0.13761039581022452"/>
                  <c:y val="-0.1386459539351177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6.8895665348958621E-2"/>
                  <c:y val="-2.068786453228452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4.8632234363970787E-2"/>
                  <c:y val="2.726541768017614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4.8632234363970787E-2"/>
                  <c:y val="-9.475696808867045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-4.0530053061469361E-3"/>
                  <c:y val="-2.838151171723436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-3.6474175772978054E-2"/>
                  <c:y val="-4.661786498417598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4.8632234363970787E-2"/>
                  <c:y val="0.1434753493199033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layout>
                <c:manualLayout>
                  <c:x val="8.1053723939951312E-3"/>
                  <c:y val="-7.91589208831517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layout>
                <c:manualLayout>
                  <c:x val="2.8368803378982961E-2"/>
                  <c:y val="-2.4737162775984702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'[1]Germany '!$G$3:$G$13</c:f>
              <c:strCache>
                <c:ptCount val="11"/>
                <c:pt idx="0">
                  <c:v>Rheinhessen</c:v>
                </c:pt>
                <c:pt idx="1">
                  <c:v>Rhein-Pfalz</c:v>
                </c:pt>
                <c:pt idx="2">
                  <c:v>Baden</c:v>
                </c:pt>
                <c:pt idx="3">
                  <c:v>Wurttemberg</c:v>
                </c:pt>
                <c:pt idx="4">
                  <c:v>Mosel-Saar-Ruwer</c:v>
                </c:pt>
                <c:pt idx="5">
                  <c:v>Franken</c:v>
                </c:pt>
                <c:pt idx="6">
                  <c:v>Nahe</c:v>
                </c:pt>
                <c:pt idx="7">
                  <c:v>Rheingau</c:v>
                </c:pt>
                <c:pt idx="8">
                  <c:v>Saale-Unstrut</c:v>
                </c:pt>
                <c:pt idx="9">
                  <c:v>Ahr</c:v>
                </c:pt>
                <c:pt idx="10">
                  <c:v>Rest </c:v>
                </c:pt>
              </c:strCache>
            </c:strRef>
          </c:cat>
          <c:val>
            <c:numRef>
              <c:f>'[1]Germany '!$H$3:$H$13</c:f>
              <c:numCache>
                <c:formatCode>General</c:formatCode>
                <c:ptCount val="11"/>
                <c:pt idx="0">
                  <c:v>26470.000000000004</c:v>
                </c:pt>
                <c:pt idx="1">
                  <c:v>23460</c:v>
                </c:pt>
                <c:pt idx="2">
                  <c:v>15830</c:v>
                </c:pt>
                <c:pt idx="3">
                  <c:v>11430</c:v>
                </c:pt>
                <c:pt idx="4">
                  <c:v>8970</c:v>
                </c:pt>
                <c:pt idx="5">
                  <c:v>6100</c:v>
                </c:pt>
                <c:pt idx="6">
                  <c:v>4160</c:v>
                </c:pt>
                <c:pt idx="7">
                  <c:v>3060</c:v>
                </c:pt>
                <c:pt idx="8">
                  <c:v>700</c:v>
                </c:pt>
                <c:pt idx="9">
                  <c:v>550</c:v>
                </c:pt>
                <c:pt idx="10">
                  <c:v>1330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 relative to the world in 2000 and 2010                                         </a:t>
            </a:r>
          </a:p>
        </c:rich>
      </c:tx>
      <c:layout>
        <c:manualLayout>
          <c:xMode val="edge"/>
          <c:yMode val="edge"/>
          <c:x val="0.1648162729658792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3159938451421132"/>
          <c:y val="0.12171708959696359"/>
          <c:w val="0.51413586837848801"/>
          <c:h val="0.82615874479013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'[1]Germany '!$BE$5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'[1]Germany '!$BD$6:$BD$25</c:f>
              <c:strCache>
                <c:ptCount val="20"/>
                <c:pt idx="0">
                  <c:v>Domina</c:v>
                </c:pt>
                <c:pt idx="1">
                  <c:v>Cabernet Mitos</c:v>
                </c:pt>
                <c:pt idx="2">
                  <c:v>Faberrebe</c:v>
                </c:pt>
                <c:pt idx="3">
                  <c:v>Acolon</c:v>
                </c:pt>
                <c:pt idx="4">
                  <c:v>Dornfelder</c:v>
                </c:pt>
                <c:pt idx="5">
                  <c:v>Huxelrebe</c:v>
                </c:pt>
                <c:pt idx="6">
                  <c:v>Bacchus</c:v>
                </c:pt>
                <c:pt idx="7">
                  <c:v>Ortega</c:v>
                </c:pt>
                <c:pt idx="8">
                  <c:v>Morio-Muskat</c:v>
                </c:pt>
                <c:pt idx="9">
                  <c:v>Dunkelfelder</c:v>
                </c:pt>
                <c:pt idx="10">
                  <c:v>Kerner</c:v>
                </c:pt>
                <c:pt idx="11">
                  <c:v>Scheurebe</c:v>
                </c:pt>
                <c:pt idx="12">
                  <c:v>Muller Thurgau</c:v>
                </c:pt>
                <c:pt idx="13">
                  <c:v>Riesling</c:v>
                </c:pt>
                <c:pt idx="14">
                  <c:v>Elbling</c:v>
                </c:pt>
                <c:pt idx="15">
                  <c:v>Pinot Blanc</c:v>
                </c:pt>
                <c:pt idx="16">
                  <c:v>Pinot Gris</c:v>
                </c:pt>
                <c:pt idx="17">
                  <c:v>Chasselas</c:v>
                </c:pt>
                <c:pt idx="18">
                  <c:v>Chardonnay</c:v>
                </c:pt>
                <c:pt idx="19">
                  <c:v>Sauvignon Blanc</c:v>
                </c:pt>
              </c:strCache>
            </c:strRef>
          </c:cat>
          <c:val>
            <c:numRef>
              <c:f>'[1]Germany '!$BE$6:$BE$25</c:f>
              <c:numCache>
                <c:formatCode>General</c:formatCode>
                <c:ptCount val="20"/>
                <c:pt idx="0">
                  <c:v>46.81242963778147</c:v>
                </c:pt>
                <c:pt idx="2">
                  <c:v>46.81242963778147</c:v>
                </c:pt>
                <c:pt idx="4">
                  <c:v>46.796269988633455</c:v>
                </c:pt>
                <c:pt idx="5">
                  <c:v>46.81242963778147</c:v>
                </c:pt>
                <c:pt idx="6">
                  <c:v>45.26070577982572</c:v>
                </c:pt>
                <c:pt idx="7">
                  <c:v>46.81242963778147</c:v>
                </c:pt>
                <c:pt idx="8">
                  <c:v>45.99258343898228</c:v>
                </c:pt>
                <c:pt idx="9">
                  <c:v>46.812429637781477</c:v>
                </c:pt>
                <c:pt idx="10">
                  <c:v>44.947293557421951</c:v>
                </c:pt>
                <c:pt idx="11">
                  <c:v>40.031594390457172</c:v>
                </c:pt>
                <c:pt idx="12">
                  <c:v>28.851427272692373</c:v>
                </c:pt>
                <c:pt idx="13">
                  <c:v>24.238319657248532</c:v>
                </c:pt>
                <c:pt idx="14">
                  <c:v>26.185039918317589</c:v>
                </c:pt>
                <c:pt idx="15">
                  <c:v>6.6004052809777933</c:v>
                </c:pt>
                <c:pt idx="16">
                  <c:v>6.537393009823977</c:v>
                </c:pt>
                <c:pt idx="17">
                  <c:v>4.2093649645850073</c:v>
                </c:pt>
                <c:pt idx="18">
                  <c:v>0.17091217709988876</c:v>
                </c:pt>
              </c:numCache>
            </c:numRef>
          </c:val>
        </c:ser>
        <c:ser>
          <c:idx val="1"/>
          <c:order val="1"/>
          <c:tx>
            <c:strRef>
              <c:f>'[1]Germany '!$BF$5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'[1]Germany '!$BD$6:$BD$25</c:f>
              <c:strCache>
                <c:ptCount val="20"/>
                <c:pt idx="0">
                  <c:v>Domina</c:v>
                </c:pt>
                <c:pt idx="1">
                  <c:v>Cabernet Mitos</c:v>
                </c:pt>
                <c:pt idx="2">
                  <c:v>Faberrebe</c:v>
                </c:pt>
                <c:pt idx="3">
                  <c:v>Acolon</c:v>
                </c:pt>
                <c:pt idx="4">
                  <c:v>Dornfelder</c:v>
                </c:pt>
                <c:pt idx="5">
                  <c:v>Huxelrebe</c:v>
                </c:pt>
                <c:pt idx="6">
                  <c:v>Bacchus</c:v>
                </c:pt>
                <c:pt idx="7">
                  <c:v>Ortega</c:v>
                </c:pt>
                <c:pt idx="8">
                  <c:v>Morio-Muskat</c:v>
                </c:pt>
                <c:pt idx="9">
                  <c:v>Dunkelfelder</c:v>
                </c:pt>
                <c:pt idx="10">
                  <c:v>Kerner</c:v>
                </c:pt>
                <c:pt idx="11">
                  <c:v>Scheurebe</c:v>
                </c:pt>
                <c:pt idx="12">
                  <c:v>Muller Thurgau</c:v>
                </c:pt>
                <c:pt idx="13">
                  <c:v>Riesling</c:v>
                </c:pt>
                <c:pt idx="14">
                  <c:v>Elbling</c:v>
                </c:pt>
                <c:pt idx="15">
                  <c:v>Pinot Blanc</c:v>
                </c:pt>
                <c:pt idx="16">
                  <c:v>Pinot Gris</c:v>
                </c:pt>
                <c:pt idx="17">
                  <c:v>Chasselas</c:v>
                </c:pt>
                <c:pt idx="18">
                  <c:v>Chardonnay</c:v>
                </c:pt>
                <c:pt idx="19">
                  <c:v>Sauvignon Blanc</c:v>
                </c:pt>
              </c:strCache>
            </c:strRef>
          </c:cat>
          <c:val>
            <c:numRef>
              <c:f>'[1]Germany '!$BF$6:$BF$25</c:f>
              <c:numCache>
                <c:formatCode>General</c:formatCode>
                <c:ptCount val="20"/>
                <c:pt idx="0">
                  <c:v>45.011325446845319</c:v>
                </c:pt>
                <c:pt idx="1">
                  <c:v>44.765925048365979</c:v>
                </c:pt>
                <c:pt idx="2">
                  <c:v>44.741516147031007</c:v>
                </c:pt>
                <c:pt idx="3">
                  <c:v>44.14603333629136</c:v>
                </c:pt>
                <c:pt idx="4">
                  <c:v>44.076360522025354</c:v>
                </c:pt>
                <c:pt idx="5">
                  <c:v>43.8229854645042</c:v>
                </c:pt>
                <c:pt idx="6">
                  <c:v>42.061226446355171</c:v>
                </c:pt>
                <c:pt idx="7">
                  <c:v>41.778492638074148</c:v>
                </c:pt>
                <c:pt idx="8">
                  <c:v>41.614010679781487</c:v>
                </c:pt>
                <c:pt idx="9">
                  <c:v>41.131075827215433</c:v>
                </c:pt>
                <c:pt idx="10">
                  <c:v>39.62372143916123</c:v>
                </c:pt>
                <c:pt idx="11">
                  <c:v>36.363152312085504</c:v>
                </c:pt>
                <c:pt idx="12">
                  <c:v>26.710568742631217</c:v>
                </c:pt>
                <c:pt idx="13">
                  <c:v>20.282360506785754</c:v>
                </c:pt>
                <c:pt idx="14">
                  <c:v>17.490307560906746</c:v>
                </c:pt>
                <c:pt idx="15">
                  <c:v>11.850350806740188</c:v>
                </c:pt>
                <c:pt idx="16">
                  <c:v>4.6055461356885488</c:v>
                </c:pt>
                <c:pt idx="17">
                  <c:v>3.8294143024743148</c:v>
                </c:pt>
                <c:pt idx="18">
                  <c:v>0.26762121955627177</c:v>
                </c:pt>
                <c:pt idx="19">
                  <c:v>0.18830427802588257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568576"/>
        <c:axId val="130570112"/>
      </c:barChart>
      <c:catAx>
        <c:axId val="130568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0570112"/>
        <c:crosses val="autoZero"/>
        <c:auto val="1"/>
        <c:lblAlgn val="ctr"/>
        <c:lblOffset val="100"/>
        <c:noMultiLvlLbl val="0"/>
      </c:catAx>
      <c:valAx>
        <c:axId val="130570112"/>
        <c:scaling>
          <c:orientation val="minMax"/>
          <c:max val="5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0568576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80059853995649344"/>
          <c:y val="0.19696818858825638"/>
          <c:w val="0.16546205314704965"/>
          <c:h val="8.31798797793529E-2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National share % in 2000 and  2010 (top 20 varieties in 2010)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6718748739754709"/>
          <c:y val="0.11362881033855496"/>
          <c:w val="0.58394698877326445"/>
          <c:h val="0.8245724820196637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'[1]Germany '!$AG$3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'[1]Germany '!$AF$4:$AF$23</c:f>
              <c:strCache>
                <c:ptCount val="20"/>
                <c:pt idx="0">
                  <c:v>Riesling</c:v>
                </c:pt>
                <c:pt idx="1">
                  <c:v>Muller Thurgau</c:v>
                </c:pt>
                <c:pt idx="2">
                  <c:v>Dornfelder</c:v>
                </c:pt>
                <c:pt idx="3">
                  <c:v>Pinot Gris</c:v>
                </c:pt>
                <c:pt idx="4">
                  <c:v>Pinot Blanc</c:v>
                </c:pt>
                <c:pt idx="5">
                  <c:v>Kerner</c:v>
                </c:pt>
                <c:pt idx="6">
                  <c:v>Bacchus</c:v>
                </c:pt>
                <c:pt idx="7">
                  <c:v>Scheurebe</c:v>
                </c:pt>
                <c:pt idx="8">
                  <c:v>Chardonnay</c:v>
                </c:pt>
                <c:pt idx="9">
                  <c:v>Chasselas</c:v>
                </c:pt>
                <c:pt idx="10">
                  <c:v>Huxelrebe</c:v>
                </c:pt>
                <c:pt idx="11">
                  <c:v>Ortega</c:v>
                </c:pt>
                <c:pt idx="12">
                  <c:v>Elbling</c:v>
                </c:pt>
                <c:pt idx="13">
                  <c:v>Faberrebe</c:v>
                </c:pt>
                <c:pt idx="14">
                  <c:v>Morio-Muskat</c:v>
                </c:pt>
                <c:pt idx="15">
                  <c:v>Sauvignon Blanc</c:v>
                </c:pt>
                <c:pt idx="16">
                  <c:v>Acolon</c:v>
                </c:pt>
                <c:pt idx="17">
                  <c:v>Domina</c:v>
                </c:pt>
                <c:pt idx="18">
                  <c:v>Dunkelfelder</c:v>
                </c:pt>
                <c:pt idx="19">
                  <c:v>Cabernet Mitos</c:v>
                </c:pt>
              </c:strCache>
            </c:strRef>
          </c:cat>
          <c:val>
            <c:numRef>
              <c:f>'[1]Germany '!$AG$4:$AG$23</c:f>
              <c:numCache>
                <c:formatCode>General</c:formatCode>
                <c:ptCount val="20"/>
                <c:pt idx="0">
                  <c:v>21.447860673266671</c:v>
                </c:pt>
                <c:pt idx="1">
                  <c:v>19.855825216864336</c:v>
                </c:pt>
                <c:pt idx="2">
                  <c:v>3.6128718985364197</c:v>
                </c:pt>
                <c:pt idx="3">
                  <c:v>2.5300448099141266</c:v>
                </c:pt>
                <c:pt idx="4">
                  <c:v>2.298841199019066</c:v>
                </c:pt>
                <c:pt idx="5">
                  <c:v>6.5522851904649233</c:v>
                </c:pt>
                <c:pt idx="6">
                  <c:v>3.146971624226238</c:v>
                </c:pt>
                <c:pt idx="7">
                  <c:v>2.9995532923219526</c:v>
                </c:pt>
                <c:pt idx="8">
                  <c:v>0.50922756037630901</c:v>
                </c:pt>
                <c:pt idx="9">
                  <c:v>1.149166297609034</c:v>
                </c:pt>
                <c:pt idx="10">
                  <c:v>1.236943636622736</c:v>
                </c:pt>
                <c:pt idx="11">
                  <c:v>1.0110371822965569</c:v>
                </c:pt>
                <c:pt idx="12">
                  <c:v>1.0003852913700009</c:v>
                </c:pt>
                <c:pt idx="13">
                  <c:v>1.522001672634764</c:v>
                </c:pt>
                <c:pt idx="14">
                  <c:v>1.1197536438343541</c:v>
                </c:pt>
                <c:pt idx="17">
                  <c:v>0.1789805564605397</c:v>
                </c:pt>
                <c:pt idx="18">
                  <c:v>0.26824532168470683</c:v>
                </c:pt>
              </c:numCache>
            </c:numRef>
          </c:val>
        </c:ser>
        <c:ser>
          <c:idx val="1"/>
          <c:order val="1"/>
          <c:tx>
            <c:strRef>
              <c:f>'[1]Germany '!$AH$3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'[1]Germany '!$AF$4:$AF$23</c:f>
              <c:strCache>
                <c:ptCount val="20"/>
                <c:pt idx="0">
                  <c:v>Riesling</c:v>
                </c:pt>
                <c:pt idx="1">
                  <c:v>Muller Thurgau</c:v>
                </c:pt>
                <c:pt idx="2">
                  <c:v>Dornfelder</c:v>
                </c:pt>
                <c:pt idx="3">
                  <c:v>Pinot Gris</c:v>
                </c:pt>
                <c:pt idx="4">
                  <c:v>Pinot Blanc</c:v>
                </c:pt>
                <c:pt idx="5">
                  <c:v>Kerner</c:v>
                </c:pt>
                <c:pt idx="6">
                  <c:v>Bacchus</c:v>
                </c:pt>
                <c:pt idx="7">
                  <c:v>Scheurebe</c:v>
                </c:pt>
                <c:pt idx="8">
                  <c:v>Chardonnay</c:v>
                </c:pt>
                <c:pt idx="9">
                  <c:v>Chasselas</c:v>
                </c:pt>
                <c:pt idx="10">
                  <c:v>Huxelrebe</c:v>
                </c:pt>
                <c:pt idx="11">
                  <c:v>Ortega</c:v>
                </c:pt>
                <c:pt idx="12">
                  <c:v>Elbling</c:v>
                </c:pt>
                <c:pt idx="13">
                  <c:v>Faberrebe</c:v>
                </c:pt>
                <c:pt idx="14">
                  <c:v>Morio-Muskat</c:v>
                </c:pt>
                <c:pt idx="15">
                  <c:v>Sauvignon Blanc</c:v>
                </c:pt>
                <c:pt idx="16">
                  <c:v>Acolon</c:v>
                </c:pt>
                <c:pt idx="17">
                  <c:v>Domina</c:v>
                </c:pt>
                <c:pt idx="18">
                  <c:v>Dunkelfelder</c:v>
                </c:pt>
                <c:pt idx="19">
                  <c:v>Cabernet Mitos</c:v>
                </c:pt>
              </c:strCache>
            </c:strRef>
          </c:cat>
          <c:val>
            <c:numRef>
              <c:f>'[1]Germany '!$AH$4:$AH$23</c:f>
              <c:numCache>
                <c:formatCode>General</c:formatCode>
                <c:ptCount val="20"/>
                <c:pt idx="0">
                  <c:v>22.065451695081325</c:v>
                </c:pt>
                <c:pt idx="1">
                  <c:v>13.207916911620615</c:v>
                </c:pt>
                <c:pt idx="2">
                  <c:v>7.7601410934744264</c:v>
                </c:pt>
                <c:pt idx="3">
                  <c:v>4.3601802861062122</c:v>
                </c:pt>
                <c:pt idx="4">
                  <c:v>3.7918871252204585</c:v>
                </c:pt>
                <c:pt idx="5">
                  <c:v>3.4391534391534391</c:v>
                </c:pt>
                <c:pt idx="6">
                  <c:v>1.8714481677444641</c:v>
                </c:pt>
                <c:pt idx="7">
                  <c:v>1.567705271408975</c:v>
                </c:pt>
                <c:pt idx="8">
                  <c:v>1.1561826376641191</c:v>
                </c:pt>
                <c:pt idx="9">
                  <c:v>1.0973936899862824</c:v>
                </c:pt>
                <c:pt idx="10">
                  <c:v>0.57809131883205955</c:v>
                </c:pt>
                <c:pt idx="11">
                  <c:v>0.57809131883205955</c:v>
                </c:pt>
                <c:pt idx="12">
                  <c:v>0.53889868704683519</c:v>
                </c:pt>
                <c:pt idx="13">
                  <c:v>0.50950421320791695</c:v>
                </c:pt>
                <c:pt idx="14">
                  <c:v>0.46051342347638641</c:v>
                </c:pt>
                <c:pt idx="15">
                  <c:v>0.45071526553008034</c:v>
                </c:pt>
                <c:pt idx="16">
                  <c:v>0.43111894963746816</c:v>
                </c:pt>
                <c:pt idx="17">
                  <c:v>0.35273368606701938</c:v>
                </c:pt>
                <c:pt idx="18">
                  <c:v>0.29394473838918284</c:v>
                </c:pt>
                <c:pt idx="19">
                  <c:v>0.2743484224965706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583168"/>
        <c:axId val="130482560"/>
      </c:barChart>
      <c:catAx>
        <c:axId val="130583168"/>
        <c:scaling>
          <c:orientation val="minMax"/>
        </c:scaling>
        <c:delete val="0"/>
        <c:axPos val="l"/>
        <c:majorTickMark val="out"/>
        <c:minorTickMark val="none"/>
        <c:tickLblPos val="nextTo"/>
        <c:crossAx val="130482560"/>
        <c:crosses val="autoZero"/>
        <c:auto val="1"/>
        <c:lblAlgn val="ctr"/>
        <c:lblOffset val="100"/>
        <c:noMultiLvlLbl val="0"/>
      </c:catAx>
      <c:valAx>
        <c:axId val="130482560"/>
        <c:scaling>
          <c:orientation val="minMax"/>
          <c:max val="25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0583168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81399187148875762"/>
          <c:y val="0.45839557924682556"/>
          <c:w val="0.15184104088901171"/>
          <c:h val="7.8420017050875715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Region's national share  (%)   in 2010</a:t>
            </a:r>
            <a:endParaRPr lang="en-AU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0.25368525291119398"/>
          <c:w val="1"/>
          <c:h val="0.70933794782055848"/>
        </c:manualLayout>
      </c:layout>
      <c:pie3DChart>
        <c:varyColors val="1"/>
        <c:ser>
          <c:idx val="0"/>
          <c:order val="0"/>
          <c:tx>
            <c:strRef>
              <c:f>[1]Greece!$H$2</c:f>
              <c:strCache>
                <c:ptCount val="1"/>
              </c:strCache>
            </c:strRef>
          </c:tx>
          <c:dLbls>
            <c:dLbl>
              <c:idx val="0"/>
              <c:layout>
                <c:manualLayout>
                  <c:x val="-8.1053723939951312E-3"/>
                  <c:y val="-1.23685813879924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0.13797226558560996"/>
                  <c:y val="-8.175028476954314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2.8368803378982888E-2"/>
                  <c:y val="-0.1567422598002017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0.10536952201278735"/>
                  <c:y val="-9.39466799221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3.6474175772978096E-2"/>
                  <c:y val="-6.637117119363238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4.8632234363970787E-2"/>
                  <c:y val="-1.52067325597159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7.7001037742953748E-2"/>
                  <c:y val="3.74884884541727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-4.4579548166973217E-2"/>
                  <c:y val="-1.23685813879924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layout>
                <c:manualLayout>
                  <c:x val="0.10131715492493915"/>
                  <c:y val="7.668520460555323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layout>
                <c:manualLayout>
                  <c:x val="-2.0264069203286567E-2"/>
                  <c:y val="-1.97899250015972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1"/>
              <c:layout>
                <c:manualLayout>
                  <c:x val="-1.2158058590992697E-2"/>
                  <c:y val="-0.101422367381538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2"/>
              <c:layout>
                <c:manualLayout>
                  <c:x val="2.0263111875838458E-2"/>
                  <c:y val="3.2158311608780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[1]Greece!$G$3:$G$15</c:f>
              <c:strCache>
                <c:ptCount val="13"/>
                <c:pt idx="0">
                  <c:v>Peloponissos</c:v>
                </c:pt>
                <c:pt idx="1">
                  <c:v>Kriti</c:v>
                </c:pt>
                <c:pt idx="2">
                  <c:v>Dytiki Ellada</c:v>
                </c:pt>
                <c:pt idx="3">
                  <c:v>Sterea Ellada</c:v>
                </c:pt>
                <c:pt idx="4">
                  <c:v>Attiki</c:v>
                </c:pt>
                <c:pt idx="5">
                  <c:v>Kentriki Makedonia</c:v>
                </c:pt>
                <c:pt idx="6">
                  <c:v>Notio Aigaio</c:v>
                </c:pt>
                <c:pt idx="7">
                  <c:v>Thessalia</c:v>
                </c:pt>
                <c:pt idx="8">
                  <c:v>Ionia Nisia</c:v>
                </c:pt>
                <c:pt idx="9">
                  <c:v>Vorreio Aigaio</c:v>
                </c:pt>
                <c:pt idx="10">
                  <c:v>Dytiki Makedonia</c:v>
                </c:pt>
                <c:pt idx="11">
                  <c:v>Anatoliki Mak., Thraki</c:v>
                </c:pt>
                <c:pt idx="12">
                  <c:v>Ipeiros</c:v>
                </c:pt>
              </c:strCache>
            </c:strRef>
          </c:cat>
          <c:val>
            <c:numRef>
              <c:f>[1]Greece!$H$3:$H$15</c:f>
              <c:numCache>
                <c:formatCode>General</c:formatCode>
                <c:ptCount val="13"/>
                <c:pt idx="0">
                  <c:v>8134.4</c:v>
                </c:pt>
                <c:pt idx="1">
                  <c:v>7863.1</c:v>
                </c:pt>
                <c:pt idx="2">
                  <c:v>6483.6</c:v>
                </c:pt>
                <c:pt idx="3">
                  <c:v>6456.7000000000007</c:v>
                </c:pt>
                <c:pt idx="4">
                  <c:v>5598.7</c:v>
                </c:pt>
                <c:pt idx="5">
                  <c:v>4256.3</c:v>
                </c:pt>
                <c:pt idx="6">
                  <c:v>3546.7999999999997</c:v>
                </c:pt>
                <c:pt idx="7">
                  <c:v>3415.1000000000004</c:v>
                </c:pt>
                <c:pt idx="8">
                  <c:v>2422.4</c:v>
                </c:pt>
                <c:pt idx="9">
                  <c:v>2336.6</c:v>
                </c:pt>
                <c:pt idx="10">
                  <c:v>2083.2000000000003</c:v>
                </c:pt>
                <c:pt idx="11">
                  <c:v>1233.8</c:v>
                </c:pt>
                <c:pt idx="12">
                  <c:v>558.9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100"/>
            </a:pPr>
            <a:r>
              <a:rPr lang="en-AU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 relative to the world in 2000 and 2010 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0.41948712932622551"/>
          <c:y val="0.11029413893278889"/>
          <c:w val="0.51397042760959233"/>
          <c:h val="0.828304737591619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'[1]Argentina '!$CO$4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'[1]Argentina '!$CN$5:$CN$19</c:f>
              <c:strCache>
                <c:ptCount val="15"/>
                <c:pt idx="0">
                  <c:v>Cereza</c:v>
                </c:pt>
                <c:pt idx="1">
                  <c:v>Aspiran Bouschet</c:v>
                </c:pt>
                <c:pt idx="2">
                  <c:v>Criolla Grande</c:v>
                </c:pt>
                <c:pt idx="3">
                  <c:v>Moscatel Rosada</c:v>
                </c:pt>
                <c:pt idx="4">
                  <c:v>Pedro Gimenez</c:v>
                </c:pt>
                <c:pt idx="5">
                  <c:v>Douce Noire</c:v>
                </c:pt>
                <c:pt idx="6">
                  <c:v>Torrontes Riojano</c:v>
                </c:pt>
                <c:pt idx="7">
                  <c:v>Cot</c:v>
                </c:pt>
                <c:pt idx="8">
                  <c:v>Muscat of Alexandria</c:v>
                </c:pt>
                <c:pt idx="9">
                  <c:v>Chenin Blanc</c:v>
                </c:pt>
                <c:pt idx="10">
                  <c:v>Syrah</c:v>
                </c:pt>
                <c:pt idx="11">
                  <c:v>Cabernet Sauvignon</c:v>
                </c:pt>
                <c:pt idx="12">
                  <c:v>Chardonnay</c:v>
                </c:pt>
                <c:pt idx="13">
                  <c:v>Tempranillo</c:v>
                </c:pt>
                <c:pt idx="14">
                  <c:v>Merlot</c:v>
                </c:pt>
              </c:strCache>
            </c:strRef>
          </c:cat>
          <c:val>
            <c:numRef>
              <c:f>'[1]Argentina '!$CO$5:$CO$19</c:f>
              <c:numCache>
                <c:formatCode>General</c:formatCode>
                <c:ptCount val="15"/>
                <c:pt idx="0">
                  <c:v>24.255895110708153</c:v>
                </c:pt>
                <c:pt idx="1">
                  <c:v>24.237789584224323</c:v>
                </c:pt>
                <c:pt idx="2">
                  <c:v>24.255895110708153</c:v>
                </c:pt>
                <c:pt idx="3">
                  <c:v>24.255895110708156</c:v>
                </c:pt>
                <c:pt idx="4">
                  <c:v>24.255895110708153</c:v>
                </c:pt>
                <c:pt idx="5">
                  <c:v>20.595266582854073</c:v>
                </c:pt>
                <c:pt idx="6">
                  <c:v>24.239341306150653</c:v>
                </c:pt>
                <c:pt idx="7">
                  <c:v>16.248838628054749</c:v>
                </c:pt>
                <c:pt idx="8">
                  <c:v>4.5677764711305979</c:v>
                </c:pt>
                <c:pt idx="9">
                  <c:v>1.90156519664029</c:v>
                </c:pt>
                <c:pt idx="10">
                  <c:v>1.8911747659766371</c:v>
                </c:pt>
                <c:pt idx="11">
                  <c:v>1.3395701130871251</c:v>
                </c:pt>
                <c:pt idx="12">
                  <c:v>0.77184962677212432</c:v>
                </c:pt>
                <c:pt idx="13">
                  <c:v>1.1308222818973015</c:v>
                </c:pt>
                <c:pt idx="14">
                  <c:v>0.63086479361431647</c:v>
                </c:pt>
              </c:numCache>
            </c:numRef>
          </c:val>
        </c:ser>
        <c:ser>
          <c:idx val="1"/>
          <c:order val="1"/>
          <c:tx>
            <c:strRef>
              <c:f>'[1]Argentina '!$CP$4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'[1]Argentina '!$CN$5:$CN$19</c:f>
              <c:strCache>
                <c:ptCount val="15"/>
                <c:pt idx="0">
                  <c:v>Cereza</c:v>
                </c:pt>
                <c:pt idx="1">
                  <c:v>Aspiran Bouschet</c:v>
                </c:pt>
                <c:pt idx="2">
                  <c:v>Criolla Grande</c:v>
                </c:pt>
                <c:pt idx="3">
                  <c:v>Moscatel Rosada</c:v>
                </c:pt>
                <c:pt idx="4">
                  <c:v>Pedro Gimenez</c:v>
                </c:pt>
                <c:pt idx="5">
                  <c:v>Douce Noire</c:v>
                </c:pt>
                <c:pt idx="6">
                  <c:v>Torrontes Riojano</c:v>
                </c:pt>
                <c:pt idx="7">
                  <c:v>Cot</c:v>
                </c:pt>
                <c:pt idx="8">
                  <c:v>Muscat of Alexandria</c:v>
                </c:pt>
                <c:pt idx="9">
                  <c:v>Chenin Blanc</c:v>
                </c:pt>
                <c:pt idx="10">
                  <c:v>Syrah</c:v>
                </c:pt>
                <c:pt idx="11">
                  <c:v>Cabernet Sauvignon</c:v>
                </c:pt>
                <c:pt idx="12">
                  <c:v>Chardonnay</c:v>
                </c:pt>
                <c:pt idx="13">
                  <c:v>Tempranillo</c:v>
                </c:pt>
                <c:pt idx="14">
                  <c:v>Merlot</c:v>
                </c:pt>
              </c:strCache>
            </c:strRef>
          </c:cat>
          <c:val>
            <c:numRef>
              <c:f>'[1]Argentina '!$CP$5:$CP$19</c:f>
              <c:numCache>
                <c:formatCode>General</c:formatCode>
                <c:ptCount val="15"/>
                <c:pt idx="0">
                  <c:v>22.885984844269942</c:v>
                </c:pt>
                <c:pt idx="1">
                  <c:v>22.885984844269938</c:v>
                </c:pt>
                <c:pt idx="2">
                  <c:v>22.885984844269938</c:v>
                </c:pt>
                <c:pt idx="3">
                  <c:v>22.668397209435522</c:v>
                </c:pt>
                <c:pt idx="4">
                  <c:v>22.66622029266135</c:v>
                </c:pt>
                <c:pt idx="5">
                  <c:v>21.862536288260866</c:v>
                </c:pt>
                <c:pt idx="6">
                  <c:v>21.666278470224118</c:v>
                </c:pt>
                <c:pt idx="7">
                  <c:v>17.463448431280124</c:v>
                </c:pt>
                <c:pt idx="8">
                  <c:v>2.5541184653992297</c:v>
                </c:pt>
                <c:pt idx="9">
                  <c:v>1.6024993367106202</c:v>
                </c:pt>
                <c:pt idx="10">
                  <c:v>1.5798131977609402</c:v>
                </c:pt>
                <c:pt idx="11">
                  <c:v>1.2916043620101956</c:v>
                </c:pt>
                <c:pt idx="12">
                  <c:v>0.74519237354620127</c:v>
                </c:pt>
                <c:pt idx="13">
                  <c:v>0.60229089347851439</c:v>
                </c:pt>
                <c:pt idx="14">
                  <c:v>0.53811341361670795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471680"/>
        <c:axId val="114473216"/>
      </c:barChart>
      <c:catAx>
        <c:axId val="114471680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14473216"/>
        <c:crosses val="autoZero"/>
        <c:auto val="1"/>
        <c:lblAlgn val="ctr"/>
        <c:lblOffset val="100"/>
        <c:noMultiLvlLbl val="0"/>
      </c:catAx>
      <c:valAx>
        <c:axId val="1144732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4471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255450027509436"/>
          <c:y val="0.32369021580635754"/>
          <c:w val="0.21355918139098592"/>
          <c:h val="9.5308184131320195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National share % in 2000 and  2010 (top 20 varieties in 2010)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6718748739754709"/>
          <c:y val="0.11362881033855496"/>
          <c:w val="0.58394698877326445"/>
          <c:h val="0.8245724820196637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[1]Greece!$AG$3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[1]Greece!$AF$4:$AF$23</c:f>
              <c:strCache>
                <c:ptCount val="20"/>
                <c:pt idx="0">
                  <c:v>Savatiano</c:v>
                </c:pt>
                <c:pt idx="1">
                  <c:v>Roditis</c:v>
                </c:pt>
                <c:pt idx="2">
                  <c:v>Roditis(Red)</c:v>
                </c:pt>
                <c:pt idx="3">
                  <c:v>Agiorgitiko</c:v>
                </c:pt>
                <c:pt idx="4">
                  <c:v>Kotsifali</c:v>
                </c:pt>
                <c:pt idx="5">
                  <c:v>Muscat Blanc a Petits Grains</c:v>
                </c:pt>
                <c:pt idx="6">
                  <c:v>Xinomavro</c:v>
                </c:pt>
                <c:pt idx="7">
                  <c:v>Romeiko</c:v>
                </c:pt>
                <c:pt idx="8">
                  <c:v>Cabernet Sauvignon</c:v>
                </c:pt>
                <c:pt idx="9">
                  <c:v>Moschomavro</c:v>
                </c:pt>
                <c:pt idx="10">
                  <c:v>Merlot</c:v>
                </c:pt>
                <c:pt idx="11">
                  <c:v>Liatiko</c:v>
                </c:pt>
                <c:pt idx="12">
                  <c:v>Moschofilero</c:v>
                </c:pt>
                <c:pt idx="13">
                  <c:v>Assyrtiko</c:v>
                </c:pt>
                <c:pt idx="14">
                  <c:v>Mandilaria</c:v>
                </c:pt>
                <c:pt idx="15">
                  <c:v>Athiri</c:v>
                </c:pt>
                <c:pt idx="16">
                  <c:v>Grenache Rose</c:v>
                </c:pt>
                <c:pt idx="17">
                  <c:v>Syrah</c:v>
                </c:pt>
                <c:pt idx="18">
                  <c:v>Chardonnay</c:v>
                </c:pt>
                <c:pt idx="19">
                  <c:v>Vilana</c:v>
                </c:pt>
              </c:strCache>
            </c:strRef>
          </c:cat>
          <c:val>
            <c:numRef>
              <c:f>[1]Greece!$AG$4:$AG$23</c:f>
              <c:numCache>
                <c:formatCode>General</c:formatCode>
                <c:ptCount val="20"/>
                <c:pt idx="0">
                  <c:v>25.054134793621486</c:v>
                </c:pt>
                <c:pt idx="1">
                  <c:v>0.58778288218220864</c:v>
                </c:pt>
                <c:pt idx="2">
                  <c:v>13.650183784111016</c:v>
                </c:pt>
                <c:pt idx="3">
                  <c:v>4.55905670134399</c:v>
                </c:pt>
                <c:pt idx="4">
                  <c:v>2.2558244163495829</c:v>
                </c:pt>
                <c:pt idx="5">
                  <c:v>4.3681673065353097</c:v>
                </c:pt>
                <c:pt idx="6">
                  <c:v>3.5686017607345315</c:v>
                </c:pt>
                <c:pt idx="7">
                  <c:v>0.75158768205201387</c:v>
                </c:pt>
                <c:pt idx="8">
                  <c:v>1.3513797714241014</c:v>
                </c:pt>
                <c:pt idx="9">
                  <c:v>4.5295545409642717</c:v>
                </c:pt>
                <c:pt idx="10">
                  <c:v>0.35398661454945923</c:v>
                </c:pt>
                <c:pt idx="11">
                  <c:v>4.8670309525030948</c:v>
                </c:pt>
                <c:pt idx="12">
                  <c:v>0.83097424152815313</c:v>
                </c:pt>
                <c:pt idx="13">
                  <c:v>2.1742364964720253</c:v>
                </c:pt>
                <c:pt idx="14">
                  <c:v>1.6613588329487834</c:v>
                </c:pt>
                <c:pt idx="15">
                  <c:v>2.5018460962116364</c:v>
                </c:pt>
                <c:pt idx="16">
                  <c:v>4.3162387870661435E-2</c:v>
                </c:pt>
                <c:pt idx="17">
                  <c:v>7.6163138888348386E-2</c:v>
                </c:pt>
                <c:pt idx="18">
                  <c:v>7.101352794931684E-2</c:v>
                </c:pt>
                <c:pt idx="19">
                  <c:v>0.99523110648039248</c:v>
                </c:pt>
              </c:numCache>
            </c:numRef>
          </c:val>
        </c:ser>
        <c:ser>
          <c:idx val="1"/>
          <c:order val="1"/>
          <c:tx>
            <c:strRef>
              <c:f>[1]Greece!$AH$3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[1]Greece!$AF$4:$AF$23</c:f>
              <c:strCache>
                <c:ptCount val="20"/>
                <c:pt idx="0">
                  <c:v>Savatiano</c:v>
                </c:pt>
                <c:pt idx="1">
                  <c:v>Roditis</c:v>
                </c:pt>
                <c:pt idx="2">
                  <c:v>Roditis(Red)</c:v>
                </c:pt>
                <c:pt idx="3">
                  <c:v>Agiorgitiko</c:v>
                </c:pt>
                <c:pt idx="4">
                  <c:v>Kotsifali</c:v>
                </c:pt>
                <c:pt idx="5">
                  <c:v>Muscat Blanc a Petits Grains</c:v>
                </c:pt>
                <c:pt idx="6">
                  <c:v>Xinomavro</c:v>
                </c:pt>
                <c:pt idx="7">
                  <c:v>Romeiko</c:v>
                </c:pt>
                <c:pt idx="8">
                  <c:v>Cabernet Sauvignon</c:v>
                </c:pt>
                <c:pt idx="9">
                  <c:v>Moschomavro</c:v>
                </c:pt>
                <c:pt idx="10">
                  <c:v>Merlot</c:v>
                </c:pt>
                <c:pt idx="11">
                  <c:v>Liatiko</c:v>
                </c:pt>
                <c:pt idx="12">
                  <c:v>Moschofilero</c:v>
                </c:pt>
                <c:pt idx="13">
                  <c:v>Assyrtiko</c:v>
                </c:pt>
                <c:pt idx="14">
                  <c:v>Mandilaria</c:v>
                </c:pt>
                <c:pt idx="15">
                  <c:v>Athiri</c:v>
                </c:pt>
                <c:pt idx="16">
                  <c:v>Grenache Rose</c:v>
                </c:pt>
                <c:pt idx="17">
                  <c:v>Syrah</c:v>
                </c:pt>
                <c:pt idx="18">
                  <c:v>Chardonnay</c:v>
                </c:pt>
                <c:pt idx="19">
                  <c:v>Vilana</c:v>
                </c:pt>
              </c:strCache>
            </c:strRef>
          </c:cat>
          <c:val>
            <c:numRef>
              <c:f>[1]Greece!$AH$4:$AH$23</c:f>
              <c:numCache>
                <c:formatCode>General</c:formatCode>
                <c:ptCount val="20"/>
                <c:pt idx="0">
                  <c:v>18.238246704296827</c:v>
                </c:pt>
                <c:pt idx="1">
                  <c:v>8.5693798378348571</c:v>
                </c:pt>
                <c:pt idx="2">
                  <c:v>7.0486679291768564</c:v>
                </c:pt>
                <c:pt idx="3">
                  <c:v>5.341705124197909</c:v>
                </c:pt>
                <c:pt idx="4">
                  <c:v>4.2846899189174286</c:v>
                </c:pt>
                <c:pt idx="5">
                  <c:v>3.9747007666991498</c:v>
                </c:pt>
                <c:pt idx="6">
                  <c:v>3.6237106767912635</c:v>
                </c:pt>
                <c:pt idx="7">
                  <c:v>2.936255492838626</c:v>
                </c:pt>
                <c:pt idx="8">
                  <c:v>2.849473239074078</c:v>
                </c:pt>
                <c:pt idx="9">
                  <c:v>2.6247954549633201</c:v>
                </c:pt>
                <c:pt idx="10">
                  <c:v>2.2945816249609301</c:v>
                </c:pt>
                <c:pt idx="11">
                  <c:v>2.2263693026163383</c:v>
                </c:pt>
                <c:pt idx="12">
                  <c:v>1.71744286528526</c:v>
                </c:pt>
                <c:pt idx="13">
                  <c:v>1.6584235782970822</c:v>
                </c:pt>
                <c:pt idx="14">
                  <c:v>1.6262479545496336</c:v>
                </c:pt>
                <c:pt idx="15">
                  <c:v>1.3743587857838904</c:v>
                </c:pt>
                <c:pt idx="16">
                  <c:v>1.186085421684532</c:v>
                </c:pt>
                <c:pt idx="17">
                  <c:v>1.1787309933994008</c:v>
                </c:pt>
                <c:pt idx="18">
                  <c:v>1.077607604478847</c:v>
                </c:pt>
                <c:pt idx="19">
                  <c:v>1.0647373549798673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125760"/>
        <c:axId val="123127296"/>
      </c:barChart>
      <c:catAx>
        <c:axId val="123125760"/>
        <c:scaling>
          <c:orientation val="minMax"/>
        </c:scaling>
        <c:delete val="0"/>
        <c:axPos val="l"/>
        <c:majorTickMark val="out"/>
        <c:minorTickMark val="none"/>
        <c:tickLblPos val="nextTo"/>
        <c:crossAx val="123127296"/>
        <c:crosses val="autoZero"/>
        <c:auto val="1"/>
        <c:lblAlgn val="ctr"/>
        <c:lblOffset val="100"/>
        <c:noMultiLvlLbl val="0"/>
      </c:catAx>
      <c:valAx>
        <c:axId val="123127296"/>
        <c:scaling>
          <c:orientation val="minMax"/>
          <c:max val="25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3125760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81399187148875762"/>
          <c:y val="0.45839557924682556"/>
          <c:w val="0.15184104088901171"/>
          <c:h val="7.8420017050875715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 relative to the world in 2000 and 2010                                         </a:t>
            </a:r>
          </a:p>
        </c:rich>
      </c:tx>
      <c:layout>
        <c:manualLayout>
          <c:xMode val="edge"/>
          <c:yMode val="edge"/>
          <c:x val="0.1648162729658792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3159938451421132"/>
          <c:y val="0.12171708959696359"/>
          <c:w val="0.51413586837848801"/>
          <c:h val="0.82615874479013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[1]Greece!$BF$5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[1]Greece!$BE$6:$BE$25</c:f>
              <c:strCache>
                <c:ptCount val="20"/>
                <c:pt idx="0">
                  <c:v>Agiorgitiko</c:v>
                </c:pt>
                <c:pt idx="1">
                  <c:v>Athiri</c:v>
                </c:pt>
                <c:pt idx="2">
                  <c:v>Grenache Rose</c:v>
                </c:pt>
                <c:pt idx="3">
                  <c:v>Mandilaria</c:v>
                </c:pt>
                <c:pt idx="4">
                  <c:v>Moschofilero</c:v>
                </c:pt>
                <c:pt idx="5">
                  <c:v>Moschomavro</c:v>
                </c:pt>
                <c:pt idx="6">
                  <c:v>Romeiko</c:v>
                </c:pt>
                <c:pt idx="7">
                  <c:v>Assyrtiko</c:v>
                </c:pt>
                <c:pt idx="8">
                  <c:v>Liatiko</c:v>
                </c:pt>
                <c:pt idx="9">
                  <c:v>Roditis(Red)</c:v>
                </c:pt>
                <c:pt idx="10">
                  <c:v>Savatiano</c:v>
                </c:pt>
                <c:pt idx="11">
                  <c:v>Vilana</c:v>
                </c:pt>
                <c:pt idx="12">
                  <c:v>Xinomavro</c:v>
                </c:pt>
                <c:pt idx="13">
                  <c:v>Kotsifali</c:v>
                </c:pt>
                <c:pt idx="14">
                  <c:v>Roditis</c:v>
                </c:pt>
                <c:pt idx="15">
                  <c:v>Muscat Blanc a Petits Grains</c:v>
                </c:pt>
                <c:pt idx="16">
                  <c:v>Cabernet Sauvignon</c:v>
                </c:pt>
                <c:pt idx="17">
                  <c:v>Merlot</c:v>
                </c:pt>
                <c:pt idx="18">
                  <c:v>Syrah</c:v>
                </c:pt>
                <c:pt idx="19">
                  <c:v>Chardonnay</c:v>
                </c:pt>
              </c:strCache>
            </c:strRef>
          </c:cat>
          <c:val>
            <c:numRef>
              <c:f>[1]Greece!$BF$6:$BF$25</c:f>
              <c:numCache>
                <c:formatCode>General</c:formatCode>
                <c:ptCount val="20"/>
                <c:pt idx="0">
                  <c:v>95.880563489294815</c:v>
                </c:pt>
                <c:pt idx="1">
                  <c:v>95.880563489294829</c:v>
                </c:pt>
                <c:pt idx="2">
                  <c:v>95.880563489294829</c:v>
                </c:pt>
                <c:pt idx="3">
                  <c:v>95.880563489294829</c:v>
                </c:pt>
                <c:pt idx="4">
                  <c:v>95.880563489294829</c:v>
                </c:pt>
                <c:pt idx="5">
                  <c:v>95.880563489294815</c:v>
                </c:pt>
                <c:pt idx="6">
                  <c:v>95.880563489294801</c:v>
                </c:pt>
                <c:pt idx="7">
                  <c:v>95.880563489294801</c:v>
                </c:pt>
                <c:pt idx="8">
                  <c:v>95.880563489294801</c:v>
                </c:pt>
                <c:pt idx="9">
                  <c:v>95.880563489294815</c:v>
                </c:pt>
                <c:pt idx="10">
                  <c:v>95.880563489294815</c:v>
                </c:pt>
                <c:pt idx="11">
                  <c:v>95.880563489294815</c:v>
                </c:pt>
                <c:pt idx="12">
                  <c:v>95.880563489294815</c:v>
                </c:pt>
                <c:pt idx="13">
                  <c:v>95.880563489294829</c:v>
                </c:pt>
                <c:pt idx="14">
                  <c:v>95.880563489294815</c:v>
                </c:pt>
                <c:pt idx="15">
                  <c:v>7.5027971878755091</c:v>
                </c:pt>
                <c:pt idx="16">
                  <c:v>0.29844119917861522</c:v>
                </c:pt>
                <c:pt idx="17">
                  <c:v>8.1465791942283525E-2</c:v>
                </c:pt>
                <c:pt idx="18">
                  <c:v>3.6598705434145222E-2</c:v>
                </c:pt>
                <c:pt idx="19">
                  <c:v>2.3834288655532474E-2</c:v>
                </c:pt>
              </c:numCache>
            </c:numRef>
          </c:val>
        </c:ser>
        <c:ser>
          <c:idx val="1"/>
          <c:order val="1"/>
          <c:tx>
            <c:strRef>
              <c:f>[1]Greece!$BG$5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[1]Greece!$BE$6:$BE$25</c:f>
              <c:strCache>
                <c:ptCount val="20"/>
                <c:pt idx="0">
                  <c:v>Agiorgitiko</c:v>
                </c:pt>
                <c:pt idx="1">
                  <c:v>Athiri</c:v>
                </c:pt>
                <c:pt idx="2">
                  <c:v>Grenache Rose</c:v>
                </c:pt>
                <c:pt idx="3">
                  <c:v>Mandilaria</c:v>
                </c:pt>
                <c:pt idx="4">
                  <c:v>Moschofilero</c:v>
                </c:pt>
                <c:pt idx="5">
                  <c:v>Moschomavro</c:v>
                </c:pt>
                <c:pt idx="6">
                  <c:v>Romeiko</c:v>
                </c:pt>
                <c:pt idx="7">
                  <c:v>Assyrtiko</c:v>
                </c:pt>
                <c:pt idx="8">
                  <c:v>Liatiko</c:v>
                </c:pt>
                <c:pt idx="9">
                  <c:v>Roditis(Red)</c:v>
                </c:pt>
                <c:pt idx="10">
                  <c:v>Savatiano</c:v>
                </c:pt>
                <c:pt idx="11">
                  <c:v>Vilana</c:v>
                </c:pt>
                <c:pt idx="12">
                  <c:v>Xinomavro</c:v>
                </c:pt>
                <c:pt idx="13">
                  <c:v>Kotsifali</c:v>
                </c:pt>
                <c:pt idx="14">
                  <c:v>Roditis</c:v>
                </c:pt>
                <c:pt idx="15">
                  <c:v>Muscat Blanc a Petits Grains</c:v>
                </c:pt>
                <c:pt idx="16">
                  <c:v>Cabernet Sauvignon</c:v>
                </c:pt>
                <c:pt idx="17">
                  <c:v>Merlot</c:v>
                </c:pt>
                <c:pt idx="18">
                  <c:v>Syrah</c:v>
                </c:pt>
                <c:pt idx="19">
                  <c:v>Chardonnay</c:v>
                </c:pt>
              </c:strCache>
            </c:strRef>
          </c:cat>
          <c:val>
            <c:numRef>
              <c:f>[1]Greece!$BG$6:$BG$25</c:f>
              <c:numCache>
                <c:formatCode>General</c:formatCode>
                <c:ptCount val="20"/>
                <c:pt idx="0">
                  <c:v>84.60248708004363</c:v>
                </c:pt>
                <c:pt idx="1">
                  <c:v>84.60248708004363</c:v>
                </c:pt>
                <c:pt idx="2">
                  <c:v>84.60248708004363</c:v>
                </c:pt>
                <c:pt idx="3">
                  <c:v>84.60248708004363</c:v>
                </c:pt>
                <c:pt idx="4">
                  <c:v>84.60248708004363</c:v>
                </c:pt>
                <c:pt idx="5">
                  <c:v>84.60248708004363</c:v>
                </c:pt>
                <c:pt idx="6">
                  <c:v>84.60248708004363</c:v>
                </c:pt>
                <c:pt idx="7">
                  <c:v>84.602487080043616</c:v>
                </c:pt>
                <c:pt idx="8">
                  <c:v>84.602487080043616</c:v>
                </c:pt>
                <c:pt idx="9">
                  <c:v>84.602487080043616</c:v>
                </c:pt>
                <c:pt idx="10">
                  <c:v>84.602487080043616</c:v>
                </c:pt>
                <c:pt idx="11">
                  <c:v>84.602487080043616</c:v>
                </c:pt>
                <c:pt idx="12">
                  <c:v>84.602487080043616</c:v>
                </c:pt>
                <c:pt idx="13">
                  <c:v>84.602487080043602</c:v>
                </c:pt>
                <c:pt idx="14">
                  <c:v>84.602487080043602</c:v>
                </c:pt>
                <c:pt idx="15">
                  <c:v>5.878501245986147</c:v>
                </c:pt>
                <c:pt idx="16">
                  <c:v>0.45198591984752218</c:v>
                </c:pt>
                <c:pt idx="17">
                  <c:v>0.39519451550246892</c:v>
                </c:pt>
                <c:pt idx="18">
                  <c:v>0.29228469845182836</c:v>
                </c:pt>
                <c:pt idx="19">
                  <c:v>0.24943348214983443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218240"/>
        <c:axId val="130498560"/>
      </c:barChart>
      <c:catAx>
        <c:axId val="130218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0498560"/>
        <c:crosses val="autoZero"/>
        <c:auto val="1"/>
        <c:lblAlgn val="ctr"/>
        <c:lblOffset val="100"/>
        <c:noMultiLvlLbl val="0"/>
      </c:catAx>
      <c:valAx>
        <c:axId val="130498560"/>
        <c:scaling>
          <c:orientation val="minMax"/>
          <c:max val="1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0218240"/>
        <c:crosses val="autoZero"/>
        <c:crossBetween val="between"/>
        <c:majorUnit val="20"/>
      </c:valAx>
    </c:plotArea>
    <c:legend>
      <c:legendPos val="r"/>
      <c:layout>
        <c:manualLayout>
          <c:xMode val="edge"/>
          <c:yMode val="edge"/>
          <c:x val="0.80059853995649344"/>
          <c:y val="0.19696818858825638"/>
          <c:w val="0.16546205314704965"/>
          <c:h val="8.31798797793529E-2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Region's national share  (%)   in 2010</a:t>
            </a:r>
            <a:endParaRPr lang="en-AU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0.11268342508807988"/>
          <c:w val="1"/>
          <c:h val="0.70933794782055848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8.1053723939951312E-3"/>
                  <c:y val="-1.23685813879924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8.934003122163918E-2"/>
                  <c:y val="-0.1287508940439145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4.052686196997566E-2"/>
                  <c:y val="-0.1245839481914212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1.2158696809291438E-2"/>
                  <c:y val="3.716028279057011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6.0790292954963486E-2"/>
                  <c:y val="3.257747991030733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-6.8895984458107989E-2"/>
                  <c:y val="2.437272788185998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0.19858162365288073"/>
                  <c:y val="-6.146016264976696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0"/>
                  <c:y val="-7.4211488327954782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layout>
                <c:manualLayout>
                  <c:x val="2.0263111875838458E-2"/>
                  <c:y val="-1.97899250015972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layout>
                <c:manualLayout>
                  <c:x val="-2.0264069203286567E-2"/>
                  <c:y val="-1.97899250015972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1"/>
              <c:layout>
                <c:manualLayout>
                  <c:x val="-1.2158058590992697E-2"/>
                  <c:y val="-0.101422367381538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2"/>
              <c:layout>
                <c:manualLayout>
                  <c:x val="2.0263111875838458E-2"/>
                  <c:y val="3.2158311608780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[1]Hungary!$G$3:$G$13</c:f>
              <c:strCache>
                <c:ptCount val="11"/>
                <c:pt idx="0">
                  <c:v>Kunsag</c:v>
                </c:pt>
                <c:pt idx="1">
                  <c:v>Matra</c:v>
                </c:pt>
                <c:pt idx="2">
                  <c:v>Tokaj</c:v>
                </c:pt>
                <c:pt idx="3">
                  <c:v>Eger</c:v>
                </c:pt>
                <c:pt idx="4">
                  <c:v>Balatonboglar</c:v>
                </c:pt>
                <c:pt idx="5">
                  <c:v>Villany</c:v>
                </c:pt>
                <c:pt idx="6">
                  <c:v>Tolna</c:v>
                </c:pt>
                <c:pt idx="7">
                  <c:v>Szekszard</c:v>
                </c:pt>
                <c:pt idx="8">
                  <c:v>Balatonfured-Csopak</c:v>
                </c:pt>
                <c:pt idx="9">
                  <c:v>Hajos-Bajai</c:v>
                </c:pt>
                <c:pt idx="10">
                  <c:v>Rest </c:v>
                </c:pt>
              </c:strCache>
            </c:strRef>
          </c:cat>
          <c:val>
            <c:numRef>
              <c:f>[1]Hungary!$I$3:$I$13</c:f>
              <c:numCache>
                <c:formatCode>General</c:formatCode>
                <c:ptCount val="11"/>
                <c:pt idx="0">
                  <c:v>31.934708006830874</c:v>
                </c:pt>
                <c:pt idx="1">
                  <c:v>9.0279596350893812</c:v>
                </c:pt>
                <c:pt idx="2">
                  <c:v>8.5983740117189971</c:v>
                </c:pt>
                <c:pt idx="3">
                  <c:v>7.9024823928373902</c:v>
                </c:pt>
                <c:pt idx="4">
                  <c:v>4.7404335950580156</c:v>
                </c:pt>
                <c:pt idx="5">
                  <c:v>3.7030888092484573</c:v>
                </c:pt>
                <c:pt idx="6">
                  <c:v>3.6233908280984517</c:v>
                </c:pt>
                <c:pt idx="7">
                  <c:v>3.3467227968965085</c:v>
                </c:pt>
                <c:pt idx="8">
                  <c:v>3.1264866137442562</c:v>
                </c:pt>
                <c:pt idx="9">
                  <c:v>2.8436153322830249</c:v>
                </c:pt>
                <c:pt idx="10">
                  <c:v>21.152741707661132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 relative to the world in 2000 and 2010                                         </a:t>
            </a:r>
          </a:p>
        </c:rich>
      </c:tx>
      <c:layout>
        <c:manualLayout>
          <c:xMode val="edge"/>
          <c:yMode val="edge"/>
          <c:x val="0.1648162729658792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3159938451421132"/>
          <c:y val="0.12171708959696359"/>
          <c:w val="0.51413586837848801"/>
          <c:h val="0.82615874479013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[1]Hungary!$BE$5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[1]Hungary!$BD$6:$BD$25</c:f>
              <c:strCache>
                <c:ptCount val="20"/>
                <c:pt idx="0">
                  <c:v>Cserszegi Fuszeres</c:v>
                </c:pt>
                <c:pt idx="1">
                  <c:v>Kunleany</c:v>
                </c:pt>
                <c:pt idx="2">
                  <c:v>Zalagyongye</c:v>
                </c:pt>
                <c:pt idx="3">
                  <c:v>Harslevelu</c:v>
                </c:pt>
                <c:pt idx="4">
                  <c:v>Furmint</c:v>
                </c:pt>
                <c:pt idx="5">
                  <c:v>Blaufrankisch</c:v>
                </c:pt>
                <c:pt idx="6">
                  <c:v>Bianca</c:v>
                </c:pt>
                <c:pt idx="7">
                  <c:v>Blauer Portugieser</c:v>
                </c:pt>
                <c:pt idx="8">
                  <c:v>Zweigelt</c:v>
                </c:pt>
                <c:pt idx="9">
                  <c:v>Chasselas</c:v>
                </c:pt>
                <c:pt idx="10">
                  <c:v>Muscat Ottonel</c:v>
                </c:pt>
                <c:pt idx="11">
                  <c:v>Muller Thurgau</c:v>
                </c:pt>
                <c:pt idx="12">
                  <c:v>Gruner Veltliner</c:v>
                </c:pt>
                <c:pt idx="13">
                  <c:v>Grasevina</c:v>
                </c:pt>
                <c:pt idx="14">
                  <c:v>Pinot Gris</c:v>
                </c:pt>
                <c:pt idx="15">
                  <c:v>Riesling</c:v>
                </c:pt>
                <c:pt idx="16">
                  <c:v>Cabernet Franc</c:v>
                </c:pt>
                <c:pt idx="17">
                  <c:v>Chardonnay</c:v>
                </c:pt>
                <c:pt idx="18">
                  <c:v>Cabernet Sauvignon</c:v>
                </c:pt>
                <c:pt idx="19">
                  <c:v>Merlot</c:v>
                </c:pt>
              </c:strCache>
            </c:strRef>
          </c:cat>
          <c:val>
            <c:numRef>
              <c:f>[1]Hungary!$BE$6:$BE$25</c:f>
              <c:numCache>
                <c:formatCode>General</c:formatCode>
                <c:ptCount val="20"/>
                <c:pt idx="0">
                  <c:v>56.144501943512061</c:v>
                </c:pt>
                <c:pt idx="1">
                  <c:v>56.144501943512068</c:v>
                </c:pt>
                <c:pt idx="2">
                  <c:v>33.057047320416153</c:v>
                </c:pt>
                <c:pt idx="3">
                  <c:v>43.822629318947769</c:v>
                </c:pt>
                <c:pt idx="4">
                  <c:v>56.125794957863967</c:v>
                </c:pt>
                <c:pt idx="5">
                  <c:v>30.168661250913189</c:v>
                </c:pt>
                <c:pt idx="7">
                  <c:v>16.462792551631722</c:v>
                </c:pt>
                <c:pt idx="8">
                  <c:v>17.597346218075224</c:v>
                </c:pt>
                <c:pt idx="9">
                  <c:v>8.018617125500926</c:v>
                </c:pt>
                <c:pt idx="10">
                  <c:v>6.4868757441253706</c:v>
                </c:pt>
                <c:pt idx="11">
                  <c:v>5.4819162541847675</c:v>
                </c:pt>
                <c:pt idx="12">
                  <c:v>3.1765237132174664</c:v>
                </c:pt>
                <c:pt idx="13">
                  <c:v>4.0614441862196582</c:v>
                </c:pt>
                <c:pt idx="14">
                  <c:v>2.6476893322084116</c:v>
                </c:pt>
                <c:pt idx="15">
                  <c:v>2.1054575216669069</c:v>
                </c:pt>
                <c:pt idx="16">
                  <c:v>0.60837902983144398</c:v>
                </c:pt>
                <c:pt idx="17">
                  <c:v>1.1411742380472039</c:v>
                </c:pt>
                <c:pt idx="18">
                  <c:v>0.26743782971466629</c:v>
                </c:pt>
                <c:pt idx="19">
                  <c:v>0.12862863269065333</c:v>
                </c:pt>
              </c:numCache>
            </c:numRef>
          </c:val>
        </c:ser>
        <c:ser>
          <c:idx val="1"/>
          <c:order val="1"/>
          <c:tx>
            <c:strRef>
              <c:f>[1]Hungary!$BF$5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[1]Hungary!$BD$6:$BD$25</c:f>
              <c:strCache>
                <c:ptCount val="20"/>
                <c:pt idx="0">
                  <c:v>Cserszegi Fuszeres</c:v>
                </c:pt>
                <c:pt idx="1">
                  <c:v>Kunleany</c:v>
                </c:pt>
                <c:pt idx="2">
                  <c:v>Zalagyongye</c:v>
                </c:pt>
                <c:pt idx="3">
                  <c:v>Harslevelu</c:v>
                </c:pt>
                <c:pt idx="4">
                  <c:v>Furmint</c:v>
                </c:pt>
                <c:pt idx="5">
                  <c:v>Blaufrankisch</c:v>
                </c:pt>
                <c:pt idx="6">
                  <c:v>Bianca</c:v>
                </c:pt>
                <c:pt idx="7">
                  <c:v>Blauer Portugieser</c:v>
                </c:pt>
                <c:pt idx="8">
                  <c:v>Zweigelt</c:v>
                </c:pt>
                <c:pt idx="9">
                  <c:v>Chasselas</c:v>
                </c:pt>
                <c:pt idx="10">
                  <c:v>Muscat Ottonel</c:v>
                </c:pt>
                <c:pt idx="11">
                  <c:v>Muller Thurgau</c:v>
                </c:pt>
                <c:pt idx="12">
                  <c:v>Gruner Veltliner</c:v>
                </c:pt>
                <c:pt idx="13">
                  <c:v>Grasevina</c:v>
                </c:pt>
                <c:pt idx="14">
                  <c:v>Pinot Gris</c:v>
                </c:pt>
                <c:pt idx="15">
                  <c:v>Riesling</c:v>
                </c:pt>
                <c:pt idx="16">
                  <c:v>Cabernet Franc</c:v>
                </c:pt>
                <c:pt idx="17">
                  <c:v>Chardonnay</c:v>
                </c:pt>
                <c:pt idx="18">
                  <c:v>Cabernet Sauvignon</c:v>
                </c:pt>
                <c:pt idx="19">
                  <c:v>Merlot</c:v>
                </c:pt>
              </c:strCache>
            </c:strRef>
          </c:cat>
          <c:val>
            <c:numRef>
              <c:f>[1]Hungary!$BF$6:$BF$25</c:f>
              <c:numCache>
                <c:formatCode>General</c:formatCode>
                <c:ptCount val="20"/>
                <c:pt idx="0">
                  <c:v>66.003590715917994</c:v>
                </c:pt>
                <c:pt idx="1">
                  <c:v>66.003590715917994</c:v>
                </c:pt>
                <c:pt idx="2">
                  <c:v>59.463743864570439</c:v>
                </c:pt>
                <c:pt idx="3">
                  <c:v>59.016176481423855</c:v>
                </c:pt>
                <c:pt idx="4">
                  <c:v>52.270527305041881</c:v>
                </c:pt>
                <c:pt idx="5">
                  <c:v>32.704892213962033</c:v>
                </c:pt>
                <c:pt idx="6">
                  <c:v>29.903288401053029</c:v>
                </c:pt>
                <c:pt idx="7">
                  <c:v>21.143307079205833</c:v>
                </c:pt>
                <c:pt idx="8">
                  <c:v>13.744061122264855</c:v>
                </c:pt>
                <c:pt idx="9">
                  <c:v>9.4693331052409881</c:v>
                </c:pt>
                <c:pt idx="10">
                  <c:v>7.9449050256157374</c:v>
                </c:pt>
                <c:pt idx="11">
                  <c:v>6.0862762591129211</c:v>
                </c:pt>
                <c:pt idx="12">
                  <c:v>5.3690947318620434</c:v>
                </c:pt>
                <c:pt idx="13">
                  <c:v>5.0304712369302962</c:v>
                </c:pt>
                <c:pt idx="14">
                  <c:v>2.4605522796399253</c:v>
                </c:pt>
                <c:pt idx="15">
                  <c:v>1.7189491470721618</c:v>
                </c:pt>
                <c:pt idx="16">
                  <c:v>1.6653951293898821</c:v>
                </c:pt>
                <c:pt idx="17">
                  <c:v>0.91530291143286979</c:v>
                </c:pt>
                <c:pt idx="18">
                  <c:v>0.65145550806224573</c:v>
                </c:pt>
                <c:pt idx="19">
                  <c:v>0.47123378866277288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301312"/>
        <c:axId val="130319488"/>
      </c:barChart>
      <c:catAx>
        <c:axId val="130301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0319488"/>
        <c:crosses val="autoZero"/>
        <c:auto val="1"/>
        <c:lblAlgn val="ctr"/>
        <c:lblOffset val="100"/>
        <c:noMultiLvlLbl val="0"/>
      </c:catAx>
      <c:valAx>
        <c:axId val="130319488"/>
        <c:scaling>
          <c:orientation val="minMax"/>
          <c:max val="7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0301312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80059853995649344"/>
          <c:y val="0.19696818858825638"/>
          <c:w val="0.16546205314704965"/>
          <c:h val="8.31798797793529E-2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National share % in 2000 and  2010 (top 20 varieties in 2010)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9033573928258969"/>
          <c:y val="0.11362881033855496"/>
          <c:w val="0.56079870224555262"/>
          <c:h val="0.8245724820196637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[1]Hungary!$AE$3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[1]Hungary!$AD$4:$AD$23</c:f>
              <c:strCache>
                <c:ptCount val="20"/>
                <c:pt idx="0">
                  <c:v>Blaufrankisch</c:v>
                </c:pt>
                <c:pt idx="1">
                  <c:v>Grasevina</c:v>
                </c:pt>
                <c:pt idx="2">
                  <c:v>Furmint</c:v>
                </c:pt>
                <c:pt idx="3">
                  <c:v>Cserszegi Fuszeres</c:v>
                </c:pt>
                <c:pt idx="4">
                  <c:v>Bianca</c:v>
                </c:pt>
                <c:pt idx="5">
                  <c:v>Cabernet Sauvignon</c:v>
                </c:pt>
                <c:pt idx="6">
                  <c:v>Chardonnay</c:v>
                </c:pt>
                <c:pt idx="7">
                  <c:v>Muller Thurgau</c:v>
                </c:pt>
                <c:pt idx="8">
                  <c:v>Zweigelt</c:v>
                </c:pt>
                <c:pt idx="9">
                  <c:v>Merlot</c:v>
                </c:pt>
                <c:pt idx="10">
                  <c:v>Chasselas</c:v>
                </c:pt>
                <c:pt idx="11">
                  <c:v>Zalagyongye</c:v>
                </c:pt>
                <c:pt idx="12">
                  <c:v>Harslevelu</c:v>
                </c:pt>
                <c:pt idx="13">
                  <c:v>Pinot Gris</c:v>
                </c:pt>
                <c:pt idx="14">
                  <c:v>Gruner Veltliner</c:v>
                </c:pt>
                <c:pt idx="15">
                  <c:v>Cabernet Franc</c:v>
                </c:pt>
                <c:pt idx="16">
                  <c:v>Riesling</c:v>
                </c:pt>
                <c:pt idx="17">
                  <c:v>Muscat Ottonel</c:v>
                </c:pt>
                <c:pt idx="18">
                  <c:v>Blauer Portugieser</c:v>
                </c:pt>
                <c:pt idx="19">
                  <c:v>Kunleany</c:v>
                </c:pt>
              </c:strCache>
            </c:strRef>
          </c:cat>
          <c:val>
            <c:numRef>
              <c:f>[1]Hungary!$AE$4:$AE$23</c:f>
              <c:numCache>
                <c:formatCode>General</c:formatCode>
                <c:ptCount val="20"/>
                <c:pt idx="0">
                  <c:v>7.9646012260195977</c:v>
                </c:pt>
                <c:pt idx="1">
                  <c:v>7.6851422002077934</c:v>
                </c:pt>
                <c:pt idx="2">
                  <c:v>4.0055897283600181</c:v>
                </c:pt>
                <c:pt idx="3">
                  <c:v>2.5151369869678071</c:v>
                </c:pt>
                <c:pt idx="5">
                  <c:v>1.2109925646480926</c:v>
                </c:pt>
                <c:pt idx="6">
                  <c:v>3.4000934460359713</c:v>
                </c:pt>
                <c:pt idx="7">
                  <c:v>3.7727066313840236</c:v>
                </c:pt>
                <c:pt idx="8">
                  <c:v>2.608291146504055</c:v>
                </c:pt>
                <c:pt idx="9">
                  <c:v>0.55891943274238498</c:v>
                </c:pt>
                <c:pt idx="10">
                  <c:v>2.1891008813878785</c:v>
                </c:pt>
                <c:pt idx="11">
                  <c:v>2.9343272520839832</c:v>
                </c:pt>
                <c:pt idx="12">
                  <c:v>1.1644154848799686</c:v>
                </c:pt>
                <c:pt idx="13">
                  <c:v>1.0246856266943725</c:v>
                </c:pt>
                <c:pt idx="14">
                  <c:v>1.5370286702280211</c:v>
                </c:pt>
                <c:pt idx="15">
                  <c:v>0.60549605213758373</c:v>
                </c:pt>
                <c:pt idx="16">
                  <c:v>1.8630647758079499</c:v>
                </c:pt>
                <c:pt idx="17">
                  <c:v>1.6301816788319563</c:v>
                </c:pt>
                <c:pt idx="18">
                  <c:v>1.4438756616240862</c:v>
                </c:pt>
                <c:pt idx="19">
                  <c:v>1.5836045990638321</c:v>
                </c:pt>
              </c:numCache>
            </c:numRef>
          </c:val>
        </c:ser>
        <c:ser>
          <c:idx val="1"/>
          <c:order val="1"/>
          <c:tx>
            <c:strRef>
              <c:f>[1]Hungary!$AF$3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[1]Hungary!$AD$4:$AD$23</c:f>
              <c:strCache>
                <c:ptCount val="20"/>
                <c:pt idx="0">
                  <c:v>Blaufrankisch</c:v>
                </c:pt>
                <c:pt idx="1">
                  <c:v>Grasevina</c:v>
                </c:pt>
                <c:pt idx="2">
                  <c:v>Furmint</c:v>
                </c:pt>
                <c:pt idx="3">
                  <c:v>Cserszegi Fuszeres</c:v>
                </c:pt>
                <c:pt idx="4">
                  <c:v>Bianca</c:v>
                </c:pt>
                <c:pt idx="5">
                  <c:v>Cabernet Sauvignon</c:v>
                </c:pt>
                <c:pt idx="6">
                  <c:v>Chardonnay</c:v>
                </c:pt>
                <c:pt idx="7">
                  <c:v>Muller Thurgau</c:v>
                </c:pt>
                <c:pt idx="8">
                  <c:v>Zweigelt</c:v>
                </c:pt>
                <c:pt idx="9">
                  <c:v>Merlot</c:v>
                </c:pt>
                <c:pt idx="10">
                  <c:v>Chasselas</c:v>
                </c:pt>
                <c:pt idx="11">
                  <c:v>Zalagyongye</c:v>
                </c:pt>
                <c:pt idx="12">
                  <c:v>Harslevelu</c:v>
                </c:pt>
                <c:pt idx="13">
                  <c:v>Pinot Gris</c:v>
                </c:pt>
                <c:pt idx="14">
                  <c:v>Gruner Veltliner</c:v>
                </c:pt>
                <c:pt idx="15">
                  <c:v>Cabernet Franc</c:v>
                </c:pt>
                <c:pt idx="16">
                  <c:v>Riesling</c:v>
                </c:pt>
                <c:pt idx="17">
                  <c:v>Muscat Ottonel</c:v>
                </c:pt>
                <c:pt idx="18">
                  <c:v>Blauer Portugieser</c:v>
                </c:pt>
                <c:pt idx="19">
                  <c:v>Kunleany</c:v>
                </c:pt>
              </c:strCache>
            </c:strRef>
          </c:cat>
          <c:val>
            <c:numRef>
              <c:f>[1]Hungary!$AF$4:$AF$23</c:f>
              <c:numCache>
                <c:formatCode>General</c:formatCode>
                <c:ptCount val="20"/>
                <c:pt idx="0">
                  <c:v>11.472168760400137</c:v>
                </c:pt>
                <c:pt idx="1">
                  <c:v>6.6905681669743187</c:v>
                </c:pt>
                <c:pt idx="2">
                  <c:v>5.9738335641074594</c:v>
                </c:pt>
                <c:pt idx="3">
                  <c:v>5.1763789628381875</c:v>
                </c:pt>
                <c:pt idx="4">
                  <c:v>4.1918916183537478</c:v>
                </c:pt>
                <c:pt idx="5">
                  <c:v>4.1069974863309957</c:v>
                </c:pt>
                <c:pt idx="6">
                  <c:v>3.9543102604372784</c:v>
                </c:pt>
                <c:pt idx="7">
                  <c:v>3.0095589467262611</c:v>
                </c:pt>
                <c:pt idx="8">
                  <c:v>2.9411748758616247</c:v>
                </c:pt>
                <c:pt idx="9">
                  <c:v>2.7360814740850463</c:v>
                </c:pt>
                <c:pt idx="10">
                  <c:v>2.7136229139154024</c:v>
                </c:pt>
                <c:pt idx="11">
                  <c:v>2.5171861775679485</c:v>
                </c:pt>
                <c:pt idx="12">
                  <c:v>2.3802588163088272</c:v>
                </c:pt>
                <c:pt idx="13">
                  <c:v>2.3294634830567715</c:v>
                </c:pt>
                <c:pt idx="14">
                  <c:v>2.198526218704365</c:v>
                </c:pt>
                <c:pt idx="15">
                  <c:v>1.9399092355156324</c:v>
                </c:pt>
                <c:pt idx="16">
                  <c:v>1.8700678039093237</c:v>
                </c:pt>
                <c:pt idx="17">
                  <c:v>1.767028383124613</c:v>
                </c:pt>
                <c:pt idx="18">
                  <c:v>1.7449542448828903</c:v>
                </c:pt>
                <c:pt idx="19">
                  <c:v>1.7365070033398722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877312"/>
        <c:axId val="130878848"/>
      </c:barChart>
      <c:catAx>
        <c:axId val="130877312"/>
        <c:scaling>
          <c:orientation val="minMax"/>
        </c:scaling>
        <c:delete val="0"/>
        <c:axPos val="l"/>
        <c:majorTickMark val="out"/>
        <c:minorTickMark val="none"/>
        <c:tickLblPos val="nextTo"/>
        <c:crossAx val="130878848"/>
        <c:crosses val="autoZero"/>
        <c:auto val="1"/>
        <c:lblAlgn val="ctr"/>
        <c:lblOffset val="100"/>
        <c:noMultiLvlLbl val="0"/>
      </c:catAx>
      <c:valAx>
        <c:axId val="130878848"/>
        <c:scaling>
          <c:orientation val="minMax"/>
          <c:max val="12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0877312"/>
        <c:crosses val="autoZero"/>
        <c:crossBetween val="between"/>
        <c:majorUnit val="2"/>
      </c:valAx>
    </c:plotArea>
    <c:legend>
      <c:legendPos val="r"/>
      <c:layout>
        <c:manualLayout>
          <c:xMode val="edge"/>
          <c:yMode val="edge"/>
          <c:x val="0.81399187148875762"/>
          <c:y val="0.45839557924682556"/>
          <c:w val="0.15184104088901171"/>
          <c:h val="7.8420017050875715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Region's national share  (%)   in 2010 (top 10 regions )</a:t>
            </a:r>
            <a:endParaRPr lang="en-AU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0.11268342508807988"/>
          <c:w val="1"/>
          <c:h val="0.70933794782055848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8.1053723939951312E-3"/>
                  <c:y val="-1.23685813879924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2.4496937882764653E-2"/>
                  <c:y val="-1.001251696017882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1.2158058590992697E-2"/>
                  <c:y val="8.996824835097859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1.21586968092914E-2"/>
                  <c:y val="9.949403736986694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3.6474175772978075E-2"/>
                  <c:y val="1.773518224471637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-2.1604965848938833E-2"/>
                  <c:y val="9.5304302162690282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-2.4316117181985401E-2"/>
                  <c:y val="3.8274429019535735E-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-2.5606913691186589E-2"/>
                  <c:y val="2.473716277598492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layout>
                <c:manualLayout>
                  <c:x val="-7.7001356852103117E-2"/>
                  <c:y val="-4.947432555196985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layout>
                <c:manualLayout>
                  <c:x val="-2.0264069203286567E-2"/>
                  <c:y val="-1.97899250015972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1"/>
              <c:layout>
                <c:manualLayout>
                  <c:x val="-1.2158058590992697E-2"/>
                  <c:y val="-0.101422367381538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2"/>
              <c:layout>
                <c:manualLayout>
                  <c:x val="2.0263111875838458E-2"/>
                  <c:y val="3.2158311608780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'[1]Italy '!$G$3:$G$13</c:f>
              <c:strCache>
                <c:ptCount val="11"/>
                <c:pt idx="0">
                  <c:v>Sicilia</c:v>
                </c:pt>
                <c:pt idx="1">
                  <c:v>Puglia</c:v>
                </c:pt>
                <c:pt idx="2">
                  <c:v>Veneto</c:v>
                </c:pt>
                <c:pt idx="3">
                  <c:v>Toscana</c:v>
                </c:pt>
                <c:pt idx="4">
                  <c:v>Emilia-Romagna</c:v>
                </c:pt>
                <c:pt idx="5">
                  <c:v>Piemonte</c:v>
                </c:pt>
                <c:pt idx="6">
                  <c:v>Abruzzo</c:v>
                </c:pt>
                <c:pt idx="7">
                  <c:v>Campania</c:v>
                </c:pt>
                <c:pt idx="8">
                  <c:v>Lombardia</c:v>
                </c:pt>
                <c:pt idx="9">
                  <c:v>Friuli-Venezia Giulia</c:v>
                </c:pt>
                <c:pt idx="10">
                  <c:v>Rest</c:v>
                </c:pt>
              </c:strCache>
            </c:strRef>
          </c:cat>
          <c:val>
            <c:numRef>
              <c:f>'[1]Italy '!$I$3:$I$13</c:f>
              <c:numCache>
                <c:formatCode>General</c:formatCode>
                <c:ptCount val="11"/>
                <c:pt idx="0">
                  <c:v>16.632301691521363</c:v>
                </c:pt>
                <c:pt idx="1">
                  <c:v>13.226719416116396</c:v>
                </c:pt>
                <c:pt idx="2">
                  <c:v>12.409217483680877</c:v>
                </c:pt>
                <c:pt idx="3">
                  <c:v>9.5635089049457562</c:v>
                </c:pt>
                <c:pt idx="4">
                  <c:v>8.9174437496049439</c:v>
                </c:pt>
                <c:pt idx="5">
                  <c:v>7.4024366787249001</c:v>
                </c:pt>
                <c:pt idx="6">
                  <c:v>5.1445464963603564</c:v>
                </c:pt>
                <c:pt idx="7">
                  <c:v>3.7054368143330025</c:v>
                </c:pt>
                <c:pt idx="8">
                  <c:v>3.6900876066735186</c:v>
                </c:pt>
                <c:pt idx="9">
                  <c:v>3.0764900849856112</c:v>
                </c:pt>
                <c:pt idx="10">
                  <c:v>16.231811073053304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National share % in 2000 and  2010 (top 20 varieties in 2010)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6718748739754709"/>
          <c:y val="0.11362881033855496"/>
          <c:w val="0.58394698877326445"/>
          <c:h val="0.8245724820196637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'[1]Italy '!$AE$3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'[1]Italy '!$AD$4:$AD$23</c:f>
              <c:strCache>
                <c:ptCount val="20"/>
                <c:pt idx="0">
                  <c:v>Sangiovese</c:v>
                </c:pt>
                <c:pt idx="1">
                  <c:v>Montepulciano</c:v>
                </c:pt>
                <c:pt idx="2">
                  <c:v>Catarratto Bianco</c:v>
                </c:pt>
                <c:pt idx="3">
                  <c:v>Merlot</c:v>
                </c:pt>
                <c:pt idx="4">
                  <c:v>Trebbiano Toscano</c:v>
                </c:pt>
                <c:pt idx="5">
                  <c:v>Barbera</c:v>
                </c:pt>
                <c:pt idx="6">
                  <c:v>Chardonnay</c:v>
                </c:pt>
                <c:pt idx="7">
                  <c:v>Prosecco</c:v>
                </c:pt>
                <c:pt idx="8">
                  <c:v>Pinot Gris</c:v>
                </c:pt>
                <c:pt idx="9">
                  <c:v>Nero d'Avola</c:v>
                </c:pt>
                <c:pt idx="10">
                  <c:v>Trebbiano Romagnolo</c:v>
                </c:pt>
                <c:pt idx="11">
                  <c:v>Garganega</c:v>
                </c:pt>
                <c:pt idx="12">
                  <c:v>Cabernet Sauvignon</c:v>
                </c:pt>
                <c:pt idx="13">
                  <c:v>Tribidrag</c:v>
                </c:pt>
                <c:pt idx="14">
                  <c:v>Muscat Blanc a Petits Grains</c:v>
                </c:pt>
                <c:pt idx="15">
                  <c:v>Negroamaro</c:v>
                </c:pt>
                <c:pt idx="16">
                  <c:v>Trebbiano Giallo</c:v>
                </c:pt>
                <c:pt idx="17">
                  <c:v>Aglianico</c:v>
                </c:pt>
                <c:pt idx="18">
                  <c:v>Malvasia Bianca di Candia</c:v>
                </c:pt>
                <c:pt idx="19">
                  <c:v>Corvina Veronese</c:v>
                </c:pt>
              </c:strCache>
            </c:strRef>
          </c:cat>
          <c:val>
            <c:numRef>
              <c:f>'[1]Italy '!$AE$4:$AE$23</c:f>
              <c:numCache>
                <c:formatCode>General</c:formatCode>
                <c:ptCount val="20"/>
                <c:pt idx="0">
                  <c:v>9.8577900873896436</c:v>
                </c:pt>
                <c:pt idx="1">
                  <c:v>4.5046214997754603</c:v>
                </c:pt>
                <c:pt idx="2">
                  <c:v>7.9650851675119387</c:v>
                </c:pt>
                <c:pt idx="3">
                  <c:v>3.4337556340890689</c:v>
                </c:pt>
                <c:pt idx="4">
                  <c:v>6.1959072592903501</c:v>
                </c:pt>
                <c:pt idx="5">
                  <c:v>4.2684115287039806</c:v>
                </c:pt>
                <c:pt idx="6">
                  <c:v>1.8356652679190062</c:v>
                </c:pt>
                <c:pt idx="7">
                  <c:v>1.1777058537321747</c:v>
                </c:pt>
                <c:pt idx="8">
                  <c:v>1.0379803034377542</c:v>
                </c:pt>
                <c:pt idx="9">
                  <c:v>1.7777303219601304</c:v>
                </c:pt>
                <c:pt idx="10">
                  <c:v>3.0615520750818042</c:v>
                </c:pt>
                <c:pt idx="11">
                  <c:v>2.5993322017759577</c:v>
                </c:pt>
                <c:pt idx="12">
                  <c:v>1.2066159964817769</c:v>
                </c:pt>
                <c:pt idx="13">
                  <c:v>1.2295857850056375</c:v>
                </c:pt>
                <c:pt idx="14">
                  <c:v>2.0443347389920334</c:v>
                </c:pt>
                <c:pt idx="15">
                  <c:v>2.6103113334623491</c:v>
                </c:pt>
                <c:pt idx="16">
                  <c:v>0.62574767847517021</c:v>
                </c:pt>
                <c:pt idx="17">
                  <c:v>1.4551574643872853</c:v>
                </c:pt>
                <c:pt idx="18">
                  <c:v>1.8724288668105191</c:v>
                </c:pt>
                <c:pt idx="19">
                  <c:v>0.75092548661231506</c:v>
                </c:pt>
              </c:numCache>
            </c:numRef>
          </c:val>
        </c:ser>
        <c:ser>
          <c:idx val="1"/>
          <c:order val="1"/>
          <c:tx>
            <c:strRef>
              <c:f>'[1]Italy '!$AF$3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'[1]Italy '!$AD$4:$AD$23</c:f>
              <c:strCache>
                <c:ptCount val="20"/>
                <c:pt idx="0">
                  <c:v>Sangiovese</c:v>
                </c:pt>
                <c:pt idx="1">
                  <c:v>Montepulciano</c:v>
                </c:pt>
                <c:pt idx="2">
                  <c:v>Catarratto Bianco</c:v>
                </c:pt>
                <c:pt idx="3">
                  <c:v>Merlot</c:v>
                </c:pt>
                <c:pt idx="4">
                  <c:v>Trebbiano Toscano</c:v>
                </c:pt>
                <c:pt idx="5">
                  <c:v>Barbera</c:v>
                </c:pt>
                <c:pt idx="6">
                  <c:v>Chardonnay</c:v>
                </c:pt>
                <c:pt idx="7">
                  <c:v>Prosecco</c:v>
                </c:pt>
                <c:pt idx="8">
                  <c:v>Pinot Gris</c:v>
                </c:pt>
                <c:pt idx="9">
                  <c:v>Nero d'Avola</c:v>
                </c:pt>
                <c:pt idx="10">
                  <c:v>Trebbiano Romagnolo</c:v>
                </c:pt>
                <c:pt idx="11">
                  <c:v>Garganega</c:v>
                </c:pt>
                <c:pt idx="12">
                  <c:v>Cabernet Sauvignon</c:v>
                </c:pt>
                <c:pt idx="13">
                  <c:v>Tribidrag</c:v>
                </c:pt>
                <c:pt idx="14">
                  <c:v>Muscat Blanc a Petits Grains</c:v>
                </c:pt>
                <c:pt idx="15">
                  <c:v>Negroamaro</c:v>
                </c:pt>
                <c:pt idx="16">
                  <c:v>Trebbiano Giallo</c:v>
                </c:pt>
                <c:pt idx="17">
                  <c:v>Aglianico</c:v>
                </c:pt>
                <c:pt idx="18">
                  <c:v>Malvasia Bianca di Candia</c:v>
                </c:pt>
                <c:pt idx="19">
                  <c:v>Corvina Veronese</c:v>
                </c:pt>
              </c:strCache>
            </c:strRef>
          </c:cat>
          <c:val>
            <c:numRef>
              <c:f>'[1]Italy '!$AF$4:$AF$23</c:f>
              <c:numCache>
                <c:formatCode>General</c:formatCode>
                <c:ptCount val="20"/>
                <c:pt idx="0">
                  <c:v>11.446264068542115</c:v>
                </c:pt>
                <c:pt idx="1">
                  <c:v>5.5656492276131386</c:v>
                </c:pt>
                <c:pt idx="2">
                  <c:v>5.5608498033522649</c:v>
                </c:pt>
                <c:pt idx="3">
                  <c:v>4.4816521910138922</c:v>
                </c:pt>
                <c:pt idx="4">
                  <c:v>3.4362359408473777</c:v>
                </c:pt>
                <c:pt idx="5">
                  <c:v>3.280146773202274</c:v>
                </c:pt>
                <c:pt idx="6">
                  <c:v>3.1499757751337905</c:v>
                </c:pt>
                <c:pt idx="7">
                  <c:v>2.9174554165370474</c:v>
                </c:pt>
                <c:pt idx="8">
                  <c:v>2.7618664885834692</c:v>
                </c:pt>
                <c:pt idx="9">
                  <c:v>2.6522308892255979</c:v>
                </c:pt>
                <c:pt idx="10">
                  <c:v>2.540110073508866</c:v>
                </c:pt>
                <c:pt idx="11">
                  <c:v>2.4572524806414848</c:v>
                </c:pt>
                <c:pt idx="12">
                  <c:v>2.1934599493798999</c:v>
                </c:pt>
                <c:pt idx="13">
                  <c:v>1.9551844370157885</c:v>
                </c:pt>
                <c:pt idx="14">
                  <c:v>1.8389610165445898</c:v>
                </c:pt>
                <c:pt idx="15">
                  <c:v>1.8315581083939512</c:v>
                </c:pt>
                <c:pt idx="16">
                  <c:v>1.6955104926074414</c:v>
                </c:pt>
                <c:pt idx="17">
                  <c:v>1.5838931130019898</c:v>
                </c:pt>
                <c:pt idx="18">
                  <c:v>1.4752707787061878</c:v>
                </c:pt>
                <c:pt idx="19">
                  <c:v>1.1949767304637431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915328"/>
        <c:axId val="130917120"/>
      </c:barChart>
      <c:catAx>
        <c:axId val="130915328"/>
        <c:scaling>
          <c:orientation val="minMax"/>
        </c:scaling>
        <c:delete val="0"/>
        <c:axPos val="l"/>
        <c:majorTickMark val="out"/>
        <c:minorTickMark val="none"/>
        <c:tickLblPos val="nextTo"/>
        <c:crossAx val="130917120"/>
        <c:crosses val="autoZero"/>
        <c:auto val="1"/>
        <c:lblAlgn val="ctr"/>
        <c:lblOffset val="100"/>
        <c:noMultiLvlLbl val="0"/>
      </c:catAx>
      <c:valAx>
        <c:axId val="130917120"/>
        <c:scaling>
          <c:orientation val="minMax"/>
          <c:max val="12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0915328"/>
        <c:crosses val="autoZero"/>
        <c:crossBetween val="between"/>
        <c:majorUnit val="2"/>
      </c:valAx>
    </c:plotArea>
    <c:legend>
      <c:legendPos val="r"/>
      <c:layout>
        <c:manualLayout>
          <c:xMode val="edge"/>
          <c:yMode val="edge"/>
          <c:x val="0.81399187148875762"/>
          <c:y val="0.45839557924682556"/>
          <c:w val="0.15184104088901171"/>
          <c:h val="7.8420017050875715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 relative to the world in 2000 and 2010                                         </a:t>
            </a:r>
          </a:p>
        </c:rich>
      </c:tx>
      <c:layout>
        <c:manualLayout>
          <c:xMode val="edge"/>
          <c:yMode val="edge"/>
          <c:x val="0.1648162729658792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977934124781091"/>
          <c:y val="0.12171708959696359"/>
          <c:w val="0.44794210676801011"/>
          <c:h val="0.82615874479013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'[1]Italy '!$BF$5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'[1]Italy '!$BE$6:$BE$25</c:f>
              <c:strCache>
                <c:ptCount val="20"/>
                <c:pt idx="0">
                  <c:v>Trebbiano Giallo</c:v>
                </c:pt>
                <c:pt idx="1">
                  <c:v>Trebbiano Romagnolo</c:v>
                </c:pt>
                <c:pt idx="2">
                  <c:v>Negroamaro</c:v>
                </c:pt>
                <c:pt idx="3">
                  <c:v>Nero d'Avola</c:v>
                </c:pt>
                <c:pt idx="4">
                  <c:v>Garganega</c:v>
                </c:pt>
                <c:pt idx="5">
                  <c:v>Catarratto Bianco</c:v>
                </c:pt>
                <c:pt idx="6">
                  <c:v>Corvina Veronese</c:v>
                </c:pt>
                <c:pt idx="7">
                  <c:v>Montepulciano</c:v>
                </c:pt>
                <c:pt idx="8">
                  <c:v>Aglianico</c:v>
                </c:pt>
                <c:pt idx="9">
                  <c:v>Prosecco</c:v>
                </c:pt>
                <c:pt idx="10">
                  <c:v>Malvasia Bianca di Candia</c:v>
                </c:pt>
                <c:pt idx="11">
                  <c:v>Sangiovese</c:v>
                </c:pt>
                <c:pt idx="12">
                  <c:v>Barbera</c:v>
                </c:pt>
                <c:pt idx="13">
                  <c:v>Pinot Gris</c:v>
                </c:pt>
                <c:pt idx="14">
                  <c:v>Tribidrag</c:v>
                </c:pt>
                <c:pt idx="15">
                  <c:v>Muscat Blanc a Petits Grains</c:v>
                </c:pt>
                <c:pt idx="16">
                  <c:v>Trebbiano Toscano</c:v>
                </c:pt>
                <c:pt idx="17">
                  <c:v>Merlot</c:v>
                </c:pt>
                <c:pt idx="18">
                  <c:v>Chardonnay</c:v>
                </c:pt>
                <c:pt idx="19">
                  <c:v>Cabernet Sauvignon</c:v>
                </c:pt>
              </c:strCache>
            </c:strRef>
          </c:cat>
          <c:val>
            <c:numRef>
              <c:f>'[1]Italy '!$BF$6:$BF$25</c:f>
              <c:numCache>
                <c:formatCode>General</c:formatCode>
                <c:ptCount val="20"/>
                <c:pt idx="0">
                  <c:v>7.6621079920269963</c:v>
                </c:pt>
                <c:pt idx="1">
                  <c:v>7.6621079920269963</c:v>
                </c:pt>
                <c:pt idx="2">
                  <c:v>7.6621079920269954</c:v>
                </c:pt>
                <c:pt idx="3">
                  <c:v>7.6621079920269972</c:v>
                </c:pt>
                <c:pt idx="4">
                  <c:v>7.6621079920269954</c:v>
                </c:pt>
                <c:pt idx="5">
                  <c:v>7.6621079920269963</c:v>
                </c:pt>
                <c:pt idx="6">
                  <c:v>7.6621079920269946</c:v>
                </c:pt>
                <c:pt idx="7">
                  <c:v>7.6621079920269963</c:v>
                </c:pt>
                <c:pt idx="8">
                  <c:v>7.6621079920269946</c:v>
                </c:pt>
                <c:pt idx="9">
                  <c:v>7.6621079920269954</c:v>
                </c:pt>
                <c:pt idx="10">
                  <c:v>7.0866595604085116</c:v>
                </c:pt>
                <c:pt idx="11">
                  <c:v>6.9816905588700191</c:v>
                </c:pt>
                <c:pt idx="12">
                  <c:v>6.3006287133426628</c:v>
                </c:pt>
                <c:pt idx="13">
                  <c:v>2.6820415011777046</c:v>
                </c:pt>
                <c:pt idx="14">
                  <c:v>2.2285090314403169</c:v>
                </c:pt>
                <c:pt idx="15">
                  <c:v>3.5113648023137265</c:v>
                </c:pt>
                <c:pt idx="16">
                  <c:v>2.2131010463694687</c:v>
                </c:pt>
                <c:pt idx="17">
                  <c:v>0.79023785242099709</c:v>
                </c:pt>
                <c:pt idx="18">
                  <c:v>0.61610480613979757</c:v>
                </c:pt>
                <c:pt idx="19">
                  <c:v>0.26647130033524113</c:v>
                </c:pt>
              </c:numCache>
            </c:numRef>
          </c:val>
        </c:ser>
        <c:ser>
          <c:idx val="1"/>
          <c:order val="1"/>
          <c:tx>
            <c:strRef>
              <c:f>'[1]Italy '!$BG$5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'[1]Italy '!$BE$6:$BE$25</c:f>
              <c:strCache>
                <c:ptCount val="20"/>
                <c:pt idx="0">
                  <c:v>Trebbiano Giallo</c:v>
                </c:pt>
                <c:pt idx="1">
                  <c:v>Trebbiano Romagnolo</c:v>
                </c:pt>
                <c:pt idx="2">
                  <c:v>Negroamaro</c:v>
                </c:pt>
                <c:pt idx="3">
                  <c:v>Nero d'Avola</c:v>
                </c:pt>
                <c:pt idx="4">
                  <c:v>Garganega</c:v>
                </c:pt>
                <c:pt idx="5">
                  <c:v>Catarratto Bianco</c:v>
                </c:pt>
                <c:pt idx="6">
                  <c:v>Corvina Veronese</c:v>
                </c:pt>
                <c:pt idx="7">
                  <c:v>Montepulciano</c:v>
                </c:pt>
                <c:pt idx="8">
                  <c:v>Aglianico</c:v>
                </c:pt>
                <c:pt idx="9">
                  <c:v>Prosecco</c:v>
                </c:pt>
                <c:pt idx="10">
                  <c:v>Malvasia Bianca di Candia</c:v>
                </c:pt>
                <c:pt idx="11">
                  <c:v>Sangiovese</c:v>
                </c:pt>
                <c:pt idx="12">
                  <c:v>Barbera</c:v>
                </c:pt>
                <c:pt idx="13">
                  <c:v>Pinot Gris</c:v>
                </c:pt>
                <c:pt idx="14">
                  <c:v>Tribidrag</c:v>
                </c:pt>
                <c:pt idx="15">
                  <c:v>Muscat Blanc a Petits Grains</c:v>
                </c:pt>
                <c:pt idx="16">
                  <c:v>Trebbiano Toscano</c:v>
                </c:pt>
                <c:pt idx="17">
                  <c:v>Merlot</c:v>
                </c:pt>
                <c:pt idx="18">
                  <c:v>Chardonnay</c:v>
                </c:pt>
                <c:pt idx="19">
                  <c:v>Cabernet Sauvignon</c:v>
                </c:pt>
              </c:strCache>
            </c:strRef>
          </c:cat>
          <c:val>
            <c:numRef>
              <c:f>'[1]Italy '!$BG$6:$BG$25</c:f>
              <c:numCache>
                <c:formatCode>General</c:formatCode>
                <c:ptCount val="20"/>
                <c:pt idx="0">
                  <c:v>7.3540743201099241</c:v>
                </c:pt>
                <c:pt idx="1">
                  <c:v>7.3540743201099241</c:v>
                </c:pt>
                <c:pt idx="2">
                  <c:v>7.3540743201099232</c:v>
                </c:pt>
                <c:pt idx="3">
                  <c:v>7.3538527519170778</c:v>
                </c:pt>
                <c:pt idx="4">
                  <c:v>7.3411042654314249</c:v>
                </c:pt>
                <c:pt idx="5">
                  <c:v>7.3396474285739624</c:v>
                </c:pt>
                <c:pt idx="6">
                  <c:v>7.3355783263587551</c:v>
                </c:pt>
                <c:pt idx="7">
                  <c:v>7.3282515266642427</c:v>
                </c:pt>
                <c:pt idx="8">
                  <c:v>7.3149546263736536</c:v>
                </c:pt>
                <c:pt idx="9">
                  <c:v>7.2811675936198039</c:v>
                </c:pt>
                <c:pt idx="10">
                  <c:v>6.8632833672766358</c:v>
                </c:pt>
                <c:pt idx="11">
                  <c:v>6.7777296624186398</c:v>
                </c:pt>
                <c:pt idx="12">
                  <c:v>6.2427386399235463</c:v>
                </c:pt>
                <c:pt idx="13">
                  <c:v>2.9172884374335357</c:v>
                </c:pt>
                <c:pt idx="14">
                  <c:v>2.7475049728404559</c:v>
                </c:pt>
                <c:pt idx="15">
                  <c:v>2.7197857805167374</c:v>
                </c:pt>
                <c:pt idx="16">
                  <c:v>1.4404020517976006</c:v>
                </c:pt>
                <c:pt idx="17">
                  <c:v>0.77187246119800623</c:v>
                </c:pt>
                <c:pt idx="18">
                  <c:v>0.72912386940627649</c:v>
                </c:pt>
                <c:pt idx="19">
                  <c:v>0.34792852211215297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663936"/>
        <c:axId val="130665472"/>
      </c:barChart>
      <c:catAx>
        <c:axId val="130663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0665472"/>
        <c:crosses val="autoZero"/>
        <c:auto val="1"/>
        <c:lblAlgn val="ctr"/>
        <c:lblOffset val="100"/>
        <c:noMultiLvlLbl val="0"/>
      </c:catAx>
      <c:valAx>
        <c:axId val="130665472"/>
        <c:scaling>
          <c:orientation val="minMax"/>
          <c:max val="8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0663936"/>
        <c:crosses val="autoZero"/>
        <c:crossBetween val="between"/>
        <c:majorUnit val="2"/>
      </c:valAx>
    </c:plotArea>
    <c:legend>
      <c:legendPos val="r"/>
      <c:layout>
        <c:manualLayout>
          <c:xMode val="edge"/>
          <c:yMode val="edge"/>
          <c:x val="0.80059853995649344"/>
          <c:y val="0.19696818858825638"/>
          <c:w val="0.16546205314704965"/>
          <c:h val="8.31798797793529E-2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Region's national share  (%)   in 2010</a:t>
            </a:r>
            <a:endParaRPr lang="en-AU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0.18936862969363316"/>
          <c:w val="1"/>
          <c:h val="0.70933794782055848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0.1661601340769002"/>
                  <c:y val="8.905378599354574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2.8187549382140863E-2"/>
                  <c:y val="-0.1534880568198994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0.1296859583039221"/>
                  <c:y val="-7.75833389170498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0.21073968224387343"/>
                  <c:y val="5.695001301135806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3.6474175772978075E-2"/>
                  <c:y val="1.773518224471637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-2.1604965848938833E-2"/>
                  <c:y val="9.5304302162690282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-2.4316117181985401E-2"/>
                  <c:y val="3.8274429019535735E-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-2.5606913691186589E-2"/>
                  <c:y val="2.473716277598492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layout>
                <c:manualLayout>
                  <c:x val="-7.7001356852103117E-2"/>
                  <c:y val="-4.947432555196985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layout>
                <c:manualLayout>
                  <c:x val="-2.0264069203286567E-2"/>
                  <c:y val="-1.97899250015972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1"/>
              <c:layout>
                <c:manualLayout>
                  <c:x val="-1.2158058590992697E-2"/>
                  <c:y val="-0.101422367381538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2"/>
              <c:layout>
                <c:manualLayout>
                  <c:x val="2.0263111875838458E-2"/>
                  <c:y val="3.2158311608780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[1]Japan!$G$3:$G$7</c:f>
              <c:strCache>
                <c:ptCount val="5"/>
                <c:pt idx="0">
                  <c:v>Hokkaido</c:v>
                </c:pt>
                <c:pt idx="1">
                  <c:v>Nagano</c:v>
                </c:pt>
                <c:pt idx="2">
                  <c:v>Yamanashi</c:v>
                </c:pt>
                <c:pt idx="3">
                  <c:v>Yamagata</c:v>
                </c:pt>
                <c:pt idx="4">
                  <c:v>Other JP</c:v>
                </c:pt>
              </c:strCache>
            </c:strRef>
          </c:cat>
          <c:val>
            <c:numRef>
              <c:f>[1]Japan!$I$3:$I$7</c:f>
              <c:numCache>
                <c:formatCode>General</c:formatCode>
                <c:ptCount val="5"/>
                <c:pt idx="0">
                  <c:v>22.465679676985197</c:v>
                </c:pt>
                <c:pt idx="1">
                  <c:v>20.301480484522209</c:v>
                </c:pt>
                <c:pt idx="2">
                  <c:v>17.012113055181697</c:v>
                </c:pt>
                <c:pt idx="3">
                  <c:v>10.557200538358009</c:v>
                </c:pt>
                <c:pt idx="4">
                  <c:v>29.663526244952891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Varietal Intensity Index relative to the world in 2010                                         </a:t>
            </a:r>
          </a:p>
        </c:rich>
      </c:tx>
      <c:layout>
        <c:manualLayout>
          <c:xMode val="edge"/>
          <c:yMode val="edge"/>
          <c:x val="0.1648162729658792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977934124781091"/>
          <c:y val="0.12171708959696359"/>
          <c:w val="0.44794210676801011"/>
          <c:h val="0.8261587447901374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[1]Japan!$AG$6:$AG$20</c:f>
              <c:strCache>
                <c:ptCount val="15"/>
                <c:pt idx="0">
                  <c:v>Koshu</c:v>
                </c:pt>
                <c:pt idx="1">
                  <c:v>Portland</c:v>
                </c:pt>
                <c:pt idx="2">
                  <c:v>Campbell Early</c:v>
                </c:pt>
                <c:pt idx="3">
                  <c:v>Black Queen</c:v>
                </c:pt>
                <c:pt idx="4">
                  <c:v>Muscat Bailey A</c:v>
                </c:pt>
                <c:pt idx="5">
                  <c:v>Delaware</c:v>
                </c:pt>
                <c:pt idx="6">
                  <c:v>Kerner</c:v>
                </c:pt>
                <c:pt idx="7">
                  <c:v>Niagara</c:v>
                </c:pt>
                <c:pt idx="8">
                  <c:v>Zweigelt</c:v>
                </c:pt>
                <c:pt idx="9">
                  <c:v>Muller Thurgau</c:v>
                </c:pt>
                <c:pt idx="10">
                  <c:v>Merlot</c:v>
                </c:pt>
                <c:pt idx="11">
                  <c:v>Chardonnay</c:v>
                </c:pt>
                <c:pt idx="12">
                  <c:v>Cabernet Sauvignon</c:v>
                </c:pt>
                <c:pt idx="13">
                  <c:v>Pinot Noir</c:v>
                </c:pt>
                <c:pt idx="14">
                  <c:v>Riesling</c:v>
                </c:pt>
              </c:strCache>
            </c:strRef>
          </c:cat>
          <c:val>
            <c:numRef>
              <c:f>[1]Japan!$AH$6:$AH$20</c:f>
              <c:numCache>
                <c:formatCode>General</c:formatCode>
                <c:ptCount val="15"/>
                <c:pt idx="0">
                  <c:v>1238.6122933503343</c:v>
                </c:pt>
                <c:pt idx="1">
                  <c:v>1238.6122933503343</c:v>
                </c:pt>
                <c:pt idx="2">
                  <c:v>1238.6122933503341</c:v>
                </c:pt>
                <c:pt idx="3">
                  <c:v>1195.3209178347518</c:v>
                </c:pt>
                <c:pt idx="4">
                  <c:v>1042.2647381482468</c:v>
                </c:pt>
                <c:pt idx="5">
                  <c:v>501.95485382404195</c:v>
                </c:pt>
                <c:pt idx="6">
                  <c:v>110.77871967429031</c:v>
                </c:pt>
                <c:pt idx="7">
                  <c:v>33.951826991420816</c:v>
                </c:pt>
                <c:pt idx="8">
                  <c:v>29.044195087523786</c:v>
                </c:pt>
                <c:pt idx="9">
                  <c:v>9.3358553375961915</c:v>
                </c:pt>
                <c:pt idx="10">
                  <c:v>3.7862661160450979</c:v>
                </c:pt>
                <c:pt idx="11">
                  <c:v>3.7483756815969431</c:v>
                </c:pt>
                <c:pt idx="12">
                  <c:v>2.003789328943868</c:v>
                </c:pt>
                <c:pt idx="13">
                  <c:v>0.90756779560691392</c:v>
                </c:pt>
                <c:pt idx="14">
                  <c:v>0.27959236067769111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869120"/>
        <c:axId val="130870656"/>
      </c:barChart>
      <c:catAx>
        <c:axId val="130869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0870656"/>
        <c:crosses val="autoZero"/>
        <c:auto val="1"/>
        <c:lblAlgn val="ctr"/>
        <c:lblOffset val="100"/>
        <c:noMultiLvlLbl val="0"/>
      </c:catAx>
      <c:valAx>
        <c:axId val="130870656"/>
        <c:scaling>
          <c:orientation val="minMax"/>
          <c:max val="15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0869120"/>
        <c:crosses val="autoZero"/>
        <c:crossBetween val="between"/>
        <c:majorUnit val="500"/>
      </c:valAx>
    </c:plotArea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National share % in 2000 and  2010 (top 20 varieties in 2010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'[1]Argentina '!$BV$6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'[1]Argentina '!$BU$7:$BU$26</c:f>
              <c:strCache>
                <c:ptCount val="20"/>
                <c:pt idx="0">
                  <c:v>Cot</c:v>
                </c:pt>
                <c:pt idx="1">
                  <c:v>Cereza</c:v>
                </c:pt>
                <c:pt idx="2">
                  <c:v>Douce Noire</c:v>
                </c:pt>
                <c:pt idx="3">
                  <c:v>Criolla Grande</c:v>
                </c:pt>
                <c:pt idx="4">
                  <c:v>Cabernet Sauvignon</c:v>
                </c:pt>
                <c:pt idx="5">
                  <c:v>Syrah</c:v>
                </c:pt>
                <c:pt idx="6">
                  <c:v>Pedro Gimenez</c:v>
                </c:pt>
                <c:pt idx="7">
                  <c:v>Torrontes Riojano</c:v>
                </c:pt>
                <c:pt idx="8">
                  <c:v>Moscatel Rosada</c:v>
                </c:pt>
                <c:pt idx="9">
                  <c:v>Chardonnay</c:v>
                </c:pt>
                <c:pt idx="10">
                  <c:v>Merlot</c:v>
                </c:pt>
                <c:pt idx="11">
                  <c:v>Tempranillo</c:v>
                </c:pt>
                <c:pt idx="12">
                  <c:v>Aspiran Bouschet</c:v>
                </c:pt>
                <c:pt idx="13">
                  <c:v>Muscat of Alexandria</c:v>
                </c:pt>
                <c:pt idx="14">
                  <c:v>Chenin Blanc</c:v>
                </c:pt>
                <c:pt idx="15">
                  <c:v>Sauvignon Blanc</c:v>
                </c:pt>
                <c:pt idx="16">
                  <c:v>Torrontes Sanjuanino</c:v>
                </c:pt>
                <c:pt idx="17">
                  <c:v>Sangiovese</c:v>
                </c:pt>
                <c:pt idx="18">
                  <c:v>Trebbiano Toscano</c:v>
                </c:pt>
                <c:pt idx="19">
                  <c:v>Pinot Noir</c:v>
                </c:pt>
              </c:strCache>
            </c:strRef>
          </c:cat>
          <c:val>
            <c:numRef>
              <c:f>'[1]Argentina '!$BV$7:$BV$26</c:f>
              <c:numCache>
                <c:formatCode>General</c:formatCode>
                <c:ptCount val="20"/>
                <c:pt idx="0">
                  <c:v>8.1282661986047646</c:v>
                </c:pt>
                <c:pt idx="1">
                  <c:v>15.745128360672853</c:v>
                </c:pt>
                <c:pt idx="2">
                  <c:v>7.4530239218747658</c:v>
                </c:pt>
                <c:pt idx="3">
                  <c:v>12.252315862226707</c:v>
                </c:pt>
                <c:pt idx="4">
                  <c:v>6.0657441338948743</c:v>
                </c:pt>
                <c:pt idx="5">
                  <c:v>3.9355983949322013</c:v>
                </c:pt>
                <c:pt idx="6">
                  <c:v>7.5087140065535278</c:v>
                </c:pt>
                <c:pt idx="7">
                  <c:v>4.0678623460442633</c:v>
                </c:pt>
                <c:pt idx="8">
                  <c:v>5.2983148777055682</c:v>
                </c:pt>
                <c:pt idx="9">
                  <c:v>2.2997021574935479</c:v>
                </c:pt>
                <c:pt idx="10">
                  <c:v>2.7412449717323093</c:v>
                </c:pt>
                <c:pt idx="11">
                  <c:v>2.1555046168074661</c:v>
                </c:pt>
                <c:pt idx="12">
                  <c:v>0.15309800957670561</c:v>
                </c:pt>
                <c:pt idx="13">
                  <c:v>2.7539244106547058</c:v>
                </c:pt>
                <c:pt idx="14">
                  <c:v>1.7855633400128283</c:v>
                </c:pt>
                <c:pt idx="15">
                  <c:v>0.41121160740479229</c:v>
                </c:pt>
                <c:pt idx="16">
                  <c:v>1.5740404648133137</c:v>
                </c:pt>
                <c:pt idx="17">
                  <c:v>1.2386071512035519</c:v>
                </c:pt>
                <c:pt idx="18">
                  <c:v>1.4151248303192729</c:v>
                </c:pt>
                <c:pt idx="19">
                  <c:v>0.52060284516664757</c:v>
                </c:pt>
              </c:numCache>
            </c:numRef>
          </c:val>
        </c:ser>
        <c:ser>
          <c:idx val="1"/>
          <c:order val="1"/>
          <c:tx>
            <c:strRef>
              <c:f>'[1]Argentina '!$BW$6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'[1]Argentina '!$BU$7:$BU$26</c:f>
              <c:strCache>
                <c:ptCount val="20"/>
                <c:pt idx="0">
                  <c:v>Cot</c:v>
                </c:pt>
                <c:pt idx="1">
                  <c:v>Cereza</c:v>
                </c:pt>
                <c:pt idx="2">
                  <c:v>Douce Noire</c:v>
                </c:pt>
                <c:pt idx="3">
                  <c:v>Criolla Grande</c:v>
                </c:pt>
                <c:pt idx="4">
                  <c:v>Cabernet Sauvignon</c:v>
                </c:pt>
                <c:pt idx="5">
                  <c:v>Syrah</c:v>
                </c:pt>
                <c:pt idx="6">
                  <c:v>Pedro Gimenez</c:v>
                </c:pt>
                <c:pt idx="7">
                  <c:v>Torrontes Riojano</c:v>
                </c:pt>
                <c:pt idx="8">
                  <c:v>Moscatel Rosada</c:v>
                </c:pt>
                <c:pt idx="9">
                  <c:v>Chardonnay</c:v>
                </c:pt>
                <c:pt idx="10">
                  <c:v>Merlot</c:v>
                </c:pt>
                <c:pt idx="11">
                  <c:v>Tempranillo</c:v>
                </c:pt>
                <c:pt idx="12">
                  <c:v>Aspiran Bouschet</c:v>
                </c:pt>
                <c:pt idx="13">
                  <c:v>Muscat of Alexandria</c:v>
                </c:pt>
                <c:pt idx="14">
                  <c:v>Chenin Blanc</c:v>
                </c:pt>
                <c:pt idx="15">
                  <c:v>Sauvignon Blanc</c:v>
                </c:pt>
                <c:pt idx="16">
                  <c:v>Torrontes Sanjuanino</c:v>
                </c:pt>
                <c:pt idx="17">
                  <c:v>Sangiovese</c:v>
                </c:pt>
                <c:pt idx="18">
                  <c:v>Trebbiano Toscano</c:v>
                </c:pt>
                <c:pt idx="19">
                  <c:v>Pinot Noir</c:v>
                </c:pt>
              </c:strCache>
            </c:strRef>
          </c:cat>
          <c:val>
            <c:numRef>
              <c:f>'[1]Argentina '!$BW$7:$BW$26</c:f>
              <c:numCache>
                <c:formatCode>General</c:formatCode>
                <c:ptCount val="20"/>
                <c:pt idx="0">
                  <c:v>15.441896553010428</c:v>
                </c:pt>
                <c:pt idx="1">
                  <c:v>14.517642787334099</c:v>
                </c:pt>
                <c:pt idx="2">
                  <c:v>9.0159380680843242</c:v>
                </c:pt>
                <c:pt idx="3">
                  <c:v>8.4947988033393091</c:v>
                </c:pt>
                <c:pt idx="4">
                  <c:v>8.1427139727294673</c:v>
                </c:pt>
                <c:pt idx="5">
                  <c:v>6.3710991025044823</c:v>
                </c:pt>
                <c:pt idx="6">
                  <c:v>6.0341341742121113</c:v>
                </c:pt>
                <c:pt idx="7">
                  <c:v>3.8212071550958795</c:v>
                </c:pt>
                <c:pt idx="8">
                  <c:v>3.6105232530668783</c:v>
                </c:pt>
                <c:pt idx="9">
                  <c:v>3.219395253643822</c:v>
                </c:pt>
                <c:pt idx="10">
                  <c:v>3.1243984989518028</c:v>
                </c:pt>
                <c:pt idx="11">
                  <c:v>3.0440242813694454</c:v>
                </c:pt>
                <c:pt idx="12">
                  <c:v>1.5130346986837229</c:v>
                </c:pt>
                <c:pt idx="13">
                  <c:v>1.4618060822791263</c:v>
                </c:pt>
                <c:pt idx="14">
                  <c:v>1.2246126146737657</c:v>
                </c:pt>
                <c:pt idx="15">
                  <c:v>1.1418510440939125</c:v>
                </c:pt>
                <c:pt idx="16">
                  <c:v>1.0186536821189747</c:v>
                </c:pt>
                <c:pt idx="17">
                  <c:v>1.0000024868260391</c:v>
                </c:pt>
                <c:pt idx="18">
                  <c:v>0.9559359294139298</c:v>
                </c:pt>
                <c:pt idx="19">
                  <c:v>0.89600342187262982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371968"/>
        <c:axId val="114381952"/>
      </c:barChart>
      <c:catAx>
        <c:axId val="11437196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14381952"/>
        <c:crosses val="autoZero"/>
        <c:auto val="1"/>
        <c:lblAlgn val="ctr"/>
        <c:lblOffset val="100"/>
        <c:noMultiLvlLbl val="0"/>
      </c:catAx>
      <c:valAx>
        <c:axId val="114381952"/>
        <c:scaling>
          <c:orientation val="minMax"/>
          <c:max val="16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4371968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National share % in 2010 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6718748739754709"/>
          <c:y val="0.11362881033855496"/>
          <c:w val="0.58394698877326445"/>
          <c:h val="0.82457248201966371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[1]Japan!$P$4:$P$18</c:f>
              <c:strCache>
                <c:ptCount val="15"/>
                <c:pt idx="0">
                  <c:v>Merlot</c:v>
                </c:pt>
                <c:pt idx="1">
                  <c:v>Chardonnay</c:v>
                </c:pt>
                <c:pt idx="2">
                  <c:v>Black Queen</c:v>
                </c:pt>
                <c:pt idx="3">
                  <c:v>Cabernet Sauvignon</c:v>
                </c:pt>
                <c:pt idx="4">
                  <c:v>Kerner</c:v>
                </c:pt>
                <c:pt idx="5">
                  <c:v>Zweigelt</c:v>
                </c:pt>
                <c:pt idx="6">
                  <c:v>Muller Thurgau</c:v>
                </c:pt>
                <c:pt idx="7">
                  <c:v>Koshu</c:v>
                </c:pt>
                <c:pt idx="8">
                  <c:v>Niagara</c:v>
                </c:pt>
                <c:pt idx="9">
                  <c:v>Muscat Bailey A</c:v>
                </c:pt>
                <c:pt idx="10">
                  <c:v>Pinot Noir</c:v>
                </c:pt>
                <c:pt idx="11">
                  <c:v>Campbell Early</c:v>
                </c:pt>
                <c:pt idx="12">
                  <c:v>Delaware</c:v>
                </c:pt>
                <c:pt idx="13">
                  <c:v>Portland</c:v>
                </c:pt>
                <c:pt idx="14">
                  <c:v>Riesling</c:v>
                </c:pt>
              </c:strCache>
            </c:strRef>
          </c:cat>
          <c:val>
            <c:numRef>
              <c:f>[1]Japan!$Q$4:$Q$18</c:f>
              <c:numCache>
                <c:formatCode>General</c:formatCode>
                <c:ptCount val="15"/>
                <c:pt idx="0">
                  <c:v>21.98384925975774</c:v>
                </c:pt>
                <c:pt idx="1">
                  <c:v>16.193808882907135</c:v>
                </c:pt>
                <c:pt idx="2">
                  <c:v>12.632570659488559</c:v>
                </c:pt>
                <c:pt idx="3">
                  <c:v>12.632570659488559</c:v>
                </c:pt>
                <c:pt idx="4">
                  <c:v>9.615074024226109</c:v>
                </c:pt>
                <c:pt idx="5">
                  <c:v>6.2153432032301481</c:v>
                </c:pt>
                <c:pt idx="6">
                  <c:v>4.6164199192462982</c:v>
                </c:pt>
                <c:pt idx="7">
                  <c:v>4.5302826379542402</c:v>
                </c:pt>
                <c:pt idx="8">
                  <c:v>3.4454912516823684</c:v>
                </c:pt>
                <c:pt idx="9">
                  <c:v>2.7644683714670255</c:v>
                </c:pt>
                <c:pt idx="10">
                  <c:v>1.7092866756393001</c:v>
                </c:pt>
                <c:pt idx="11">
                  <c:v>1.6393001345895017</c:v>
                </c:pt>
                <c:pt idx="12">
                  <c:v>1.3835800807537011</c:v>
                </c:pt>
                <c:pt idx="13">
                  <c:v>0.33378196500672946</c:v>
                </c:pt>
                <c:pt idx="14">
                  <c:v>0.30417227456258411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210240"/>
        <c:axId val="131228416"/>
      </c:barChart>
      <c:catAx>
        <c:axId val="131210240"/>
        <c:scaling>
          <c:orientation val="minMax"/>
        </c:scaling>
        <c:delete val="0"/>
        <c:axPos val="l"/>
        <c:majorTickMark val="out"/>
        <c:minorTickMark val="none"/>
        <c:tickLblPos val="nextTo"/>
        <c:crossAx val="131228416"/>
        <c:crosses val="autoZero"/>
        <c:auto val="1"/>
        <c:lblAlgn val="ctr"/>
        <c:lblOffset val="100"/>
        <c:noMultiLvlLbl val="0"/>
      </c:catAx>
      <c:valAx>
        <c:axId val="131228416"/>
        <c:scaling>
          <c:orientation val="minMax"/>
          <c:max val="25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1210240"/>
        <c:crosses val="autoZero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Region's national share  (%)   in 2010</a:t>
            </a:r>
            <a:endParaRPr lang="en-AU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0.27347498313198193"/>
          <c:w val="1"/>
          <c:h val="0.70933794782055848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0.1296859583039221"/>
                  <c:y val="-7.173777205035629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0.13797226558560996"/>
                  <c:y val="2.3560686688056196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4.0526861969975656E-3"/>
                  <c:y val="0.1796829591723841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6.0789654736664749E-2"/>
                  <c:y val="1.242312001458518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0.11347521351593184"/>
                  <c:y val="-9.85294828024127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-2.1604965848938833E-2"/>
                  <c:y val="9.5304302162690282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-2.4316117181985401E-2"/>
                  <c:y val="3.8274429019535735E-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-2.5606913691186589E-2"/>
                  <c:y val="2.473716277598492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layout>
                <c:manualLayout>
                  <c:x val="-7.7001356852103117E-2"/>
                  <c:y val="-4.947432555196985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layout>
                <c:manualLayout>
                  <c:x val="-2.0264069203286567E-2"/>
                  <c:y val="-1.97899250015972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1"/>
              <c:layout>
                <c:manualLayout>
                  <c:x val="-1.2158058590992697E-2"/>
                  <c:y val="-0.101422367381538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2"/>
              <c:layout>
                <c:manualLayout>
                  <c:x val="2.0263111875838458E-2"/>
                  <c:y val="3.2158311608780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[1]Kazakhstan!$G$3:$G$8</c:f>
              <c:strCache>
                <c:ptCount val="6"/>
                <c:pt idx="0">
                  <c:v>Almaty</c:v>
                </c:pt>
                <c:pt idx="1">
                  <c:v>South Kazakhstan</c:v>
                </c:pt>
                <c:pt idx="2">
                  <c:v>Zhambyl</c:v>
                </c:pt>
                <c:pt idx="3">
                  <c:v>East Kazakhstan</c:v>
                </c:pt>
                <c:pt idx="4">
                  <c:v>West Kazakhstan</c:v>
                </c:pt>
                <c:pt idx="5">
                  <c:v>Other KZ</c:v>
                </c:pt>
              </c:strCache>
            </c:strRef>
          </c:cat>
          <c:val>
            <c:numRef>
              <c:f>[1]Kazakhstan!$I$3:$I$8</c:f>
              <c:numCache>
                <c:formatCode>General</c:formatCode>
                <c:ptCount val="6"/>
                <c:pt idx="0">
                  <c:v>65.621906622021356</c:v>
                </c:pt>
                <c:pt idx="1">
                  <c:v>31.158124711619102</c:v>
                </c:pt>
                <c:pt idx="2">
                  <c:v>3.1210409613637502</c:v>
                </c:pt>
                <c:pt idx="3">
                  <c:v>4.0396368339418731E-2</c:v>
                </c:pt>
                <c:pt idx="4">
                  <c:v>2.6666146070392815E-2</c:v>
                </c:pt>
                <c:pt idx="5">
                  <c:v>3.1872829457107087E-2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Varietal Intensity Index relative to the world in 2010                                         </a:t>
            </a:r>
          </a:p>
        </c:rich>
      </c:tx>
      <c:layout>
        <c:manualLayout>
          <c:xMode val="edge"/>
          <c:yMode val="edge"/>
          <c:x val="0.1648162729658792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977934124781091"/>
          <c:y val="0.12171708959696359"/>
          <c:w val="0.44794210676801011"/>
          <c:h val="0.8261587447901374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[1]Kazakhstan!$AG$6:$AG$20</c:f>
              <c:strCache>
                <c:ptCount val="15"/>
                <c:pt idx="0">
                  <c:v>Bayanshira</c:v>
                </c:pt>
                <c:pt idx="1">
                  <c:v>Kuldzhinskii</c:v>
                </c:pt>
                <c:pt idx="2">
                  <c:v>Maiskii Chernyi</c:v>
                </c:pt>
                <c:pt idx="3">
                  <c:v>Rubinovy Magaracha</c:v>
                </c:pt>
                <c:pt idx="4">
                  <c:v>Muscat Rose</c:v>
                </c:pt>
                <c:pt idx="5">
                  <c:v>Matrasa</c:v>
                </c:pt>
                <c:pt idx="6">
                  <c:v>Muscat Violet</c:v>
                </c:pt>
                <c:pt idx="7">
                  <c:v>Ruby</c:v>
                </c:pt>
                <c:pt idx="8">
                  <c:v>Rkatsiteli</c:v>
                </c:pt>
                <c:pt idx="9">
                  <c:v>Saperavi</c:v>
                </c:pt>
                <c:pt idx="10">
                  <c:v>Aligote</c:v>
                </c:pt>
                <c:pt idx="11">
                  <c:v>Riesling</c:v>
                </c:pt>
                <c:pt idx="12">
                  <c:v>Pinot Noir</c:v>
                </c:pt>
                <c:pt idx="13">
                  <c:v>Cabernet Franc</c:v>
                </c:pt>
                <c:pt idx="14">
                  <c:v>Cabernet Sauvignon</c:v>
                </c:pt>
              </c:strCache>
            </c:strRef>
          </c:cat>
          <c:val>
            <c:numRef>
              <c:f>[1]Kazakhstan!$AH$6:$AH$20</c:f>
              <c:numCache>
                <c:formatCode>General</c:formatCode>
                <c:ptCount val="15"/>
                <c:pt idx="0">
                  <c:v>663.20458178863169</c:v>
                </c:pt>
                <c:pt idx="1">
                  <c:v>663.20458178863169</c:v>
                </c:pt>
                <c:pt idx="2">
                  <c:v>663.20458178863169</c:v>
                </c:pt>
                <c:pt idx="3">
                  <c:v>663.20458178863169</c:v>
                </c:pt>
                <c:pt idx="4">
                  <c:v>663.20458178863157</c:v>
                </c:pt>
                <c:pt idx="5">
                  <c:v>663.20458178863157</c:v>
                </c:pt>
                <c:pt idx="6">
                  <c:v>663.20458178863157</c:v>
                </c:pt>
                <c:pt idx="7">
                  <c:v>663.20458178863157</c:v>
                </c:pt>
                <c:pt idx="8">
                  <c:v>40.175054391626858</c:v>
                </c:pt>
                <c:pt idx="9">
                  <c:v>34.928806325671147</c:v>
                </c:pt>
                <c:pt idx="10">
                  <c:v>5.0790124138085826</c:v>
                </c:pt>
                <c:pt idx="11">
                  <c:v>1.4691397922205756</c:v>
                </c:pt>
                <c:pt idx="12">
                  <c:v>1.3761816528748574</c:v>
                </c:pt>
                <c:pt idx="13">
                  <c:v>0.69875025215232667</c:v>
                </c:pt>
                <c:pt idx="14">
                  <c:v>4.4816524157869082E-2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320832"/>
        <c:axId val="120787712"/>
      </c:barChart>
      <c:catAx>
        <c:axId val="131320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0787712"/>
        <c:crosses val="autoZero"/>
        <c:auto val="1"/>
        <c:lblAlgn val="ctr"/>
        <c:lblOffset val="100"/>
        <c:noMultiLvlLbl val="0"/>
      </c:catAx>
      <c:valAx>
        <c:axId val="120787712"/>
        <c:scaling>
          <c:orientation val="minMax"/>
          <c:max val="8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1320832"/>
        <c:crosses val="autoZero"/>
        <c:crossBetween val="between"/>
        <c:majorUnit val="200"/>
      </c:valAx>
    </c:plotArea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National share % in 2010 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6718748739754709"/>
          <c:y val="0.11362881033855496"/>
          <c:w val="0.58394698877326445"/>
          <c:h val="0.82457248201966371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[1]Kazakhstan!$P$4:$P$18</c:f>
              <c:strCache>
                <c:ptCount val="15"/>
                <c:pt idx="0">
                  <c:v>Rkatsiteli</c:v>
                </c:pt>
                <c:pt idx="1">
                  <c:v>Bayanshira</c:v>
                </c:pt>
                <c:pt idx="2">
                  <c:v>Saperavi</c:v>
                </c:pt>
                <c:pt idx="3">
                  <c:v>Kuldzhinskii</c:v>
                </c:pt>
                <c:pt idx="4">
                  <c:v>Aligote</c:v>
                </c:pt>
                <c:pt idx="5">
                  <c:v>Muscat Rose</c:v>
                </c:pt>
                <c:pt idx="6">
                  <c:v>Pinot Noir</c:v>
                </c:pt>
                <c:pt idx="7">
                  <c:v>Riesling</c:v>
                </c:pt>
                <c:pt idx="8">
                  <c:v>Maiskii Chernyi</c:v>
                </c:pt>
                <c:pt idx="9">
                  <c:v>Cabernet Franc</c:v>
                </c:pt>
                <c:pt idx="10">
                  <c:v>Matrasa</c:v>
                </c:pt>
                <c:pt idx="11">
                  <c:v>Muscat Violet</c:v>
                </c:pt>
                <c:pt idx="12">
                  <c:v>Cabernet Sauvignon</c:v>
                </c:pt>
                <c:pt idx="13">
                  <c:v>Ruby</c:v>
                </c:pt>
                <c:pt idx="14">
                  <c:v>Rubinovy Magaracha</c:v>
                </c:pt>
              </c:strCache>
            </c:strRef>
          </c:cat>
          <c:val>
            <c:numRef>
              <c:f>[1]Kazakhstan!$Q$4:$Q$18</c:f>
              <c:numCache>
                <c:formatCode>General</c:formatCode>
                <c:ptCount val="15"/>
                <c:pt idx="0">
                  <c:v>51.19882749958149</c:v>
                </c:pt>
                <c:pt idx="1">
                  <c:v>9.2981103256069542</c:v>
                </c:pt>
                <c:pt idx="2">
                  <c:v>6.1679603707472763</c:v>
                </c:pt>
                <c:pt idx="3">
                  <c:v>5.5557524126275464</c:v>
                </c:pt>
                <c:pt idx="4">
                  <c:v>3.9867167525827072</c:v>
                </c:pt>
                <c:pt idx="5">
                  <c:v>3.2759788872844133</c:v>
                </c:pt>
                <c:pt idx="6">
                  <c:v>2.5918603259222373</c:v>
                </c:pt>
                <c:pt idx="7">
                  <c:v>1.5982968603540635</c:v>
                </c:pt>
                <c:pt idx="8">
                  <c:v>1.5833203490540362</c:v>
                </c:pt>
                <c:pt idx="9">
                  <c:v>0.8139282045131041</c:v>
                </c:pt>
                <c:pt idx="10">
                  <c:v>0.40286671267429025</c:v>
                </c:pt>
                <c:pt idx="11">
                  <c:v>0.39322948403338642</c:v>
                </c:pt>
                <c:pt idx="12">
                  <c:v>0.2825386381488294</c:v>
                </c:pt>
                <c:pt idx="13">
                  <c:v>0.13298035118758753</c:v>
                </c:pt>
                <c:pt idx="14">
                  <c:v>2.2187317385489124E-3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687360"/>
        <c:axId val="130688896"/>
      </c:barChart>
      <c:catAx>
        <c:axId val="130687360"/>
        <c:scaling>
          <c:orientation val="minMax"/>
        </c:scaling>
        <c:delete val="0"/>
        <c:axPos val="l"/>
        <c:majorTickMark val="out"/>
        <c:minorTickMark val="none"/>
        <c:tickLblPos val="nextTo"/>
        <c:crossAx val="130688896"/>
        <c:crosses val="autoZero"/>
        <c:auto val="1"/>
        <c:lblAlgn val="ctr"/>
        <c:lblOffset val="100"/>
        <c:noMultiLvlLbl val="0"/>
      </c:catAx>
      <c:valAx>
        <c:axId val="130688896"/>
        <c:scaling>
          <c:orientation val="minMax"/>
          <c:max val="55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0687360"/>
        <c:crosses val="autoZero"/>
        <c:crossBetween val="between"/>
        <c:majorUnit val="10"/>
      </c:valAx>
    </c:plotArea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Region's national share  (%)   in 2010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0.15968403436245124"/>
          <c:w val="1"/>
          <c:h val="0.70933794782055848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2.4316117181985394E-2"/>
                  <c:y val="-0.11379094876953068"/>
                </c:manualLayout>
              </c:layout>
              <c:tx>
                <c:rich>
                  <a:bodyPr/>
                  <a:lstStyle/>
                  <a:p>
                    <a:pPr>
                      <a:defRPr sz="8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sz="800" b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Luxembourg</a:t>
                    </a:r>
                    <a:r>
                      <a:rPr lang="en-US" sz="8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
100%</a:t>
                    </a:r>
                  </a:p>
                </c:rich>
              </c:tx>
              <c:spPr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2.4496937882764653E-2"/>
                  <c:y val="-1.001251696017882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1.2158058590992697E-2"/>
                  <c:y val="8.996824835097859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1.21586968092914E-2"/>
                  <c:y val="9.949403736986694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3.6474175772978075E-2"/>
                  <c:y val="1.773518224471637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-2.1604965848938833E-2"/>
                  <c:y val="9.5304302162690282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-2.4316117181985401E-2"/>
                  <c:y val="3.8274429019535735E-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-2.5606913691186589E-2"/>
                  <c:y val="2.473716277598492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layout>
                <c:manualLayout>
                  <c:x val="-7.7001356852103117E-2"/>
                  <c:y val="-4.947432555196985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layout>
                <c:manualLayout>
                  <c:x val="-2.0264069203286567E-2"/>
                  <c:y val="-1.97899250015972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1"/>
              <c:layout>
                <c:manualLayout>
                  <c:x val="-1.2158058590992697E-2"/>
                  <c:y val="-0.101422367381538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2"/>
              <c:layout>
                <c:manualLayout>
                  <c:x val="2.0263111875838458E-2"/>
                  <c:y val="3.2158311608780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900" baseline="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[1]Luxembourg!$G$3</c:f>
              <c:strCache>
                <c:ptCount val="1"/>
                <c:pt idx="0">
                  <c:v>Luxembourg</c:v>
                </c:pt>
              </c:strCache>
            </c:strRef>
          </c:cat>
          <c:val>
            <c:numRef>
              <c:f>[1]Luxembourg!$I$3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 relative to the world in 2000 and 2010                                         </a:t>
            </a:r>
          </a:p>
        </c:rich>
      </c:tx>
      <c:layout>
        <c:manualLayout>
          <c:xMode val="edge"/>
          <c:yMode val="edge"/>
          <c:x val="0.1648162729658792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977934124781091"/>
          <c:y val="0.12171708959696359"/>
          <c:w val="0.44794210676801011"/>
          <c:h val="0.82615874479013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[1]Luxembourg!$AS$5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[1]Luxembourg!$AR$6:$AR$16</c:f>
              <c:strCache>
                <c:ptCount val="11"/>
                <c:pt idx="0">
                  <c:v>Elbling</c:v>
                </c:pt>
                <c:pt idx="1">
                  <c:v>Auxerrois</c:v>
                </c:pt>
                <c:pt idx="2">
                  <c:v>Pinot Blanc</c:v>
                </c:pt>
                <c:pt idx="3">
                  <c:v>Muller Thurgau</c:v>
                </c:pt>
                <c:pt idx="4">
                  <c:v>Pinot Gris</c:v>
                </c:pt>
                <c:pt idx="5">
                  <c:v>Gamay Noir</c:v>
                </c:pt>
                <c:pt idx="6">
                  <c:v>Riesling</c:v>
                </c:pt>
                <c:pt idx="7">
                  <c:v>Gewurztraminer</c:v>
                </c:pt>
                <c:pt idx="8">
                  <c:v>Chardonnay</c:v>
                </c:pt>
                <c:pt idx="9">
                  <c:v>Pinot Noir</c:v>
                </c:pt>
                <c:pt idx="10">
                  <c:v>Silvaner</c:v>
                </c:pt>
              </c:strCache>
            </c:strRef>
          </c:cat>
          <c:val>
            <c:numRef>
              <c:f>[1]Luxembourg!$AS$6:$AS$16</c:f>
              <c:numCache>
                <c:formatCode>General</c:formatCode>
                <c:ptCount val="11"/>
                <c:pt idx="0">
                  <c:v>318.44900661629805</c:v>
                </c:pt>
                <c:pt idx="1">
                  <c:v>265.70163334843511</c:v>
                </c:pt>
                <c:pt idx="2">
                  <c:v>29.393467729036779</c:v>
                </c:pt>
                <c:pt idx="3">
                  <c:v>49.476862824233379</c:v>
                </c:pt>
                <c:pt idx="4">
                  <c:v>29.711062793140851</c:v>
                </c:pt>
                <c:pt idx="5">
                  <c:v>9.5745474465250072E-2</c:v>
                </c:pt>
                <c:pt idx="6">
                  <c:v>14.671235399865626</c:v>
                </c:pt>
                <c:pt idx="7">
                  <c:v>4.0697961789602033</c:v>
                </c:pt>
                <c:pt idx="8">
                  <c:v>0.1991870963047844</c:v>
                </c:pt>
                <c:pt idx="9">
                  <c:v>3.9741205070730823</c:v>
                </c:pt>
                <c:pt idx="10">
                  <c:v>0.86479213054720772</c:v>
                </c:pt>
              </c:numCache>
            </c:numRef>
          </c:val>
        </c:ser>
        <c:ser>
          <c:idx val="1"/>
          <c:order val="1"/>
          <c:tx>
            <c:strRef>
              <c:f>[1]Luxembourg!$AT$5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[1]Luxembourg!$AR$6:$AR$16</c:f>
              <c:strCache>
                <c:ptCount val="11"/>
                <c:pt idx="0">
                  <c:v>Elbling</c:v>
                </c:pt>
                <c:pt idx="1">
                  <c:v>Auxerrois</c:v>
                </c:pt>
                <c:pt idx="2">
                  <c:v>Pinot Blanc</c:v>
                </c:pt>
                <c:pt idx="3">
                  <c:v>Muller Thurgau</c:v>
                </c:pt>
                <c:pt idx="4">
                  <c:v>Pinot Gris</c:v>
                </c:pt>
                <c:pt idx="5">
                  <c:v>Gamay Noir</c:v>
                </c:pt>
                <c:pt idx="6">
                  <c:v>Riesling</c:v>
                </c:pt>
                <c:pt idx="7">
                  <c:v>Gewurztraminer</c:v>
                </c:pt>
                <c:pt idx="8">
                  <c:v>Chardonnay</c:v>
                </c:pt>
                <c:pt idx="9">
                  <c:v>Pinot Noir</c:v>
                </c:pt>
                <c:pt idx="10">
                  <c:v>Silvaner</c:v>
                </c:pt>
              </c:strCache>
            </c:strRef>
          </c:cat>
          <c:val>
            <c:numRef>
              <c:f>[1]Luxembourg!$AT$6:$AT$16</c:f>
              <c:numCache>
                <c:formatCode>General</c:formatCode>
                <c:ptCount val="11"/>
                <c:pt idx="0">
                  <c:v>920.90419991142335</c:v>
                </c:pt>
                <c:pt idx="1">
                  <c:v>235.59231501097329</c:v>
                </c:pt>
                <c:pt idx="2">
                  <c:v>38.825157761532076</c:v>
                </c:pt>
                <c:pt idx="3">
                  <c:v>28.535733399663972</c:v>
                </c:pt>
                <c:pt idx="4">
                  <c:v>11.826383407462346</c:v>
                </c:pt>
                <c:pt idx="5">
                  <c:v>10.584585318789498</c:v>
                </c:pt>
                <c:pt idx="6">
                  <c:v>8.5293012656789422</c:v>
                </c:pt>
                <c:pt idx="7">
                  <c:v>4.945822175872622</c:v>
                </c:pt>
                <c:pt idx="8">
                  <c:v>0.28401187135190908</c:v>
                </c:pt>
                <c:pt idx="9">
                  <c:v>0.12215403944301068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086400"/>
        <c:axId val="130087936"/>
      </c:barChart>
      <c:catAx>
        <c:axId val="1300864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0087936"/>
        <c:crosses val="autoZero"/>
        <c:auto val="1"/>
        <c:lblAlgn val="ctr"/>
        <c:lblOffset val="100"/>
        <c:noMultiLvlLbl val="0"/>
      </c:catAx>
      <c:valAx>
        <c:axId val="130087936"/>
        <c:scaling>
          <c:orientation val="minMax"/>
          <c:max val="1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0086400"/>
        <c:crosses val="autoZero"/>
        <c:crossBetween val="between"/>
        <c:majorUnit val="200"/>
      </c:valAx>
    </c:plotArea>
    <c:legend>
      <c:legendPos val="r"/>
      <c:layout>
        <c:manualLayout>
          <c:xMode val="edge"/>
          <c:yMode val="edge"/>
          <c:x val="0.80059853995649344"/>
          <c:y val="0.19696818858825638"/>
          <c:w val="0.16546205314704965"/>
          <c:h val="8.31798797793529E-2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National share % in 2000 and  2010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6718748739754709"/>
          <c:y val="0.11362881033855496"/>
          <c:w val="0.58394698877326445"/>
          <c:h val="0.8245724820196637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[1]Luxembourg!$AE$3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[1]Luxembourg!$AD$4:$AD$14</c:f>
              <c:strCache>
                <c:ptCount val="11"/>
                <c:pt idx="0">
                  <c:v>Elbling</c:v>
                </c:pt>
                <c:pt idx="1">
                  <c:v>Muller Thurgau</c:v>
                </c:pt>
                <c:pt idx="2">
                  <c:v>Auxerrois</c:v>
                </c:pt>
                <c:pt idx="3">
                  <c:v>Pinot Blanc</c:v>
                </c:pt>
                <c:pt idx="4">
                  <c:v>Pinot Gris</c:v>
                </c:pt>
                <c:pt idx="5">
                  <c:v>Riesling</c:v>
                </c:pt>
                <c:pt idx="6">
                  <c:v>Gamay Noir</c:v>
                </c:pt>
                <c:pt idx="7">
                  <c:v>Gewurztraminer</c:v>
                </c:pt>
                <c:pt idx="8">
                  <c:v>Chardonnay</c:v>
                </c:pt>
                <c:pt idx="9">
                  <c:v>Pinot Noir</c:v>
                </c:pt>
                <c:pt idx="10">
                  <c:v>Silvaner</c:v>
                </c:pt>
              </c:strCache>
            </c:strRef>
          </c:cat>
          <c:val>
            <c:numRef>
              <c:f>[1]Luxembourg!$AE$4:$AE$14</c:f>
              <c:numCache>
                <c:formatCode>General</c:formatCode>
                <c:ptCount val="11"/>
                <c:pt idx="0">
                  <c:v>12.166172106824925</c:v>
                </c:pt>
                <c:pt idx="1">
                  <c:v>34.05044510385757</c:v>
                </c:pt>
                <c:pt idx="2">
                  <c:v>12.537091988130564</c:v>
                </c:pt>
                <c:pt idx="3">
                  <c:v>10.237388724035608</c:v>
                </c:pt>
                <c:pt idx="4">
                  <c:v>11.498516320474778</c:v>
                </c:pt>
                <c:pt idx="5">
                  <c:v>12.98219584569733</c:v>
                </c:pt>
                <c:pt idx="6">
                  <c:v>7.4183976261127604E-2</c:v>
                </c:pt>
                <c:pt idx="7">
                  <c:v>0.89020771513353114</c:v>
                </c:pt>
                <c:pt idx="8">
                  <c:v>0.59347181008902083</c:v>
                </c:pt>
                <c:pt idx="9">
                  <c:v>4.896142433234421</c:v>
                </c:pt>
                <c:pt idx="10">
                  <c:v>7.4183976261127604E-2</c:v>
                </c:pt>
              </c:numCache>
            </c:numRef>
          </c:val>
        </c:ser>
        <c:ser>
          <c:idx val="1"/>
          <c:order val="1"/>
          <c:tx>
            <c:strRef>
              <c:f>[1]Luxembourg!$AF$3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[1]Luxembourg!$AD$4:$AD$14</c:f>
              <c:strCache>
                <c:ptCount val="11"/>
                <c:pt idx="0">
                  <c:v>Elbling</c:v>
                </c:pt>
                <c:pt idx="1">
                  <c:v>Muller Thurgau</c:v>
                </c:pt>
                <c:pt idx="2">
                  <c:v>Auxerrois</c:v>
                </c:pt>
                <c:pt idx="3">
                  <c:v>Pinot Blanc</c:v>
                </c:pt>
                <c:pt idx="4">
                  <c:v>Pinot Gris</c:v>
                </c:pt>
                <c:pt idx="5">
                  <c:v>Riesling</c:v>
                </c:pt>
                <c:pt idx="6">
                  <c:v>Gamay Noir</c:v>
                </c:pt>
                <c:pt idx="7">
                  <c:v>Gewurztraminer</c:v>
                </c:pt>
                <c:pt idx="8">
                  <c:v>Chardonnay</c:v>
                </c:pt>
                <c:pt idx="9">
                  <c:v>Pinot Noir</c:v>
                </c:pt>
                <c:pt idx="10">
                  <c:v>Silvaner</c:v>
                </c:pt>
              </c:strCache>
            </c:strRef>
          </c:cat>
          <c:val>
            <c:numRef>
              <c:f>[1]Luxembourg!$AF$4:$AF$14</c:f>
              <c:numCache>
                <c:formatCode>General</c:formatCode>
                <c:ptCount val="11"/>
                <c:pt idx="0">
                  <c:v>28.374233128834359</c:v>
                </c:pt>
                <c:pt idx="1">
                  <c:v>14.110429447852759</c:v>
                </c:pt>
                <c:pt idx="2">
                  <c:v>14.033742331288343</c:v>
                </c:pt>
                <c:pt idx="3">
                  <c:v>12.423312883435583</c:v>
                </c:pt>
                <c:pt idx="4">
                  <c:v>11.196319018404909</c:v>
                </c:pt>
                <c:pt idx="5">
                  <c:v>9.2791411042944798</c:v>
                </c:pt>
                <c:pt idx="6">
                  <c:v>7.5153374233128831</c:v>
                </c:pt>
                <c:pt idx="7">
                  <c:v>1.5337423312883436</c:v>
                </c:pt>
                <c:pt idx="8">
                  <c:v>1.2269938650306749</c:v>
                </c:pt>
                <c:pt idx="9">
                  <c:v>0.23006134969325154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125824"/>
        <c:axId val="130127360"/>
      </c:barChart>
      <c:catAx>
        <c:axId val="130125824"/>
        <c:scaling>
          <c:orientation val="minMax"/>
        </c:scaling>
        <c:delete val="0"/>
        <c:axPos val="l"/>
        <c:majorTickMark val="out"/>
        <c:minorTickMark val="none"/>
        <c:tickLblPos val="nextTo"/>
        <c:crossAx val="130127360"/>
        <c:crosses val="autoZero"/>
        <c:auto val="1"/>
        <c:lblAlgn val="ctr"/>
        <c:lblOffset val="100"/>
        <c:noMultiLvlLbl val="0"/>
      </c:catAx>
      <c:valAx>
        <c:axId val="130127360"/>
        <c:scaling>
          <c:orientation val="minMax"/>
          <c:max val="35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0125824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81399187148875762"/>
          <c:y val="0.45839557924682556"/>
          <c:w val="0.15184104088901171"/>
          <c:h val="7.8420017050875715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Region's national share  (%)   in 2010</a:t>
            </a:r>
            <a:endParaRPr lang="en-AU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0.26097745684825951"/>
          <c:w val="1"/>
          <c:h val="0.70933794782055848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8.1053723939951312E-3"/>
                  <c:y val="-1.23685813879924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4.233621084690292E-3"/>
                  <c:y val="-3.722339177277024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2.026343098498783E-2"/>
                  <c:y val="-8.3196727059106305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8.1047341756963921E-3"/>
                  <c:y val="-1.23140427613997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4.0526861969975656E-3"/>
                  <c:y val="-9.85294828024127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-2.1604965848938833E-2"/>
                  <c:y val="9.5304302162690282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-2.4316117181985401E-2"/>
                  <c:y val="3.8274429019535735E-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-2.5606913691186589E-2"/>
                  <c:y val="2.473716277598492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layout>
                <c:manualLayout>
                  <c:x val="-7.7001356852103117E-2"/>
                  <c:y val="-4.947432555196985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layout>
                <c:manualLayout>
                  <c:x val="-2.0264069203286567E-2"/>
                  <c:y val="-1.97899250015972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1"/>
              <c:layout>
                <c:manualLayout>
                  <c:x val="-1.2158058590992697E-2"/>
                  <c:y val="-0.101422367381538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2"/>
              <c:layout>
                <c:manualLayout>
                  <c:x val="2.0263111875838458E-2"/>
                  <c:y val="3.2158311608780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[1]Mexico!$G$3:$G$7</c:f>
              <c:strCache>
                <c:ptCount val="5"/>
                <c:pt idx="0">
                  <c:v>Suma Baja California</c:v>
                </c:pt>
                <c:pt idx="1">
                  <c:v>Sonora</c:v>
                </c:pt>
                <c:pt idx="2">
                  <c:v>Aguascalientes</c:v>
                </c:pt>
                <c:pt idx="3">
                  <c:v>Zacatecas</c:v>
                </c:pt>
                <c:pt idx="4">
                  <c:v>Suma Coahuila</c:v>
                </c:pt>
              </c:strCache>
            </c:strRef>
          </c:cat>
          <c:val>
            <c:numRef>
              <c:f>[1]Mexico!$I$3:$I$7</c:f>
              <c:numCache>
                <c:formatCode>General</c:formatCode>
                <c:ptCount val="5"/>
                <c:pt idx="0">
                  <c:v>52.387923147301009</c:v>
                </c:pt>
                <c:pt idx="1">
                  <c:v>21.299176578225069</c:v>
                </c:pt>
                <c:pt idx="2">
                  <c:v>15.553522415370541</c:v>
                </c:pt>
                <c:pt idx="3">
                  <c:v>5.6541628545288196</c:v>
                </c:pt>
                <c:pt idx="4">
                  <c:v>5.1052150045745659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National share % in 2010 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6718748739754709"/>
          <c:y val="0.11362881033855496"/>
          <c:w val="0.58394698877326445"/>
          <c:h val="0.82457248201966371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[1]Mexico!$P$4:$P$20</c:f>
              <c:strCache>
                <c:ptCount val="17"/>
                <c:pt idx="0">
                  <c:v>Sultaniye</c:v>
                </c:pt>
                <c:pt idx="1">
                  <c:v>Cabernet Sauvignon</c:v>
                </c:pt>
                <c:pt idx="2">
                  <c:v>Mazuelo</c:v>
                </c:pt>
                <c:pt idx="3">
                  <c:v>Merlot</c:v>
                </c:pt>
                <c:pt idx="4">
                  <c:v>Salvador</c:v>
                </c:pt>
                <c:pt idx="5">
                  <c:v>Chenin Blanc</c:v>
                </c:pt>
                <c:pt idx="6">
                  <c:v>Muscat Blanc a Petits Grains</c:v>
                </c:pt>
                <c:pt idx="7">
                  <c:v>Fiesta</c:v>
                </c:pt>
                <c:pt idx="8">
                  <c:v>Tempranillo</c:v>
                </c:pt>
                <c:pt idx="9">
                  <c:v>Nebbiolo</c:v>
                </c:pt>
                <c:pt idx="10">
                  <c:v>Cardinal</c:v>
                </c:pt>
                <c:pt idx="11">
                  <c:v>Syrah</c:v>
                </c:pt>
                <c:pt idx="12">
                  <c:v>Garnacha Tinta</c:v>
                </c:pt>
                <c:pt idx="13">
                  <c:v>Durif</c:v>
                </c:pt>
                <c:pt idx="14">
                  <c:v>Sauvignon Blanc</c:v>
                </c:pt>
                <c:pt idx="15">
                  <c:v>Palomino Fino</c:v>
                </c:pt>
                <c:pt idx="16">
                  <c:v>Jacquez</c:v>
                </c:pt>
              </c:strCache>
            </c:strRef>
          </c:cat>
          <c:val>
            <c:numRef>
              <c:f>[1]Mexico!$Q$4:$Q$20</c:f>
              <c:numCache>
                <c:formatCode>General</c:formatCode>
                <c:ptCount val="17"/>
                <c:pt idx="0">
                  <c:v>15.388838060384263</c:v>
                </c:pt>
                <c:pt idx="1">
                  <c:v>13.83348581884721</c:v>
                </c:pt>
                <c:pt idx="2">
                  <c:v>8.1976212259835322</c:v>
                </c:pt>
                <c:pt idx="3">
                  <c:v>7.1546203110704489</c:v>
                </c:pt>
                <c:pt idx="4">
                  <c:v>6.4043915827996347</c:v>
                </c:pt>
                <c:pt idx="5">
                  <c:v>5.0320219579139982</c:v>
                </c:pt>
                <c:pt idx="6">
                  <c:v>4.5013723696248853</c:v>
                </c:pt>
                <c:pt idx="7">
                  <c:v>4.2086001829826163</c:v>
                </c:pt>
                <c:pt idx="8">
                  <c:v>4.1903019213174746</c:v>
                </c:pt>
                <c:pt idx="9">
                  <c:v>3.2936870997255259</c:v>
                </c:pt>
                <c:pt idx="10">
                  <c:v>3.0741079597438241</c:v>
                </c:pt>
                <c:pt idx="11">
                  <c:v>2.6532479414455628</c:v>
                </c:pt>
                <c:pt idx="12">
                  <c:v>2.5617566331198534</c:v>
                </c:pt>
                <c:pt idx="13">
                  <c:v>2.433668801463861</c:v>
                </c:pt>
                <c:pt idx="14">
                  <c:v>2.1957913998170175</c:v>
                </c:pt>
                <c:pt idx="15">
                  <c:v>1.9945105215004575</c:v>
                </c:pt>
                <c:pt idx="16">
                  <c:v>1.463860933211345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019136"/>
        <c:axId val="131020672"/>
      </c:barChart>
      <c:catAx>
        <c:axId val="131019136"/>
        <c:scaling>
          <c:orientation val="minMax"/>
        </c:scaling>
        <c:delete val="0"/>
        <c:axPos val="l"/>
        <c:majorTickMark val="out"/>
        <c:minorTickMark val="none"/>
        <c:tickLblPos val="nextTo"/>
        <c:crossAx val="131020672"/>
        <c:crosses val="autoZero"/>
        <c:auto val="1"/>
        <c:lblAlgn val="ctr"/>
        <c:lblOffset val="100"/>
        <c:noMultiLvlLbl val="0"/>
      </c:catAx>
      <c:valAx>
        <c:axId val="131020672"/>
        <c:scaling>
          <c:orientation val="minMax"/>
          <c:max val="15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1019136"/>
        <c:crosses val="autoZero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Varietal Intensity Index relative to the world in</a:t>
            </a:r>
            <a:r>
              <a:rPr lang="en-AU" baseline="0"/>
              <a:t> </a:t>
            </a:r>
            <a:r>
              <a:rPr lang="en-AU"/>
              <a:t>2010                                         </a:t>
            </a:r>
          </a:p>
        </c:rich>
      </c:tx>
      <c:layout>
        <c:manualLayout>
          <c:xMode val="edge"/>
          <c:yMode val="edge"/>
          <c:x val="0.1648162729658792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7640771870048487"/>
          <c:y val="0.12171708959696359"/>
          <c:w val="0.41720922336458621"/>
          <c:h val="0.8261587447901374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[1]Mexico!$AG$6:$AG$22</c:f>
              <c:strCache>
                <c:ptCount val="17"/>
                <c:pt idx="0">
                  <c:v>Fiesta</c:v>
                </c:pt>
                <c:pt idx="1">
                  <c:v>Salvador</c:v>
                </c:pt>
                <c:pt idx="2">
                  <c:v>Cardinal</c:v>
                </c:pt>
                <c:pt idx="3">
                  <c:v>Sultaniye</c:v>
                </c:pt>
                <c:pt idx="4">
                  <c:v>Durif</c:v>
                </c:pt>
                <c:pt idx="5">
                  <c:v>Jacquez</c:v>
                </c:pt>
                <c:pt idx="6">
                  <c:v>Nebbiolo</c:v>
                </c:pt>
                <c:pt idx="7">
                  <c:v>Muscat Blanc a Petits Grains</c:v>
                </c:pt>
                <c:pt idx="8">
                  <c:v>Chenin Blanc</c:v>
                </c:pt>
                <c:pt idx="9">
                  <c:v>Mazuelo</c:v>
                </c:pt>
                <c:pt idx="10">
                  <c:v>Palomino Fino</c:v>
                </c:pt>
                <c:pt idx="11">
                  <c:v>Cabernet Sauvignon</c:v>
                </c:pt>
                <c:pt idx="12">
                  <c:v>Merlot</c:v>
                </c:pt>
                <c:pt idx="13">
                  <c:v>Sauvignon Blanc</c:v>
                </c:pt>
                <c:pt idx="14">
                  <c:v>Tempranillo</c:v>
                </c:pt>
                <c:pt idx="15">
                  <c:v>Syrah</c:v>
                </c:pt>
                <c:pt idx="16">
                  <c:v>Garnacha Tinta</c:v>
                </c:pt>
              </c:strCache>
            </c:strRef>
          </c:cat>
          <c:val>
            <c:numRef>
              <c:f>[1]Mexico!$AH$6:$AH$22</c:f>
              <c:numCache>
                <c:formatCode>General</c:formatCode>
                <c:ptCount val="17"/>
                <c:pt idx="0">
                  <c:v>841.9843860560826</c:v>
                </c:pt>
                <c:pt idx="1">
                  <c:v>748.15178740160366</c:v>
                </c:pt>
                <c:pt idx="2">
                  <c:v>259.59963856485274</c:v>
                </c:pt>
                <c:pt idx="3">
                  <c:v>207.82720963640691</c:v>
                </c:pt>
                <c:pt idx="4">
                  <c:v>31.482802917442076</c:v>
                </c:pt>
                <c:pt idx="5">
                  <c:v>28.446173702294825</c:v>
                </c:pt>
                <c:pt idx="6">
                  <c:v>25.291680903323041</c:v>
                </c:pt>
                <c:pt idx="7">
                  <c:v>6.6574377888232092</c:v>
                </c:pt>
                <c:pt idx="8">
                  <c:v>6.584785876975995</c:v>
                </c:pt>
                <c:pt idx="9">
                  <c:v>4.7046489521795216</c:v>
                </c:pt>
                <c:pt idx="10">
                  <c:v>4.0770475107280699</c:v>
                </c:pt>
                <c:pt idx="11">
                  <c:v>2.1942795344732002</c:v>
                </c:pt>
                <c:pt idx="12">
                  <c:v>1.23223627204186</c:v>
                </c:pt>
                <c:pt idx="13">
                  <c:v>0.91737943189410442</c:v>
                </c:pt>
                <c:pt idx="14">
                  <c:v>0.8290934811464904</c:v>
                </c:pt>
                <c:pt idx="15">
                  <c:v>0.65791412869092114</c:v>
                </c:pt>
                <c:pt idx="16">
                  <c:v>0.63809189429810453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053056"/>
        <c:axId val="131054592"/>
      </c:barChart>
      <c:catAx>
        <c:axId val="131053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1054592"/>
        <c:crosses val="autoZero"/>
        <c:auto val="1"/>
        <c:lblAlgn val="ctr"/>
        <c:lblOffset val="100"/>
        <c:noMultiLvlLbl val="0"/>
      </c:catAx>
      <c:valAx>
        <c:axId val="131054592"/>
        <c:scaling>
          <c:orientation val="minMax"/>
          <c:max val="1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1053056"/>
        <c:crosses val="autoZero"/>
        <c:crossBetween val="between"/>
        <c:majorUnit val="200"/>
      </c:valAx>
    </c:plotArea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1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[1]Armenia!$AN$3</c:f>
              <c:strCache>
                <c:ptCount val="1"/>
                <c:pt idx="0">
                  <c:v>National share % in 2010</c:v>
                </c:pt>
              </c:strCache>
            </c:strRef>
          </c:tx>
          <c:invertIfNegative val="0"/>
          <c:cat>
            <c:strRef>
              <c:f>[1]Armenia!$AM$4:$AM$9</c:f>
              <c:strCache>
                <c:ptCount val="6"/>
                <c:pt idx="0">
                  <c:v>Rkatsiteli</c:v>
                </c:pt>
                <c:pt idx="1">
                  <c:v>Mskhali</c:v>
                </c:pt>
                <c:pt idx="2">
                  <c:v>Garandmak</c:v>
                </c:pt>
                <c:pt idx="3">
                  <c:v>Kangun</c:v>
                </c:pt>
                <c:pt idx="4">
                  <c:v>Voskeat</c:v>
                </c:pt>
                <c:pt idx="5">
                  <c:v>Muscat Blanc a Petits Grains</c:v>
                </c:pt>
              </c:strCache>
            </c:strRef>
          </c:cat>
          <c:val>
            <c:numRef>
              <c:f>[1]Armenia!$AN$4:$AN$9</c:f>
              <c:numCache>
                <c:formatCode>General</c:formatCode>
                <c:ptCount val="6"/>
                <c:pt idx="0">
                  <c:v>22.029617620324395</c:v>
                </c:pt>
                <c:pt idx="1">
                  <c:v>9.7508109917554755</c:v>
                </c:pt>
                <c:pt idx="2">
                  <c:v>8.3062479207670687</c:v>
                </c:pt>
                <c:pt idx="3">
                  <c:v>7.583965492874281</c:v>
                </c:pt>
                <c:pt idx="4">
                  <c:v>7.2228242789278863</c:v>
                </c:pt>
                <c:pt idx="5">
                  <c:v>4.6948357813031265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492544"/>
        <c:axId val="114494080"/>
      </c:barChart>
      <c:catAx>
        <c:axId val="114492544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14494080"/>
        <c:crosses val="autoZero"/>
        <c:auto val="1"/>
        <c:lblAlgn val="ctr"/>
        <c:lblOffset val="100"/>
        <c:noMultiLvlLbl val="0"/>
      </c:catAx>
      <c:valAx>
        <c:axId val="1144940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4492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Region's national share  (%)   in 2010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0.21150313129628967"/>
          <c:w val="1"/>
          <c:h val="0.70933794782055848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8.1053723939951312E-3"/>
                  <c:y val="-0.1311069627127201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4.233621084690292E-3"/>
                  <c:y val="-3.722339177277024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2.026343098498783E-2"/>
                  <c:y val="-8.3196727059106305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8.1047341756963921E-3"/>
                  <c:y val="-1.23140427613997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4.0526861969975656E-3"/>
                  <c:y val="-9.85294828024127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-2.1604965848938833E-2"/>
                  <c:y val="9.5304302162690282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-2.4316117181985401E-2"/>
                  <c:y val="3.8274429019535735E-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-2.5606913691186589E-2"/>
                  <c:y val="2.473716277598492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layout>
                <c:manualLayout>
                  <c:x val="-7.7001356852103117E-2"/>
                  <c:y val="-4.947432555196985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layout>
                <c:manualLayout>
                  <c:x val="-2.0264069203286567E-2"/>
                  <c:y val="-1.97899250015972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1"/>
              <c:layout>
                <c:manualLayout>
                  <c:x val="-1.2158058590992697E-2"/>
                  <c:y val="-0.101422367381538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2"/>
              <c:layout>
                <c:manualLayout>
                  <c:x val="2.0263111875838458E-2"/>
                  <c:y val="3.2158311608780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900" baseline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[1]Moldova!$G$3</c:f>
              <c:strCache>
                <c:ptCount val="1"/>
                <c:pt idx="0">
                  <c:v>Moldova</c:v>
                </c:pt>
              </c:strCache>
            </c:strRef>
          </c:cat>
          <c:val>
            <c:numRef>
              <c:f>[1]Moldova!$I$3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Varietal Intensity Index relative to the world 2010                                         </a:t>
            </a:r>
          </a:p>
        </c:rich>
      </c:tx>
      <c:layout>
        <c:manualLayout>
          <c:xMode val="edge"/>
          <c:yMode val="edge"/>
          <c:x val="0.1648162729658792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7640771870048487"/>
          <c:y val="0.12171708959696359"/>
          <c:w val="0.41720922336458621"/>
          <c:h val="0.8261587447901374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[1]Moldova!$AG$6:$AG$25</c:f>
              <c:strCache>
                <c:ptCount val="20"/>
                <c:pt idx="0">
                  <c:v>Bastardo Magarachsky</c:v>
                </c:pt>
                <c:pt idx="1">
                  <c:v>Aligote</c:v>
                </c:pt>
                <c:pt idx="2">
                  <c:v>Isabella</c:v>
                </c:pt>
                <c:pt idx="3">
                  <c:v>Sukholimanskiy Bely</c:v>
                </c:pt>
                <c:pt idx="4">
                  <c:v>Feteasca Alba</c:v>
                </c:pt>
                <c:pt idx="5">
                  <c:v>Rkatsiteli</c:v>
                </c:pt>
                <c:pt idx="6">
                  <c:v>Gewurztraminer</c:v>
                </c:pt>
                <c:pt idx="7">
                  <c:v>Muscat Ottonel</c:v>
                </c:pt>
                <c:pt idx="8">
                  <c:v>Saperavi</c:v>
                </c:pt>
                <c:pt idx="9">
                  <c:v>Pinot Noir</c:v>
                </c:pt>
                <c:pt idx="10">
                  <c:v>Sauvignon Blanc</c:v>
                </c:pt>
                <c:pt idx="11">
                  <c:v>Pinot Gris</c:v>
                </c:pt>
                <c:pt idx="12">
                  <c:v>Silvaner</c:v>
                </c:pt>
                <c:pt idx="13">
                  <c:v>Merlot</c:v>
                </c:pt>
                <c:pt idx="14">
                  <c:v>Riesling</c:v>
                </c:pt>
                <c:pt idx="15">
                  <c:v>Cabernet Sauvignon</c:v>
                </c:pt>
                <c:pt idx="16">
                  <c:v>Chardonnay</c:v>
                </c:pt>
                <c:pt idx="17">
                  <c:v>Pinot Blanc</c:v>
                </c:pt>
                <c:pt idx="18">
                  <c:v>Muller Thurgau</c:v>
                </c:pt>
                <c:pt idx="19">
                  <c:v>Muscat Blanc a Petits Grains</c:v>
                </c:pt>
              </c:strCache>
            </c:strRef>
          </c:cat>
          <c:val>
            <c:numRef>
              <c:f>[1]Moldova!$AH$6:$AH$25</c:f>
              <c:numCache>
                <c:formatCode>General</c:formatCode>
                <c:ptCount val="20"/>
                <c:pt idx="0">
                  <c:v>22.470711601671194</c:v>
                </c:pt>
                <c:pt idx="1">
                  <c:v>22.390146955824711</c:v>
                </c:pt>
                <c:pt idx="2">
                  <c:v>17.969937366242657</c:v>
                </c:pt>
                <c:pt idx="3">
                  <c:v>14.226649246955501</c:v>
                </c:pt>
                <c:pt idx="4">
                  <c:v>12.706595916661954</c:v>
                </c:pt>
                <c:pt idx="5">
                  <c:v>10.050952767486459</c:v>
                </c:pt>
                <c:pt idx="6">
                  <c:v>9.8020906418067995</c:v>
                </c:pt>
                <c:pt idx="7">
                  <c:v>7.6067596350177373</c:v>
                </c:pt>
                <c:pt idx="8">
                  <c:v>4.5130080951029043</c:v>
                </c:pt>
                <c:pt idx="9">
                  <c:v>3.8538010497271782</c:v>
                </c:pt>
                <c:pt idx="10">
                  <c:v>3.7903536528409179</c:v>
                </c:pt>
                <c:pt idx="11">
                  <c:v>2.4007301615891969</c:v>
                </c:pt>
                <c:pt idx="12">
                  <c:v>2.2257880330981625</c:v>
                </c:pt>
                <c:pt idx="13">
                  <c:v>1.5571654942040283</c:v>
                </c:pt>
                <c:pt idx="14">
                  <c:v>1.3740185914674592</c:v>
                </c:pt>
                <c:pt idx="15">
                  <c:v>1.3400253680196019</c:v>
                </c:pt>
                <c:pt idx="16">
                  <c:v>1.3226985800157736</c:v>
                </c:pt>
                <c:pt idx="17">
                  <c:v>1.2174601959145672</c:v>
                </c:pt>
                <c:pt idx="18">
                  <c:v>0.38940886238423145</c:v>
                </c:pt>
                <c:pt idx="19">
                  <c:v>0.28314020602006623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134976"/>
        <c:axId val="131136512"/>
      </c:barChart>
      <c:catAx>
        <c:axId val="131134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1136512"/>
        <c:crosses val="autoZero"/>
        <c:auto val="1"/>
        <c:lblAlgn val="ctr"/>
        <c:lblOffset val="100"/>
        <c:noMultiLvlLbl val="0"/>
      </c:catAx>
      <c:valAx>
        <c:axId val="131136512"/>
        <c:scaling>
          <c:orientation val="minMax"/>
          <c:max val="25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1134976"/>
        <c:crosses val="autoZero"/>
        <c:crossBetween val="between"/>
        <c:majorUnit val="10"/>
      </c:valAx>
    </c:plotArea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8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National share % in 2010 </a:t>
            </a:r>
            <a:r>
              <a:rPr lang="en-US" sz="1100" b="1" i="0" baseline="0">
                <a:effectLst/>
              </a:rPr>
              <a:t>(top 20 varieties in 2010)</a:t>
            </a:r>
            <a:endParaRPr lang="en-AU" sz="11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8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6718748739754709"/>
          <c:y val="0.11362881033855496"/>
          <c:w val="0.58394698877326445"/>
          <c:h val="0.82457248201966371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[1]Moldova!$P$4:$P$23</c:f>
              <c:strCache>
                <c:ptCount val="20"/>
                <c:pt idx="0">
                  <c:v>Aligote</c:v>
                </c:pt>
                <c:pt idx="1">
                  <c:v>Rkatsiteli</c:v>
                </c:pt>
                <c:pt idx="2">
                  <c:v>Isabella</c:v>
                </c:pt>
                <c:pt idx="3">
                  <c:v>Sauvignon Blanc</c:v>
                </c:pt>
                <c:pt idx="4">
                  <c:v>Merlot</c:v>
                </c:pt>
                <c:pt idx="5">
                  <c:v>Cabernet Sauvignon</c:v>
                </c:pt>
                <c:pt idx="6">
                  <c:v>Pinot Noir</c:v>
                </c:pt>
                <c:pt idx="7">
                  <c:v>Chardonnay</c:v>
                </c:pt>
                <c:pt idx="8">
                  <c:v>Feteasca Alba</c:v>
                </c:pt>
                <c:pt idx="9">
                  <c:v>Gewurztraminer</c:v>
                </c:pt>
                <c:pt idx="10">
                  <c:v>Pinot Gris</c:v>
                </c:pt>
                <c:pt idx="11">
                  <c:v>Muscat Ottonel</c:v>
                </c:pt>
                <c:pt idx="12">
                  <c:v>Riesling</c:v>
                </c:pt>
                <c:pt idx="13">
                  <c:v>Bastardo Magarachsky</c:v>
                </c:pt>
                <c:pt idx="14">
                  <c:v>Saperavi</c:v>
                </c:pt>
                <c:pt idx="15">
                  <c:v>Sukholimanskiy Bely</c:v>
                </c:pt>
                <c:pt idx="16">
                  <c:v>Pinot Blanc</c:v>
                </c:pt>
                <c:pt idx="17">
                  <c:v>Muller Thurgau</c:v>
                </c:pt>
                <c:pt idx="18">
                  <c:v>Muscat Blanc a Petits Grains</c:v>
                </c:pt>
                <c:pt idx="19">
                  <c:v>Silvaner</c:v>
                </c:pt>
              </c:strCache>
            </c:strRef>
          </c:cat>
          <c:val>
            <c:numRef>
              <c:f>[1]Moldova!$Q$4:$Q$23</c:f>
              <c:numCache>
                <c:formatCode>General</c:formatCode>
                <c:ptCount val="20"/>
                <c:pt idx="0">
                  <c:v>17.574907617648368</c:v>
                </c:pt>
                <c:pt idx="1">
                  <c:v>12.808868705756646</c:v>
                </c:pt>
                <c:pt idx="2">
                  <c:v>12.689773384978405</c:v>
                </c:pt>
                <c:pt idx="3">
                  <c:v>9.0723921463870703</c:v>
                </c:pt>
                <c:pt idx="4">
                  <c:v>9.0412270157161299</c:v>
                </c:pt>
                <c:pt idx="5">
                  <c:v>8.4479764925871521</c:v>
                </c:pt>
                <c:pt idx="6">
                  <c:v>7.2581363251858777</c:v>
                </c:pt>
                <c:pt idx="7">
                  <c:v>5.7143493165932062</c:v>
                </c:pt>
                <c:pt idx="8">
                  <c:v>4.8239170117091845</c:v>
                </c:pt>
                <c:pt idx="9">
                  <c:v>3.0397132807978275</c:v>
                </c:pt>
                <c:pt idx="10">
                  <c:v>2.272828458216464</c:v>
                </c:pt>
                <c:pt idx="11">
                  <c:v>1.6918213792796404</c:v>
                </c:pt>
                <c:pt idx="12">
                  <c:v>1.4948132318240506</c:v>
                </c:pt>
                <c:pt idx="13">
                  <c:v>1.1575619963492276</c:v>
                </c:pt>
                <c:pt idx="14">
                  <c:v>0.79693691287119894</c:v>
                </c:pt>
                <c:pt idx="15">
                  <c:v>0.66671118828191089</c:v>
                </c:pt>
                <c:pt idx="16">
                  <c:v>0.38956413338675927</c:v>
                </c:pt>
                <c:pt idx="17">
                  <c:v>0.1925559859311696</c:v>
                </c:pt>
                <c:pt idx="18">
                  <c:v>0.19144294555006455</c:v>
                </c:pt>
                <c:pt idx="19">
                  <c:v>0.10907795734829259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152512"/>
        <c:axId val="131162496"/>
      </c:barChart>
      <c:catAx>
        <c:axId val="131152512"/>
        <c:scaling>
          <c:orientation val="minMax"/>
        </c:scaling>
        <c:delete val="0"/>
        <c:axPos val="l"/>
        <c:majorTickMark val="out"/>
        <c:minorTickMark val="none"/>
        <c:tickLblPos val="nextTo"/>
        <c:crossAx val="131162496"/>
        <c:crosses val="autoZero"/>
        <c:auto val="1"/>
        <c:lblAlgn val="ctr"/>
        <c:lblOffset val="100"/>
        <c:noMultiLvlLbl val="0"/>
      </c:catAx>
      <c:valAx>
        <c:axId val="131162496"/>
        <c:scaling>
          <c:orientation val="minMax"/>
          <c:max val="2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1152512"/>
        <c:crosses val="autoZero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Region's national share  (%)   in 2010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1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0.13667301911812599"/>
          <c:w val="1"/>
          <c:h val="0.61077613140380871"/>
        </c:manualLayout>
      </c:layout>
      <c:pie3DChart>
        <c:varyColors val="1"/>
        <c:ser>
          <c:idx val="0"/>
          <c:order val="0"/>
          <c:tx>
            <c:strRef>
              <c:f>[1]Morocco!$G$7</c:f>
              <c:strCache>
                <c:ptCount val="1"/>
                <c:pt idx="0">
                  <c:v>Morocco</c:v>
                </c:pt>
              </c:strCache>
            </c:strRef>
          </c:tx>
          <c:dLbls>
            <c:txPr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[1]Morocco!$H$6</c:f>
              <c:strCache>
                <c:ptCount val="1"/>
                <c:pt idx="0">
                  <c:v>Morocco</c:v>
                </c:pt>
              </c:strCache>
            </c:strRef>
          </c:cat>
          <c:val>
            <c:numRef>
              <c:f>[1]Morocco!$H$7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 relative to the world in 2000 and 2010                                         </a:t>
            </a:r>
          </a:p>
        </c:rich>
      </c:tx>
      <c:layout>
        <c:manualLayout>
          <c:xMode val="edge"/>
          <c:yMode val="edge"/>
          <c:x val="0.1648162729658792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977934124781091"/>
          <c:y val="0.12171708959696359"/>
          <c:w val="0.44794210676801011"/>
          <c:h val="0.82615874479013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[1]Morocco!$AT$5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[1]Morocco!$AS$6:$AS$13</c:f>
              <c:strCache>
                <c:ptCount val="8"/>
                <c:pt idx="0">
                  <c:v>Abbo</c:v>
                </c:pt>
                <c:pt idx="1">
                  <c:v>Teneron</c:v>
                </c:pt>
                <c:pt idx="2">
                  <c:v>Doukkali</c:v>
                </c:pt>
                <c:pt idx="3">
                  <c:v>Muscat of Alexandria</c:v>
                </c:pt>
                <c:pt idx="4">
                  <c:v>Cinsaut</c:v>
                </c:pt>
                <c:pt idx="5">
                  <c:v>Alicante Henri Bouschet</c:v>
                </c:pt>
                <c:pt idx="6">
                  <c:v>Mazuelo</c:v>
                </c:pt>
                <c:pt idx="7">
                  <c:v>Garnacha Tinta</c:v>
                </c:pt>
              </c:strCache>
            </c:strRef>
          </c:cat>
          <c:val>
            <c:numRef>
              <c:f>[1]Morocco!$AT$6:$AT$13</c:f>
              <c:numCache>
                <c:formatCode>General</c:formatCode>
                <c:ptCount val="8"/>
                <c:pt idx="0">
                  <c:v>98.350319221771159</c:v>
                </c:pt>
                <c:pt idx="1">
                  <c:v>98.350319221771187</c:v>
                </c:pt>
                <c:pt idx="2">
                  <c:v>98.350319221771173</c:v>
                </c:pt>
                <c:pt idx="3">
                  <c:v>12.269273927120905</c:v>
                </c:pt>
                <c:pt idx="4">
                  <c:v>8.003029488964577</c:v>
                </c:pt>
                <c:pt idx="5">
                  <c:v>2.9151995762959091</c:v>
                </c:pt>
                <c:pt idx="6">
                  <c:v>1.3139236603964193</c:v>
                </c:pt>
                <c:pt idx="7">
                  <c:v>0.36860601887275518</c:v>
                </c:pt>
              </c:numCache>
            </c:numRef>
          </c:val>
        </c:ser>
        <c:ser>
          <c:idx val="1"/>
          <c:order val="1"/>
          <c:tx>
            <c:strRef>
              <c:f>[1]Morocco!$AU$5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[1]Morocco!$AS$6:$AS$13</c:f>
              <c:strCache>
                <c:ptCount val="8"/>
                <c:pt idx="0">
                  <c:v>Abbo</c:v>
                </c:pt>
                <c:pt idx="1">
                  <c:v>Teneron</c:v>
                </c:pt>
                <c:pt idx="2">
                  <c:v>Doukkali</c:v>
                </c:pt>
                <c:pt idx="3">
                  <c:v>Muscat of Alexandria</c:v>
                </c:pt>
                <c:pt idx="4">
                  <c:v>Cinsaut</c:v>
                </c:pt>
                <c:pt idx="5">
                  <c:v>Alicante Henri Bouschet</c:v>
                </c:pt>
                <c:pt idx="6">
                  <c:v>Mazuelo</c:v>
                </c:pt>
                <c:pt idx="7">
                  <c:v>Garnacha Tinta</c:v>
                </c:pt>
              </c:strCache>
            </c:strRef>
          </c:cat>
          <c:val>
            <c:numRef>
              <c:f>[1]Morocco!$AU$6:$AU$13</c:f>
              <c:numCache>
                <c:formatCode>General</c:formatCode>
                <c:ptCount val="8"/>
                <c:pt idx="0">
                  <c:v>93.907034077479437</c:v>
                </c:pt>
                <c:pt idx="1">
                  <c:v>93.907034077479437</c:v>
                </c:pt>
                <c:pt idx="2">
                  <c:v>93.907034077479423</c:v>
                </c:pt>
                <c:pt idx="3">
                  <c:v>13.082866327038563</c:v>
                </c:pt>
                <c:pt idx="4">
                  <c:v>10.266242950824862</c:v>
                </c:pt>
                <c:pt idx="5">
                  <c:v>2.6448430795960185</c:v>
                </c:pt>
                <c:pt idx="6">
                  <c:v>1.9817262134673175</c:v>
                </c:pt>
                <c:pt idx="7">
                  <c:v>0.40768398050670429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407232"/>
        <c:axId val="131413120"/>
      </c:barChart>
      <c:catAx>
        <c:axId val="131407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1413120"/>
        <c:crosses val="autoZero"/>
        <c:auto val="1"/>
        <c:lblAlgn val="ctr"/>
        <c:lblOffset val="100"/>
        <c:noMultiLvlLbl val="0"/>
      </c:catAx>
      <c:valAx>
        <c:axId val="131413120"/>
        <c:scaling>
          <c:orientation val="minMax"/>
          <c:max val="1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1407232"/>
        <c:crosses val="autoZero"/>
        <c:crossBetween val="between"/>
        <c:majorUnit val="20"/>
      </c:valAx>
    </c:plotArea>
    <c:legend>
      <c:legendPos val="r"/>
      <c:layout>
        <c:manualLayout>
          <c:xMode val="edge"/>
          <c:yMode val="edge"/>
          <c:x val="0.80059853995649344"/>
          <c:y val="0.19696818858825638"/>
          <c:w val="0.16546205314704965"/>
          <c:h val="8.31798797793529E-2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National share % in 2000 and  2010 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6718748739754709"/>
          <c:y val="0.11362881033855496"/>
          <c:w val="0.58394698877326445"/>
          <c:h val="0.8245724820196637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[1]Morocco!$AE$3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[1]Morocco!$AD$4:$AD$11</c:f>
              <c:strCache>
                <c:ptCount val="8"/>
                <c:pt idx="0">
                  <c:v>Doukkali</c:v>
                </c:pt>
                <c:pt idx="1">
                  <c:v>Cinsaut</c:v>
                </c:pt>
                <c:pt idx="2">
                  <c:v>Muscat of Alexandria</c:v>
                </c:pt>
                <c:pt idx="3">
                  <c:v>Teneron</c:v>
                </c:pt>
                <c:pt idx="4">
                  <c:v>Abbo</c:v>
                </c:pt>
                <c:pt idx="5">
                  <c:v>Mazuelo</c:v>
                </c:pt>
                <c:pt idx="6">
                  <c:v>Alicante Henri Bouschet</c:v>
                </c:pt>
                <c:pt idx="7">
                  <c:v>Garnacha Tinta</c:v>
                </c:pt>
              </c:strCache>
            </c:strRef>
          </c:cat>
          <c:val>
            <c:numRef>
              <c:f>[1]Morocco!$AE$4:$AE$11</c:f>
              <c:numCache>
                <c:formatCode>General</c:formatCode>
                <c:ptCount val="8"/>
                <c:pt idx="0">
                  <c:v>33.381048387096776</c:v>
                </c:pt>
                <c:pt idx="1">
                  <c:v>7.943548387096774</c:v>
                </c:pt>
                <c:pt idx="2">
                  <c:v>7.397177419354839</c:v>
                </c:pt>
                <c:pt idx="3">
                  <c:v>7.0322580645161299</c:v>
                </c:pt>
                <c:pt idx="4">
                  <c:v>4.788306451612903</c:v>
                </c:pt>
                <c:pt idx="5">
                  <c:v>3.411290322580645</c:v>
                </c:pt>
                <c:pt idx="6">
                  <c:v>2.213709677419355</c:v>
                </c:pt>
                <c:pt idx="7">
                  <c:v>1.6169354838709677</c:v>
                </c:pt>
              </c:numCache>
            </c:numRef>
          </c:val>
        </c:ser>
        <c:ser>
          <c:idx val="1"/>
          <c:order val="1"/>
          <c:tx>
            <c:strRef>
              <c:f>[1]Morocco!$AF$3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[1]Morocco!$AD$4:$AD$11</c:f>
              <c:strCache>
                <c:ptCount val="8"/>
                <c:pt idx="0">
                  <c:v>Doukkali</c:v>
                </c:pt>
                <c:pt idx="1">
                  <c:v>Cinsaut</c:v>
                </c:pt>
                <c:pt idx="2">
                  <c:v>Muscat of Alexandria</c:v>
                </c:pt>
                <c:pt idx="3">
                  <c:v>Teneron</c:v>
                </c:pt>
                <c:pt idx="4">
                  <c:v>Abbo</c:v>
                </c:pt>
                <c:pt idx="5">
                  <c:v>Mazuelo</c:v>
                </c:pt>
                <c:pt idx="6">
                  <c:v>Alicante Henri Bouschet</c:v>
                </c:pt>
                <c:pt idx="7">
                  <c:v>Garnacha Tinta</c:v>
                </c:pt>
              </c:strCache>
            </c:strRef>
          </c:cat>
          <c:val>
            <c:numRef>
              <c:f>[1]Morocco!$AF$4:$AF$11</c:f>
              <c:numCache>
                <c:formatCode>General</c:formatCode>
                <c:ptCount val="8"/>
                <c:pt idx="0">
                  <c:v>33.789795918367346</c:v>
                </c:pt>
                <c:pt idx="1">
                  <c:v>8.0408163265306136</c:v>
                </c:pt>
                <c:pt idx="2">
                  <c:v>7.4877551020408166</c:v>
                </c:pt>
                <c:pt idx="3">
                  <c:v>7.1183673469387756</c:v>
                </c:pt>
                <c:pt idx="4">
                  <c:v>4.8469387755102042</c:v>
                </c:pt>
                <c:pt idx="5">
                  <c:v>3.453061224489796</c:v>
                </c:pt>
                <c:pt idx="6">
                  <c:v>2.2408163265306125</c:v>
                </c:pt>
                <c:pt idx="7">
                  <c:v>1.6367346938775511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434368"/>
        <c:axId val="131435904"/>
      </c:barChart>
      <c:catAx>
        <c:axId val="131434368"/>
        <c:scaling>
          <c:orientation val="minMax"/>
        </c:scaling>
        <c:delete val="0"/>
        <c:axPos val="l"/>
        <c:majorTickMark val="out"/>
        <c:minorTickMark val="none"/>
        <c:tickLblPos val="nextTo"/>
        <c:crossAx val="131435904"/>
        <c:crosses val="autoZero"/>
        <c:auto val="1"/>
        <c:lblAlgn val="ctr"/>
        <c:lblOffset val="100"/>
        <c:noMultiLvlLbl val="0"/>
      </c:catAx>
      <c:valAx>
        <c:axId val="131435904"/>
        <c:scaling>
          <c:orientation val="minMax"/>
          <c:max val="35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1434368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81399187148875762"/>
          <c:y val="0.45839557924682556"/>
          <c:w val="0.15184104088901171"/>
          <c:h val="7.8420017050875715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Region's national share  (%)   in 2010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0.21150313129628967"/>
          <c:w val="1"/>
          <c:h val="0.70933794782055848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0"/>
                  <c:y val="-0.1088435162143336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4.233621084690292E-3"/>
                  <c:y val="-3.722339177277024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2.026343098498783E-2"/>
                  <c:y val="-8.3196727059106305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8.1047341756963921E-3"/>
                  <c:y val="-1.23140427613997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4.0526861969975656E-3"/>
                  <c:y val="-9.85294828024127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-2.1604965848938833E-2"/>
                  <c:y val="9.5304302162690282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-2.4316117181985401E-2"/>
                  <c:y val="3.8274429019535735E-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-2.5606913691186589E-2"/>
                  <c:y val="2.473716277598492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layout>
                <c:manualLayout>
                  <c:x val="-7.7001356852103117E-2"/>
                  <c:y val="-4.947432555196985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layout>
                <c:manualLayout>
                  <c:x val="-2.0264069203286567E-2"/>
                  <c:y val="-1.97899250015972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1"/>
              <c:layout>
                <c:manualLayout>
                  <c:x val="-1.2158058590992697E-2"/>
                  <c:y val="-0.101422367381538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2"/>
              <c:layout>
                <c:manualLayout>
                  <c:x val="2.0263111875838458E-2"/>
                  <c:y val="3.2158311608780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900" baseline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[1]Myanmar!$G$3</c:f>
              <c:strCache>
                <c:ptCount val="1"/>
                <c:pt idx="0">
                  <c:v>Myanmar</c:v>
                </c:pt>
              </c:strCache>
            </c:strRef>
          </c:cat>
          <c:val>
            <c:numRef>
              <c:f>[1]Myanmar!$I$3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Varietal Intensity Index relative to the world in 2000 and 2010                                         </a:t>
            </a:r>
          </a:p>
        </c:rich>
      </c:tx>
      <c:layout>
        <c:manualLayout>
          <c:xMode val="edge"/>
          <c:yMode val="edge"/>
          <c:x val="0.1648162729658792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7640771870048487"/>
          <c:y val="0.12171708959696359"/>
          <c:w val="0.41720922336458621"/>
          <c:h val="0.8261587447901374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[1]Myanmar!$AG$6:$AG$16</c:f>
              <c:strCache>
                <c:ptCount val="11"/>
                <c:pt idx="0">
                  <c:v>Petit Verdot</c:v>
                </c:pt>
                <c:pt idx="1">
                  <c:v>Muscat Blanc a Petits Grains</c:v>
                </c:pt>
                <c:pt idx="2">
                  <c:v>Sauvignon Blanc</c:v>
                </c:pt>
                <c:pt idx="3">
                  <c:v>Syrah</c:v>
                </c:pt>
                <c:pt idx="4">
                  <c:v>Pinot Noir</c:v>
                </c:pt>
                <c:pt idx="5">
                  <c:v>Mazuelo</c:v>
                </c:pt>
                <c:pt idx="6">
                  <c:v>Chenin Blanc</c:v>
                </c:pt>
                <c:pt idx="7">
                  <c:v>Tempranillo</c:v>
                </c:pt>
                <c:pt idx="8">
                  <c:v>Alicante Henri Bouschet</c:v>
                </c:pt>
                <c:pt idx="9">
                  <c:v>Chardonnay</c:v>
                </c:pt>
                <c:pt idx="10">
                  <c:v>Cabernet Sauvignon</c:v>
                </c:pt>
              </c:strCache>
            </c:strRef>
          </c:cat>
          <c:val>
            <c:numRef>
              <c:f>[1]Myanmar!$AH$6:$AH$16</c:f>
              <c:numCache>
                <c:formatCode>General</c:formatCode>
                <c:ptCount val="11"/>
                <c:pt idx="0">
                  <c:v>16.411815203506876</c:v>
                </c:pt>
                <c:pt idx="1">
                  <c:v>13.996465819040115</c:v>
                </c:pt>
                <c:pt idx="2">
                  <c:v>12.211720789832748</c:v>
                </c:pt>
                <c:pt idx="3">
                  <c:v>8.8849102201632313</c:v>
                </c:pt>
                <c:pt idx="4">
                  <c:v>4.7703973342977948</c:v>
                </c:pt>
                <c:pt idx="5">
                  <c:v>3.3687173711205753</c:v>
                </c:pt>
                <c:pt idx="6">
                  <c:v>1.0624673082429741</c:v>
                </c:pt>
                <c:pt idx="7">
                  <c:v>0.88224580621883708</c:v>
                </c:pt>
                <c:pt idx="8">
                  <c:v>0.36133339136325365</c:v>
                </c:pt>
                <c:pt idx="9">
                  <c:v>0.34814419395919161</c:v>
                </c:pt>
                <c:pt idx="10">
                  <c:v>0.15412383066536714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662656"/>
        <c:axId val="131195264"/>
      </c:barChart>
      <c:catAx>
        <c:axId val="120662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1195264"/>
        <c:crosses val="autoZero"/>
        <c:auto val="1"/>
        <c:lblAlgn val="ctr"/>
        <c:lblOffset val="100"/>
        <c:noMultiLvlLbl val="0"/>
      </c:catAx>
      <c:valAx>
        <c:axId val="131195264"/>
        <c:scaling>
          <c:orientation val="minMax"/>
          <c:max val="2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0662656"/>
        <c:crosses val="autoZero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National share % in 2010 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6718748739754709"/>
          <c:y val="0.11362881033855496"/>
          <c:w val="0.58394698877326445"/>
          <c:h val="0.82457248201966371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[1]Myanmar!$P$4:$P$14</c:f>
              <c:strCache>
                <c:ptCount val="11"/>
                <c:pt idx="0">
                  <c:v>Syrah</c:v>
                </c:pt>
                <c:pt idx="1">
                  <c:v>Sauvignon Blanc</c:v>
                </c:pt>
                <c:pt idx="2">
                  <c:v>Muscat Blanc a Petits Grains</c:v>
                </c:pt>
                <c:pt idx="3">
                  <c:v>Pinot Noir</c:v>
                </c:pt>
                <c:pt idx="4">
                  <c:v>Mazuelo</c:v>
                </c:pt>
                <c:pt idx="5">
                  <c:v>Tempranillo</c:v>
                </c:pt>
                <c:pt idx="6">
                  <c:v>Petit Verdot</c:v>
                </c:pt>
                <c:pt idx="7">
                  <c:v>Chardonnay</c:v>
                </c:pt>
                <c:pt idx="8">
                  <c:v>Cabernet Sauvignon</c:v>
                </c:pt>
                <c:pt idx="9">
                  <c:v>Chenin Blanc</c:v>
                </c:pt>
                <c:pt idx="10">
                  <c:v>Alicante Henri Bouschet</c:v>
                </c:pt>
              </c:strCache>
            </c:strRef>
          </c:cat>
          <c:val>
            <c:numRef>
              <c:f>[1]Myanmar!$Q$4:$Q$14</c:f>
              <c:numCache>
                <c:formatCode>General</c:formatCode>
                <c:ptCount val="11"/>
                <c:pt idx="0">
                  <c:v>35.831225875149748</c:v>
                </c:pt>
                <c:pt idx="1">
                  <c:v>29.229335817915615</c:v>
                </c:pt>
                <c:pt idx="2">
                  <c:v>9.4635964328497284</c:v>
                </c:pt>
                <c:pt idx="3">
                  <c:v>8.9844269932117662</c:v>
                </c:pt>
                <c:pt idx="4">
                  <c:v>5.8698256355650216</c:v>
                </c:pt>
                <c:pt idx="5">
                  <c:v>4.4589378410754694</c:v>
                </c:pt>
                <c:pt idx="6">
                  <c:v>2.5688806069479568</c:v>
                </c:pt>
                <c:pt idx="7">
                  <c:v>1.5040596299747104</c:v>
                </c:pt>
                <c:pt idx="8">
                  <c:v>0.97164914148808734</c:v>
                </c:pt>
                <c:pt idx="9">
                  <c:v>0.81192599494210038</c:v>
                </c:pt>
                <c:pt idx="10">
                  <c:v>0.3061360308798084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547136"/>
        <c:axId val="131548672"/>
      </c:barChart>
      <c:catAx>
        <c:axId val="131547136"/>
        <c:scaling>
          <c:orientation val="minMax"/>
        </c:scaling>
        <c:delete val="0"/>
        <c:axPos val="l"/>
        <c:majorTickMark val="out"/>
        <c:minorTickMark val="none"/>
        <c:tickLblPos val="nextTo"/>
        <c:crossAx val="131548672"/>
        <c:crosses val="autoZero"/>
        <c:auto val="1"/>
        <c:lblAlgn val="ctr"/>
        <c:lblOffset val="100"/>
        <c:noMultiLvlLbl val="0"/>
      </c:catAx>
      <c:valAx>
        <c:axId val="131548672"/>
        <c:scaling>
          <c:orientation val="minMax"/>
          <c:max val="4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1547136"/>
        <c:crosses val="autoZero"/>
        <c:crossBetween val="between"/>
        <c:majorUnit val="10"/>
      </c:valAx>
    </c:plotArea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Region's national share  (%)   in 2010</a:t>
            </a:r>
            <a:endParaRPr lang="en-AU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6127307161920005E-3"/>
          <c:y val="0.23370059334080467"/>
          <c:w val="0.97695546004604228"/>
          <c:h val="0.63150245702610475"/>
        </c:manualLayout>
      </c:layout>
      <c:pie3DChart>
        <c:varyColors val="1"/>
        <c:ser>
          <c:idx val="0"/>
          <c:order val="0"/>
          <c:dLbls>
            <c:dLbl>
              <c:idx val="5"/>
              <c:layout>
                <c:manualLayout>
                  <c:x val="-8.1041955848998787E-2"/>
                  <c:y val="-4.246995993954586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-6.6700908208028832E-3"/>
                  <c:y val="-1.07265325427794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-4.6871933236641336E-2"/>
                  <c:y val="-8.847159973239648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3.2371957452123443E-2"/>
                  <c:y val="-1.486913026814346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layout>
                <c:manualLayout>
                  <c:x val="7.9993614759718695E-2"/>
                  <c:y val="8.913793354388926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layout>
                <c:manualLayout>
                  <c:x val="-3.8591831480636538E-3"/>
                  <c:y val="-9.767194370426590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'[1]New Zealand '!$G$3:$G$13</c:f>
              <c:strCache>
                <c:ptCount val="11"/>
                <c:pt idx="0">
                  <c:v>Marlborough</c:v>
                </c:pt>
                <c:pt idx="1">
                  <c:v>Hawkes Bay</c:v>
                </c:pt>
                <c:pt idx="2">
                  <c:v>Gisborne</c:v>
                </c:pt>
                <c:pt idx="3">
                  <c:v>Otago</c:v>
                </c:pt>
                <c:pt idx="4">
                  <c:v>Waipara</c:v>
                </c:pt>
                <c:pt idx="5">
                  <c:v>Wairarapa</c:v>
                </c:pt>
                <c:pt idx="6">
                  <c:v>Nelson</c:v>
                </c:pt>
                <c:pt idx="7">
                  <c:v>Auckland</c:v>
                </c:pt>
                <c:pt idx="8">
                  <c:v>Canterbury</c:v>
                </c:pt>
                <c:pt idx="9">
                  <c:v>Waikato</c:v>
                </c:pt>
                <c:pt idx="10">
                  <c:v>Other NZ</c:v>
                </c:pt>
              </c:strCache>
            </c:strRef>
          </c:cat>
          <c:val>
            <c:numRef>
              <c:f>'[1]New Zealand '!$I$3:$I$13</c:f>
              <c:numCache>
                <c:formatCode>General</c:formatCode>
                <c:ptCount val="11"/>
                <c:pt idx="0">
                  <c:v>57.568249081773757</c:v>
                </c:pt>
                <c:pt idx="1">
                  <c:v>15.395541205989275</c:v>
                </c:pt>
                <c:pt idx="2">
                  <c:v>6.7232306546781047</c:v>
                </c:pt>
                <c:pt idx="3">
                  <c:v>4.7929219930045868</c:v>
                </c:pt>
                <c:pt idx="4">
                  <c:v>4.5113534686113672</c:v>
                </c:pt>
                <c:pt idx="5">
                  <c:v>2.6874151383752873</c:v>
                </c:pt>
                <c:pt idx="6">
                  <c:v>2.5435023370187526</c:v>
                </c:pt>
                <c:pt idx="7">
                  <c:v>1.7000481795030633</c:v>
                </c:pt>
                <c:pt idx="8">
                  <c:v>1.0001939694279154</c:v>
                </c:pt>
                <c:pt idx="9">
                  <c:v>0.46114667217289562</c:v>
                </c:pt>
                <c:pt idx="10">
                  <c:v>2.6163972994449969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/>
            </a:pPr>
            <a:r>
              <a:rPr lang="en-AU" sz="11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 relative to the world in 2000 </a:t>
            </a:r>
            <a:endParaRPr lang="en-AU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0.41831441416826054"/>
          <c:y val="0.11058132083958112"/>
          <c:w val="0.46340757683947864"/>
          <c:h val="0.837894091089440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[1]Armenia!$AQ$3</c:f>
              <c:strCache>
                <c:ptCount val="1"/>
                <c:pt idx="0">
                  <c:v>2000</c:v>
                </c:pt>
              </c:strCache>
            </c:strRef>
          </c:tx>
          <c:invertIfNegative val="0"/>
          <c:cat>
            <c:strRef>
              <c:f>[1]Armenia!$AP$4:$AP$9</c:f>
              <c:strCache>
                <c:ptCount val="6"/>
                <c:pt idx="0">
                  <c:v>Garandmak</c:v>
                </c:pt>
                <c:pt idx="1">
                  <c:v>Kangun</c:v>
                </c:pt>
                <c:pt idx="2">
                  <c:v>Mskhali</c:v>
                </c:pt>
                <c:pt idx="3">
                  <c:v>Voskeat</c:v>
                </c:pt>
                <c:pt idx="4">
                  <c:v>Rkatsiteli</c:v>
                </c:pt>
                <c:pt idx="5">
                  <c:v>Muscat Blanc a Petits Grains</c:v>
                </c:pt>
              </c:strCache>
            </c:strRef>
          </c:cat>
          <c:val>
            <c:numRef>
              <c:f>[1]Armenia!$AQ$4:$AQ$9</c:f>
              <c:numCache>
                <c:formatCode>General</c:formatCode>
                <c:ptCount val="6"/>
                <c:pt idx="0">
                  <c:v>435.32772132418359</c:v>
                </c:pt>
                <c:pt idx="1">
                  <c:v>435.32772132418359</c:v>
                </c:pt>
                <c:pt idx="2">
                  <c:v>435.32772132418353</c:v>
                </c:pt>
                <c:pt idx="3">
                  <c:v>435.32772132418359</c:v>
                </c:pt>
                <c:pt idx="4">
                  <c:v>15.955211568834761</c:v>
                </c:pt>
                <c:pt idx="5">
                  <c:v>8.0638854296625553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537216"/>
        <c:axId val="114538752"/>
      </c:barChart>
      <c:catAx>
        <c:axId val="11453721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14538752"/>
        <c:crosses val="autoZero"/>
        <c:auto val="1"/>
        <c:lblAlgn val="ctr"/>
        <c:lblOffset val="100"/>
        <c:noMultiLvlLbl val="0"/>
      </c:catAx>
      <c:valAx>
        <c:axId val="114538752"/>
        <c:scaling>
          <c:orientation val="minMax"/>
          <c:max val="5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4537216"/>
        <c:crosses val="autoZero"/>
        <c:crossBetween val="between"/>
        <c:maj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 relative to the world in 2000 and 2010                                         </a:t>
            </a:r>
          </a:p>
        </c:rich>
      </c:tx>
      <c:layout>
        <c:manualLayout>
          <c:xMode val="edge"/>
          <c:yMode val="edge"/>
          <c:x val="0.1648162729658792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977934124781091"/>
          <c:y val="0.12171708959696359"/>
          <c:w val="0.44794210676801011"/>
          <c:h val="0.82615874479013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'[1]New Zealand '!$AU$5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'[1]New Zealand '!$AT$6:$AT$25</c:f>
              <c:strCache>
                <c:ptCount val="20"/>
                <c:pt idx="0">
                  <c:v>Reichensteiner</c:v>
                </c:pt>
                <c:pt idx="1">
                  <c:v>Sauvignon Blanc</c:v>
                </c:pt>
                <c:pt idx="2">
                  <c:v>Pinot Noir</c:v>
                </c:pt>
                <c:pt idx="3">
                  <c:v>Pinot Gris</c:v>
                </c:pt>
                <c:pt idx="4">
                  <c:v>Gewurztraminer</c:v>
                </c:pt>
                <c:pt idx="5">
                  <c:v>Chardonnay</c:v>
                </c:pt>
                <c:pt idx="6">
                  <c:v>Riesling</c:v>
                </c:pt>
                <c:pt idx="7">
                  <c:v>Viognier</c:v>
                </c:pt>
                <c:pt idx="8">
                  <c:v>Pinotage</c:v>
                </c:pt>
                <c:pt idx="9">
                  <c:v>Semillon</c:v>
                </c:pt>
                <c:pt idx="10">
                  <c:v>Merlot</c:v>
                </c:pt>
                <c:pt idx="11">
                  <c:v>Cot</c:v>
                </c:pt>
                <c:pt idx="12">
                  <c:v>Muller Thurgau</c:v>
                </c:pt>
                <c:pt idx="13">
                  <c:v>Cabernet Franc</c:v>
                </c:pt>
                <c:pt idx="14">
                  <c:v>Cabernet Sauvignon</c:v>
                </c:pt>
                <c:pt idx="15">
                  <c:v>Pinot Meunier</c:v>
                </c:pt>
                <c:pt idx="16">
                  <c:v>Syrah</c:v>
                </c:pt>
                <c:pt idx="17">
                  <c:v>Chenin Blanc</c:v>
                </c:pt>
                <c:pt idx="18">
                  <c:v>Pinot Blanc</c:v>
                </c:pt>
                <c:pt idx="19">
                  <c:v>Palomino Fino</c:v>
                </c:pt>
              </c:strCache>
            </c:strRef>
          </c:cat>
          <c:val>
            <c:numRef>
              <c:f>'[1]New Zealand '!$AU$6:$AU$25</c:f>
              <c:numCache>
                <c:formatCode>General</c:formatCode>
                <c:ptCount val="20"/>
                <c:pt idx="0">
                  <c:v>95.247605551061085</c:v>
                </c:pt>
                <c:pt idx="1">
                  <c:v>18.321620948425785</c:v>
                </c:pt>
                <c:pt idx="2">
                  <c:v>8.9642832351897042</c:v>
                </c:pt>
                <c:pt idx="3">
                  <c:v>3.3007022056537862</c:v>
                </c:pt>
                <c:pt idx="4">
                  <c:v>6.4837559523788633</c:v>
                </c:pt>
                <c:pt idx="5">
                  <c:v>9.4085850635829456</c:v>
                </c:pt>
                <c:pt idx="6">
                  <c:v>5.5698160222543578</c:v>
                </c:pt>
                <c:pt idx="8">
                  <c:v>5.448656179689773</c:v>
                </c:pt>
                <c:pt idx="9">
                  <c:v>4.2837212880562481</c:v>
                </c:pt>
                <c:pt idx="10">
                  <c:v>1.5208278409016542</c:v>
                </c:pt>
                <c:pt idx="11">
                  <c:v>1.347179455740624</c:v>
                </c:pt>
                <c:pt idx="12">
                  <c:v>6.1237806391407634</c:v>
                </c:pt>
                <c:pt idx="13">
                  <c:v>1.1925350947292652</c:v>
                </c:pt>
                <c:pt idx="14">
                  <c:v>1.4527314952361234</c:v>
                </c:pt>
                <c:pt idx="16">
                  <c:v>0.2900002559709432</c:v>
                </c:pt>
                <c:pt idx="17">
                  <c:v>1.5639218826257213</c:v>
                </c:pt>
                <c:pt idx="19">
                  <c:v>0.34009709032677121</c:v>
                </c:pt>
              </c:numCache>
            </c:numRef>
          </c:val>
        </c:ser>
        <c:ser>
          <c:idx val="1"/>
          <c:order val="1"/>
          <c:tx>
            <c:strRef>
              <c:f>'[1]New Zealand '!$AV$5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'[1]New Zealand '!$AT$6:$AT$25</c:f>
              <c:strCache>
                <c:ptCount val="20"/>
                <c:pt idx="0">
                  <c:v>Reichensteiner</c:v>
                </c:pt>
                <c:pt idx="1">
                  <c:v>Sauvignon Blanc</c:v>
                </c:pt>
                <c:pt idx="2">
                  <c:v>Pinot Noir</c:v>
                </c:pt>
                <c:pt idx="3">
                  <c:v>Pinot Gris</c:v>
                </c:pt>
                <c:pt idx="4">
                  <c:v>Gewurztraminer</c:v>
                </c:pt>
                <c:pt idx="5">
                  <c:v>Chardonnay</c:v>
                </c:pt>
                <c:pt idx="6">
                  <c:v>Riesling</c:v>
                </c:pt>
                <c:pt idx="7">
                  <c:v>Viognier</c:v>
                </c:pt>
                <c:pt idx="8">
                  <c:v>Pinotage</c:v>
                </c:pt>
                <c:pt idx="9">
                  <c:v>Semillon</c:v>
                </c:pt>
                <c:pt idx="10">
                  <c:v>Merlot</c:v>
                </c:pt>
                <c:pt idx="11">
                  <c:v>Cot</c:v>
                </c:pt>
                <c:pt idx="12">
                  <c:v>Muller Thurgau</c:v>
                </c:pt>
                <c:pt idx="13">
                  <c:v>Cabernet Franc</c:v>
                </c:pt>
                <c:pt idx="14">
                  <c:v>Cabernet Sauvignon</c:v>
                </c:pt>
                <c:pt idx="15">
                  <c:v>Pinot Meunier</c:v>
                </c:pt>
                <c:pt idx="16">
                  <c:v>Syrah</c:v>
                </c:pt>
                <c:pt idx="17">
                  <c:v>Chenin Blanc</c:v>
                </c:pt>
                <c:pt idx="18">
                  <c:v>Pinot Blanc</c:v>
                </c:pt>
                <c:pt idx="19">
                  <c:v>Palomino Fino</c:v>
                </c:pt>
              </c:strCache>
            </c:strRef>
          </c:cat>
          <c:val>
            <c:numRef>
              <c:f>'[1]New Zealand '!$AV$6:$AV$25</c:f>
              <c:numCache>
                <c:formatCode>General</c:formatCode>
                <c:ptCount val="20"/>
                <c:pt idx="0">
                  <c:v>45.529566923203291</c:v>
                </c:pt>
                <c:pt idx="1">
                  <c:v>21.181300711972835</c:v>
                </c:pt>
                <c:pt idx="2">
                  <c:v>7.9336704977373547</c:v>
                </c:pt>
                <c:pt idx="3">
                  <c:v>4.9602441545503586</c:v>
                </c:pt>
                <c:pt idx="4">
                  <c:v>3.1375608248347122</c:v>
                </c:pt>
                <c:pt idx="5">
                  <c:v>2.8322239414291706</c:v>
                </c:pt>
                <c:pt idx="6">
                  <c:v>2.815360667607044</c:v>
                </c:pt>
                <c:pt idx="7">
                  <c:v>2.0582969577892967</c:v>
                </c:pt>
                <c:pt idx="8">
                  <c:v>1.6635541771857751</c:v>
                </c:pt>
                <c:pt idx="9">
                  <c:v>1.3059942135865088</c:v>
                </c:pt>
                <c:pt idx="10">
                  <c:v>0.73766048041164411</c:v>
                </c:pt>
                <c:pt idx="11">
                  <c:v>0.55194987236110093</c:v>
                </c:pt>
                <c:pt idx="12">
                  <c:v>0.49982913797391593</c:v>
                </c:pt>
                <c:pt idx="13">
                  <c:v>0.43779334504254958</c:v>
                </c:pt>
                <c:pt idx="14">
                  <c:v>0.2565644844776343</c:v>
                </c:pt>
                <c:pt idx="15">
                  <c:v>0.24277384935279683</c:v>
                </c:pt>
                <c:pt idx="16">
                  <c:v>0.22730273895293152</c:v>
                </c:pt>
                <c:pt idx="17">
                  <c:v>0.20469856849601925</c:v>
                </c:pt>
                <c:pt idx="18">
                  <c:v>0.15643771368395418</c:v>
                </c:pt>
                <c:pt idx="19">
                  <c:v>8.9533002320968641E-2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465408"/>
        <c:axId val="132466944"/>
      </c:barChart>
      <c:catAx>
        <c:axId val="132465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2466944"/>
        <c:crosses val="autoZero"/>
        <c:auto val="1"/>
        <c:lblAlgn val="ctr"/>
        <c:lblOffset val="100"/>
        <c:noMultiLvlLbl val="0"/>
      </c:catAx>
      <c:valAx>
        <c:axId val="132466944"/>
        <c:scaling>
          <c:orientation val="minMax"/>
          <c:max val="1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465408"/>
        <c:crosses val="autoZero"/>
        <c:crossBetween val="between"/>
        <c:majorUnit val="20"/>
      </c:valAx>
    </c:plotArea>
    <c:legend>
      <c:legendPos val="r"/>
      <c:layout>
        <c:manualLayout>
          <c:xMode val="edge"/>
          <c:yMode val="edge"/>
          <c:x val="0.80059853995649344"/>
          <c:y val="0.19696818858825638"/>
          <c:w val="0.16546205314704965"/>
          <c:h val="8.31798797793529E-2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National share % in 2000 and  2010 (top 20 varieties in 2010)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6718748739754709"/>
          <c:y val="0.11362881033855496"/>
          <c:w val="0.58394698877326445"/>
          <c:h val="0.8245724820196637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'[1]New Zealand '!$AE$3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'[1]New Zealand '!$AD$4:$AD$23</c:f>
              <c:strCache>
                <c:ptCount val="20"/>
                <c:pt idx="0">
                  <c:v>Sauvignon Blanc</c:v>
                </c:pt>
                <c:pt idx="1">
                  <c:v>Pinot Noir</c:v>
                </c:pt>
                <c:pt idx="2">
                  <c:v>Chardonnay</c:v>
                </c:pt>
                <c:pt idx="3">
                  <c:v>Pinot Gris</c:v>
                </c:pt>
                <c:pt idx="4">
                  <c:v>Merlot</c:v>
                </c:pt>
                <c:pt idx="5">
                  <c:v>Riesling</c:v>
                </c:pt>
                <c:pt idx="6">
                  <c:v>Cabernet Sauvignon</c:v>
                </c:pt>
                <c:pt idx="7">
                  <c:v>Gewurztraminer</c:v>
                </c:pt>
                <c:pt idx="8">
                  <c:v>Syrah</c:v>
                </c:pt>
                <c:pt idx="9">
                  <c:v>Semillon</c:v>
                </c:pt>
                <c:pt idx="10">
                  <c:v>Cabernet Franc</c:v>
                </c:pt>
                <c:pt idx="11">
                  <c:v>Viognier</c:v>
                </c:pt>
                <c:pt idx="12">
                  <c:v>Cot</c:v>
                </c:pt>
                <c:pt idx="13">
                  <c:v>Muller Thurgau</c:v>
                </c:pt>
                <c:pt idx="14">
                  <c:v>Pinotage</c:v>
                </c:pt>
                <c:pt idx="15">
                  <c:v>Reichensteiner</c:v>
                </c:pt>
                <c:pt idx="16">
                  <c:v>Chenin Blanc</c:v>
                </c:pt>
                <c:pt idx="17">
                  <c:v>Pinot Meunier</c:v>
                </c:pt>
                <c:pt idx="18">
                  <c:v>Pinot Blanc</c:v>
                </c:pt>
                <c:pt idx="19">
                  <c:v>Palomino Fino</c:v>
                </c:pt>
              </c:strCache>
            </c:strRef>
          </c:cat>
          <c:val>
            <c:numRef>
              <c:f>'[1]New Zealand '!$AE$4:$AE$23</c:f>
              <c:numCache>
                <c:formatCode>General</c:formatCode>
                <c:ptCount val="20"/>
                <c:pt idx="0">
                  <c:v>24.371353852343596</c:v>
                </c:pt>
                <c:pt idx="1">
                  <c:v>11.044055522027762</c:v>
                </c:pt>
                <c:pt idx="2">
                  <c:v>28.032589016294509</c:v>
                </c:pt>
                <c:pt idx="3">
                  <c:v>1.2774089720378194</c:v>
                </c:pt>
                <c:pt idx="4">
                  <c:v>6.6083283041641518</c:v>
                </c:pt>
                <c:pt idx="5">
                  <c:v>4.9285857976262326</c:v>
                </c:pt>
                <c:pt idx="6">
                  <c:v>6.5781532890766448</c:v>
                </c:pt>
                <c:pt idx="7">
                  <c:v>1.4182257091128545</c:v>
                </c:pt>
                <c:pt idx="8">
                  <c:v>0.6035003017501509</c:v>
                </c:pt>
                <c:pt idx="9">
                  <c:v>2.3033594850130759</c:v>
                </c:pt>
                <c:pt idx="10">
                  <c:v>1.1868839267752966</c:v>
                </c:pt>
                <c:pt idx="12">
                  <c:v>0.67390867028766843</c:v>
                </c:pt>
                <c:pt idx="13">
                  <c:v>4.2144437738885534</c:v>
                </c:pt>
                <c:pt idx="14">
                  <c:v>0.7342587004626836</c:v>
                </c:pt>
                <c:pt idx="15">
                  <c:v>0.62361697847515585</c:v>
                </c:pt>
                <c:pt idx="16">
                  <c:v>1.4685174009253672</c:v>
                </c:pt>
                <c:pt idx="19">
                  <c:v>0.21122510561255281</c:v>
                </c:pt>
              </c:numCache>
            </c:numRef>
          </c:val>
        </c:ser>
        <c:ser>
          <c:idx val="1"/>
          <c:order val="1"/>
          <c:tx>
            <c:strRef>
              <c:f>'[1]New Zealand '!$AF$3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'[1]New Zealand '!$AD$4:$AD$23</c:f>
              <c:strCache>
                <c:ptCount val="20"/>
                <c:pt idx="0">
                  <c:v>Sauvignon Blanc</c:v>
                </c:pt>
                <c:pt idx="1">
                  <c:v>Pinot Noir</c:v>
                </c:pt>
                <c:pt idx="2">
                  <c:v>Chardonnay</c:v>
                </c:pt>
                <c:pt idx="3">
                  <c:v>Pinot Gris</c:v>
                </c:pt>
                <c:pt idx="4">
                  <c:v>Merlot</c:v>
                </c:pt>
                <c:pt idx="5">
                  <c:v>Riesling</c:v>
                </c:pt>
                <c:pt idx="6">
                  <c:v>Cabernet Sauvignon</c:v>
                </c:pt>
                <c:pt idx="7">
                  <c:v>Gewurztraminer</c:v>
                </c:pt>
                <c:pt idx="8">
                  <c:v>Syrah</c:v>
                </c:pt>
                <c:pt idx="9">
                  <c:v>Semillon</c:v>
                </c:pt>
                <c:pt idx="10">
                  <c:v>Cabernet Franc</c:v>
                </c:pt>
                <c:pt idx="11">
                  <c:v>Viognier</c:v>
                </c:pt>
                <c:pt idx="12">
                  <c:v>Cot</c:v>
                </c:pt>
                <c:pt idx="13">
                  <c:v>Muller Thurgau</c:v>
                </c:pt>
                <c:pt idx="14">
                  <c:v>Pinotage</c:v>
                </c:pt>
                <c:pt idx="15">
                  <c:v>Reichensteiner</c:v>
                </c:pt>
                <c:pt idx="16">
                  <c:v>Chenin Blanc</c:v>
                </c:pt>
                <c:pt idx="17">
                  <c:v>Pinot Meunier</c:v>
                </c:pt>
                <c:pt idx="18">
                  <c:v>Pinot Blanc</c:v>
                </c:pt>
                <c:pt idx="19">
                  <c:v>Palomino Fino</c:v>
                </c:pt>
              </c:strCache>
            </c:strRef>
          </c:cat>
          <c:val>
            <c:numRef>
              <c:f>'[1]New Zealand '!$AF$4:$AF$23</c:f>
              <c:numCache>
                <c:formatCode>General</c:formatCode>
                <c:ptCount val="20"/>
                <c:pt idx="0">
                  <c:v>50.698452922865144</c:v>
                </c:pt>
                <c:pt idx="1">
                  <c:v>14.942043268102678</c:v>
                </c:pt>
                <c:pt idx="2">
                  <c:v>12.235831495299326</c:v>
                </c:pt>
                <c:pt idx="3">
                  <c:v>4.6959813537316002</c:v>
                </c:pt>
                <c:pt idx="4">
                  <c:v>4.2830103086332842</c:v>
                </c:pt>
                <c:pt idx="5">
                  <c:v>3.0628685844791717</c:v>
                </c:pt>
                <c:pt idx="6">
                  <c:v>1.6174699266350683</c:v>
                </c:pt>
                <c:pt idx="7">
                  <c:v>0.97298481079981858</c:v>
                </c:pt>
                <c:pt idx="8">
                  <c:v>0.91667057737732094</c:v>
                </c:pt>
                <c:pt idx="9">
                  <c:v>0.6288422732178891</c:v>
                </c:pt>
                <c:pt idx="10">
                  <c:v>0.50995666932594996</c:v>
                </c:pt>
                <c:pt idx="11">
                  <c:v>0.50995666932594996</c:v>
                </c:pt>
                <c:pt idx="12">
                  <c:v>0.48805668966164534</c:v>
                </c:pt>
                <c:pt idx="13">
                  <c:v>0.24715691335429474</c:v>
                </c:pt>
                <c:pt idx="14">
                  <c:v>0.23151407073693431</c:v>
                </c:pt>
                <c:pt idx="15">
                  <c:v>0.22525693368999014</c:v>
                </c:pt>
                <c:pt idx="16">
                  <c:v>0.15642842617360428</c:v>
                </c:pt>
                <c:pt idx="17">
                  <c:v>5.9442801945969626E-2</c:v>
                </c:pt>
                <c:pt idx="18">
                  <c:v>5.0057096375553368E-2</c:v>
                </c:pt>
                <c:pt idx="19">
                  <c:v>4.3799959328609195E-2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488192"/>
        <c:axId val="132502272"/>
      </c:barChart>
      <c:catAx>
        <c:axId val="132488192"/>
        <c:scaling>
          <c:orientation val="minMax"/>
        </c:scaling>
        <c:delete val="0"/>
        <c:axPos val="l"/>
        <c:majorTickMark val="out"/>
        <c:minorTickMark val="none"/>
        <c:tickLblPos val="nextTo"/>
        <c:crossAx val="132502272"/>
        <c:crosses val="autoZero"/>
        <c:auto val="1"/>
        <c:lblAlgn val="ctr"/>
        <c:lblOffset val="100"/>
        <c:noMultiLvlLbl val="0"/>
      </c:catAx>
      <c:valAx>
        <c:axId val="132502272"/>
        <c:scaling>
          <c:orientation val="minMax"/>
          <c:max val="55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488192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81399187148875762"/>
          <c:y val="0.45839557924682556"/>
          <c:w val="0.15184104088901171"/>
          <c:h val="7.8420017050875715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Region's national share  (%)   in 2010</a:t>
            </a:r>
            <a:endParaRPr lang="en-AU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0.21150313129628967"/>
          <c:w val="1"/>
          <c:h val="0.70933794782055848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0.1661601340769002"/>
                  <c:y val="4.452669821596361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7.2627008632540707E-2"/>
                  <c:y val="-0.1506193250611222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0.14994938928890994"/>
                  <c:y val="-4.959197316076272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0.1661601340769002"/>
                  <c:y val="0.117839857451612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8.1047341756963921E-3"/>
                  <c:y val="-1.23140427613997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4.0526861969975656E-3"/>
                  <c:y val="-9.85294828024127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-2.1604965848938833E-2"/>
                  <c:y val="9.5304302162690282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-2.4316117181985401E-2"/>
                  <c:y val="3.8274429019535735E-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-2.5606913691186589E-2"/>
                  <c:y val="2.473716277598492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layout>
                <c:manualLayout>
                  <c:x val="-7.7001356852103117E-2"/>
                  <c:y val="-4.947432555196985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layout>
                <c:manualLayout>
                  <c:x val="-2.0264069203286567E-2"/>
                  <c:y val="-1.97899250015972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1"/>
              <c:layout>
                <c:manualLayout>
                  <c:x val="-1.2158058590992697E-2"/>
                  <c:y val="-0.101422367381538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2"/>
              <c:layout>
                <c:manualLayout>
                  <c:x val="2.0263111875838458E-2"/>
                  <c:y val="3.2158311608780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[1]Peru!$G$3:$G$6</c:f>
              <c:strCache>
                <c:ptCount val="4"/>
                <c:pt idx="0">
                  <c:v>Arequipa</c:v>
                </c:pt>
                <c:pt idx="1">
                  <c:v>Moquegua</c:v>
                </c:pt>
                <c:pt idx="2">
                  <c:v>Tacna</c:v>
                </c:pt>
                <c:pt idx="3">
                  <c:v>Lima</c:v>
                </c:pt>
              </c:strCache>
            </c:strRef>
          </c:cat>
          <c:val>
            <c:numRef>
              <c:f>[1]Peru!$I$3:$I$6</c:f>
              <c:numCache>
                <c:formatCode>General</c:formatCode>
                <c:ptCount val="4"/>
                <c:pt idx="0">
                  <c:v>35.395458104933439</c:v>
                </c:pt>
                <c:pt idx="1">
                  <c:v>22.892195249282171</c:v>
                </c:pt>
                <c:pt idx="2">
                  <c:v>21.27381884625424</c:v>
                </c:pt>
                <c:pt idx="3">
                  <c:v>20.438527799530149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Varietal Intensity Index relative to the world in 2010                                         </a:t>
            </a:r>
          </a:p>
        </c:rich>
      </c:tx>
      <c:layout>
        <c:manualLayout>
          <c:xMode val="edge"/>
          <c:yMode val="edge"/>
          <c:x val="0.1648162729658792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7640771870048487"/>
          <c:y val="0.12171708959696359"/>
          <c:w val="0.41720922336458621"/>
          <c:h val="0.8261587447901374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[1]Peru!$AG$6:$AG$25</c:f>
              <c:strCache>
                <c:ptCount val="20"/>
                <c:pt idx="0">
                  <c:v>Superior Seedless</c:v>
                </c:pt>
                <c:pt idx="1">
                  <c:v>Red Globe</c:v>
                </c:pt>
                <c:pt idx="2">
                  <c:v>Flame Seedless</c:v>
                </c:pt>
                <c:pt idx="3">
                  <c:v>Crimson Seedless</c:v>
                </c:pt>
                <c:pt idx="4">
                  <c:v>Ar99</c:v>
                </c:pt>
                <c:pt idx="5">
                  <c:v>Quebranta</c:v>
                </c:pt>
                <c:pt idx="6">
                  <c:v>Italia</c:v>
                </c:pt>
                <c:pt idx="7">
                  <c:v>Negramoll</c:v>
                </c:pt>
                <c:pt idx="8">
                  <c:v>Cardinal</c:v>
                </c:pt>
                <c:pt idx="9">
                  <c:v>Pecorino</c:v>
                </c:pt>
                <c:pt idx="10">
                  <c:v>Alphonse Lavallee</c:v>
                </c:pt>
                <c:pt idx="11">
                  <c:v>Blaufrankisch</c:v>
                </c:pt>
                <c:pt idx="12">
                  <c:v>Muscat Blanc a Petits Grains</c:v>
                </c:pt>
                <c:pt idx="13">
                  <c:v>Crystal</c:v>
                </c:pt>
                <c:pt idx="14">
                  <c:v>Albillo Mayor</c:v>
                </c:pt>
                <c:pt idx="15">
                  <c:v>Sultaniye</c:v>
                </c:pt>
                <c:pt idx="16">
                  <c:v>Torrontes Riojano</c:v>
                </c:pt>
                <c:pt idx="17">
                  <c:v>Cot</c:v>
                </c:pt>
                <c:pt idx="18">
                  <c:v>Cabernet Sauvignon</c:v>
                </c:pt>
                <c:pt idx="19">
                  <c:v>Chenin Blanc</c:v>
                </c:pt>
              </c:strCache>
            </c:strRef>
          </c:cat>
          <c:val>
            <c:numRef>
              <c:f>[1]Peru!$AH$6:$AH$25</c:f>
              <c:numCache>
                <c:formatCode>General</c:formatCode>
                <c:ptCount val="20"/>
                <c:pt idx="0">
                  <c:v>1201.1079795866597</c:v>
                </c:pt>
                <c:pt idx="1">
                  <c:v>1201.1079795866594</c:v>
                </c:pt>
                <c:pt idx="2">
                  <c:v>1201.1079795866594</c:v>
                </c:pt>
                <c:pt idx="3">
                  <c:v>1201.1079795866594</c:v>
                </c:pt>
                <c:pt idx="4">
                  <c:v>1201.107979586659</c:v>
                </c:pt>
                <c:pt idx="5">
                  <c:v>1148.8858935176743</c:v>
                </c:pt>
                <c:pt idx="6">
                  <c:v>1060.7144280269004</c:v>
                </c:pt>
                <c:pt idx="7">
                  <c:v>470.96815517918969</c:v>
                </c:pt>
                <c:pt idx="8">
                  <c:v>116.82846905587994</c:v>
                </c:pt>
                <c:pt idx="9">
                  <c:v>111.52893955696669</c:v>
                </c:pt>
                <c:pt idx="10">
                  <c:v>24.494905830958277</c:v>
                </c:pt>
                <c:pt idx="11">
                  <c:v>21.580079538779881</c:v>
                </c:pt>
                <c:pt idx="12">
                  <c:v>13.936612533235182</c:v>
                </c:pt>
                <c:pt idx="13">
                  <c:v>13.766280568328474</c:v>
                </c:pt>
                <c:pt idx="14">
                  <c:v>6.3731331113182605</c:v>
                </c:pt>
                <c:pt idx="15">
                  <c:v>5.2878080810635986</c:v>
                </c:pt>
                <c:pt idx="16">
                  <c:v>1.1840269113566997</c:v>
                </c:pt>
                <c:pt idx="17">
                  <c:v>0.29520058606265431</c:v>
                </c:pt>
                <c:pt idx="18">
                  <c:v>0.19874188687766117</c:v>
                </c:pt>
                <c:pt idx="19">
                  <c:v>6.8315141677081817E-2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398464"/>
        <c:axId val="132408448"/>
      </c:barChart>
      <c:catAx>
        <c:axId val="132398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2408448"/>
        <c:crosses val="autoZero"/>
        <c:auto val="1"/>
        <c:lblAlgn val="ctr"/>
        <c:lblOffset val="100"/>
        <c:noMultiLvlLbl val="0"/>
      </c:catAx>
      <c:valAx>
        <c:axId val="132408448"/>
        <c:scaling>
          <c:orientation val="minMax"/>
          <c:max val="12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398464"/>
        <c:crosses val="autoZero"/>
        <c:crossBetween val="between"/>
        <c:majorUnit val="300"/>
      </c:valAx>
    </c:plotArea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National share % in 2010 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6718748739754709"/>
          <c:y val="0.11362881033855496"/>
          <c:w val="0.58394698877326445"/>
          <c:h val="0.82457248201966371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[1]Peru!$P$4:$P$23</c:f>
              <c:strCache>
                <c:ptCount val="20"/>
                <c:pt idx="0">
                  <c:v>Negramoll</c:v>
                </c:pt>
                <c:pt idx="1">
                  <c:v>Italia</c:v>
                </c:pt>
                <c:pt idx="2">
                  <c:v>Muscat Blanc a Petits Grains</c:v>
                </c:pt>
                <c:pt idx="3">
                  <c:v>Quebranta</c:v>
                </c:pt>
                <c:pt idx="4">
                  <c:v>Blaufrankisch</c:v>
                </c:pt>
                <c:pt idx="5">
                  <c:v>Red Globe</c:v>
                </c:pt>
                <c:pt idx="6">
                  <c:v>Pecorino</c:v>
                </c:pt>
                <c:pt idx="7">
                  <c:v>Cardinal</c:v>
                </c:pt>
                <c:pt idx="8">
                  <c:v>Cabernet Sauvignon</c:v>
                </c:pt>
                <c:pt idx="9">
                  <c:v>Flame Seedless</c:v>
                </c:pt>
                <c:pt idx="10">
                  <c:v>Alphonse Lavallee</c:v>
                </c:pt>
                <c:pt idx="11">
                  <c:v>Sultaniye</c:v>
                </c:pt>
                <c:pt idx="12">
                  <c:v>Cot</c:v>
                </c:pt>
                <c:pt idx="13">
                  <c:v>Superior Seedless</c:v>
                </c:pt>
                <c:pt idx="14">
                  <c:v>Torrontes Riojano</c:v>
                </c:pt>
                <c:pt idx="15">
                  <c:v>Albillo Mayor</c:v>
                </c:pt>
                <c:pt idx="16">
                  <c:v>Ar99</c:v>
                </c:pt>
                <c:pt idx="17">
                  <c:v>Crimson Seedless</c:v>
                </c:pt>
                <c:pt idx="18">
                  <c:v>Crystal</c:v>
                </c:pt>
                <c:pt idx="19">
                  <c:v>Chenin Blanc</c:v>
                </c:pt>
              </c:strCache>
            </c:strRef>
          </c:cat>
          <c:val>
            <c:numRef>
              <c:f>[1]Peru!$Q$4:$Q$23</c:f>
              <c:numCache>
                <c:formatCode>General</c:formatCode>
                <c:ptCount val="20"/>
                <c:pt idx="0">
                  <c:v>32.680762203080135</c:v>
                </c:pt>
                <c:pt idx="1">
                  <c:v>26.389976507439311</c:v>
                </c:pt>
                <c:pt idx="2">
                  <c:v>9.4231271208561722</c:v>
                </c:pt>
                <c:pt idx="3">
                  <c:v>8.6139389193422087</c:v>
                </c:pt>
                <c:pt idx="4">
                  <c:v>7.5698251109370922</c:v>
                </c:pt>
                <c:pt idx="5">
                  <c:v>6.2646828504306971</c:v>
                </c:pt>
                <c:pt idx="6">
                  <c:v>2.9757243539545808</c:v>
                </c:pt>
                <c:pt idx="7">
                  <c:v>1.3834507961367788</c:v>
                </c:pt>
                <c:pt idx="8">
                  <c:v>1.2529365700861395</c:v>
                </c:pt>
                <c:pt idx="9">
                  <c:v>1.0963194988253719</c:v>
                </c:pt>
                <c:pt idx="10">
                  <c:v>0.46985121378230232</c:v>
                </c:pt>
                <c:pt idx="11">
                  <c:v>0.39154267815191857</c:v>
                </c:pt>
                <c:pt idx="12">
                  <c:v>0.26102845210127901</c:v>
                </c:pt>
                <c:pt idx="13">
                  <c:v>0.23492560689115116</c:v>
                </c:pt>
                <c:pt idx="14">
                  <c:v>0.20882276168102323</c:v>
                </c:pt>
                <c:pt idx="15">
                  <c:v>0.18271991647089533</c:v>
                </c:pt>
                <c:pt idx="16">
                  <c:v>0.1305142260506395</c:v>
                </c:pt>
                <c:pt idx="17">
                  <c:v>5.2205690420255808E-2</c:v>
                </c:pt>
                <c:pt idx="18">
                  <c:v>5.2205690420255808E-2</c:v>
                </c:pt>
                <c:pt idx="19">
                  <c:v>5.2205690420255808E-2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322048"/>
        <c:axId val="132323584"/>
      </c:barChart>
      <c:catAx>
        <c:axId val="132322048"/>
        <c:scaling>
          <c:orientation val="minMax"/>
        </c:scaling>
        <c:delete val="0"/>
        <c:axPos val="l"/>
        <c:majorTickMark val="out"/>
        <c:minorTickMark val="none"/>
        <c:tickLblPos val="nextTo"/>
        <c:crossAx val="132323584"/>
        <c:crosses val="autoZero"/>
        <c:auto val="1"/>
        <c:lblAlgn val="ctr"/>
        <c:lblOffset val="100"/>
        <c:noMultiLvlLbl val="0"/>
      </c:catAx>
      <c:valAx>
        <c:axId val="132323584"/>
        <c:scaling>
          <c:orientation val="minMax"/>
          <c:max val="35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322048"/>
        <c:crosses val="autoZero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Region's national share  (%)   in 2010</a:t>
            </a:r>
            <a:endParaRPr lang="en-AU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0798868754635994E-2"/>
          <c:y val="0.21674824016904748"/>
          <c:w val="0.97920113124536401"/>
          <c:h val="0.68388784851409734"/>
        </c:manualLayout>
      </c:layout>
      <c:pie3DChart>
        <c:varyColors val="1"/>
        <c:ser>
          <c:idx val="0"/>
          <c:order val="0"/>
          <c:dLbls>
            <c:dLbl>
              <c:idx val="5"/>
              <c:layout>
                <c:manualLayout>
                  <c:x val="-8.1041955848998787E-2"/>
                  <c:y val="-4.246995993954586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-0.10783345356107782"/>
                  <c:y val="-0.1008543513266448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9.7795498979126247E-3"/>
                  <c:y val="-2.86025808889763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0.1740009839132729"/>
                  <c:y val="-1.237450192629746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layout>
                <c:manualLayout>
                  <c:x val="1.9295703773571145E-2"/>
                  <c:y val="4.694048203844543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layout>
                <c:manualLayout>
                  <c:x val="-3.8591407547142291E-3"/>
                  <c:y val="-8.270465882964193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'[1]Portugal '!$G$3:$G$11</c:f>
              <c:strCache>
                <c:ptCount val="9"/>
                <c:pt idx="0">
                  <c:v>Alto Tras-Os-Montes</c:v>
                </c:pt>
                <c:pt idx="1">
                  <c:v>Ribatejo E Oeste</c:v>
                </c:pt>
                <c:pt idx="2">
                  <c:v>Alentejo</c:v>
                </c:pt>
                <c:pt idx="3">
                  <c:v>Beira Interior</c:v>
                </c:pt>
                <c:pt idx="4">
                  <c:v>Beira Litoral</c:v>
                </c:pt>
                <c:pt idx="5">
                  <c:v>Entre Douro E Minho</c:v>
                </c:pt>
                <c:pt idx="6">
                  <c:v>Algarve</c:v>
                </c:pt>
                <c:pt idx="7">
                  <c:v>Madeira </c:v>
                </c:pt>
                <c:pt idx="8">
                  <c:v>Acores</c:v>
                </c:pt>
              </c:strCache>
            </c:strRef>
          </c:cat>
          <c:val>
            <c:numRef>
              <c:f>'[1]Portugal '!$I$3:$I$11</c:f>
              <c:numCache>
                <c:formatCode>General</c:formatCode>
                <c:ptCount val="9"/>
                <c:pt idx="0">
                  <c:v>36.149478874306645</c:v>
                </c:pt>
                <c:pt idx="1">
                  <c:v>21.355203829797308</c:v>
                </c:pt>
                <c:pt idx="2">
                  <c:v>13.387968601405674</c:v>
                </c:pt>
                <c:pt idx="3">
                  <c:v>9.7649447349490757</c:v>
                </c:pt>
                <c:pt idx="4">
                  <c:v>9.320350042260376</c:v>
                </c:pt>
                <c:pt idx="5">
                  <c:v>8.7374375443250862</c:v>
                </c:pt>
                <c:pt idx="6">
                  <c:v>0.65902459467678864</c:v>
                </c:pt>
                <c:pt idx="7">
                  <c:v>0.51787536561600878</c:v>
                </c:pt>
                <c:pt idx="8">
                  <c:v>0.10771641266308131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 relative to the world in 2000 and 2010                                         </a:t>
            </a:r>
          </a:p>
        </c:rich>
      </c:tx>
      <c:layout>
        <c:manualLayout>
          <c:xMode val="edge"/>
          <c:yMode val="edge"/>
          <c:x val="0.1648162729658792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977934124781091"/>
          <c:y val="0.12171708959696359"/>
          <c:w val="0.44794210676801011"/>
          <c:h val="0.82615874479013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'[1]Portugal '!$AV$5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'[1]Portugal '!$AU$6:$AU$25</c:f>
              <c:strCache>
                <c:ptCount val="20"/>
                <c:pt idx="0">
                  <c:v>Arinto de Bucelas</c:v>
                </c:pt>
                <c:pt idx="1">
                  <c:v>Baga</c:v>
                </c:pt>
                <c:pt idx="2">
                  <c:v>Castelao</c:v>
                </c:pt>
                <c:pt idx="3">
                  <c:v>Touriga Franca</c:v>
                </c:pt>
                <c:pt idx="4">
                  <c:v>Trincadeira</c:v>
                </c:pt>
                <c:pt idx="5">
                  <c:v>Fernao Pires</c:v>
                </c:pt>
                <c:pt idx="6">
                  <c:v>Touriga Nacional</c:v>
                </c:pt>
                <c:pt idx="7">
                  <c:v>Tinta Barroca</c:v>
                </c:pt>
                <c:pt idx="8">
                  <c:v>Trousseau</c:v>
                </c:pt>
                <c:pt idx="9">
                  <c:v>Siria</c:v>
                </c:pt>
                <c:pt idx="10">
                  <c:v>Rufete</c:v>
                </c:pt>
                <c:pt idx="11">
                  <c:v>Malvasia Fina</c:v>
                </c:pt>
                <c:pt idx="12">
                  <c:v>Loureiro</c:v>
                </c:pt>
                <c:pt idx="13">
                  <c:v>Vinhao</c:v>
                </c:pt>
                <c:pt idx="14">
                  <c:v>Marufo</c:v>
                </c:pt>
                <c:pt idx="15">
                  <c:v>Mencia</c:v>
                </c:pt>
                <c:pt idx="16">
                  <c:v>Palomino Fino</c:v>
                </c:pt>
                <c:pt idx="17">
                  <c:v>Alicante Henri Bouschet</c:v>
                </c:pt>
                <c:pt idx="18">
                  <c:v>Tempranillo</c:v>
                </c:pt>
                <c:pt idx="19">
                  <c:v>Syrah</c:v>
                </c:pt>
              </c:strCache>
            </c:strRef>
          </c:cat>
          <c:val>
            <c:numRef>
              <c:f>'[1]Portugal '!$AV$6:$AV$25</c:f>
              <c:numCache>
                <c:formatCode>General</c:formatCode>
                <c:ptCount val="20"/>
                <c:pt idx="0">
                  <c:v>23.795641893082649</c:v>
                </c:pt>
                <c:pt idx="1">
                  <c:v>23.795641893082639</c:v>
                </c:pt>
                <c:pt idx="2">
                  <c:v>23.795641893082646</c:v>
                </c:pt>
                <c:pt idx="3">
                  <c:v>23.786941931858582</c:v>
                </c:pt>
                <c:pt idx="4">
                  <c:v>23.792661251376757</c:v>
                </c:pt>
                <c:pt idx="5">
                  <c:v>23.241368012798894</c:v>
                </c:pt>
                <c:pt idx="6">
                  <c:v>23.158050294791394</c:v>
                </c:pt>
                <c:pt idx="7">
                  <c:v>22.241260603297544</c:v>
                </c:pt>
                <c:pt idx="8">
                  <c:v>19.683157153518653</c:v>
                </c:pt>
                <c:pt idx="9">
                  <c:v>14.341655972036889</c:v>
                </c:pt>
                <c:pt idx="10">
                  <c:v>16.377749629764356</c:v>
                </c:pt>
                <c:pt idx="11">
                  <c:v>7.7986964432542072</c:v>
                </c:pt>
                <c:pt idx="12">
                  <c:v>21.337941175425463</c:v>
                </c:pt>
                <c:pt idx="13">
                  <c:v>21.22386889605032</c:v>
                </c:pt>
                <c:pt idx="14">
                  <c:v>13.182567286351061</c:v>
                </c:pt>
                <c:pt idx="15">
                  <c:v>3.570741869135456</c:v>
                </c:pt>
                <c:pt idx="17">
                  <c:v>0.43330018308136953</c:v>
                </c:pt>
                <c:pt idx="18">
                  <c:v>1.8825169808081297</c:v>
                </c:pt>
              </c:numCache>
            </c:numRef>
          </c:val>
        </c:ser>
        <c:ser>
          <c:idx val="1"/>
          <c:order val="1"/>
          <c:tx>
            <c:strRef>
              <c:f>'[1]Portugal '!$AW$5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'[1]Portugal '!$AU$6:$AU$25</c:f>
              <c:strCache>
                <c:ptCount val="20"/>
                <c:pt idx="0">
                  <c:v>Arinto de Bucelas</c:v>
                </c:pt>
                <c:pt idx="1">
                  <c:v>Baga</c:v>
                </c:pt>
                <c:pt idx="2">
                  <c:v>Castelao</c:v>
                </c:pt>
                <c:pt idx="3">
                  <c:v>Touriga Franca</c:v>
                </c:pt>
                <c:pt idx="4">
                  <c:v>Trincadeira</c:v>
                </c:pt>
                <c:pt idx="5">
                  <c:v>Fernao Pires</c:v>
                </c:pt>
                <c:pt idx="6">
                  <c:v>Touriga Nacional</c:v>
                </c:pt>
                <c:pt idx="7">
                  <c:v>Tinta Barroca</c:v>
                </c:pt>
                <c:pt idx="8">
                  <c:v>Trousseau</c:v>
                </c:pt>
                <c:pt idx="9">
                  <c:v>Siria</c:v>
                </c:pt>
                <c:pt idx="10">
                  <c:v>Rufete</c:v>
                </c:pt>
                <c:pt idx="11">
                  <c:v>Malvasia Fina</c:v>
                </c:pt>
                <c:pt idx="12">
                  <c:v>Loureiro</c:v>
                </c:pt>
                <c:pt idx="13">
                  <c:v>Vinhao</c:v>
                </c:pt>
                <c:pt idx="14">
                  <c:v>Marufo</c:v>
                </c:pt>
                <c:pt idx="15">
                  <c:v>Mencia</c:v>
                </c:pt>
                <c:pt idx="16">
                  <c:v>Palomino Fino</c:v>
                </c:pt>
                <c:pt idx="17">
                  <c:v>Alicante Henri Bouschet</c:v>
                </c:pt>
                <c:pt idx="18">
                  <c:v>Tempranillo</c:v>
                </c:pt>
                <c:pt idx="19">
                  <c:v>Syrah</c:v>
                </c:pt>
              </c:strCache>
            </c:strRef>
          </c:cat>
          <c:val>
            <c:numRef>
              <c:f>'[1]Portugal '!$AW$6:$AW$25</c:f>
              <c:numCache>
                <c:formatCode>General</c:formatCode>
                <c:ptCount val="20"/>
                <c:pt idx="0">
                  <c:v>28.139611269338872</c:v>
                </c:pt>
                <c:pt idx="1">
                  <c:v>28.139611269338868</c:v>
                </c:pt>
                <c:pt idx="2">
                  <c:v>28.13543366525326</c:v>
                </c:pt>
                <c:pt idx="3">
                  <c:v>28.130916286670676</c:v>
                </c:pt>
                <c:pt idx="4">
                  <c:v>28.066876033652541</c:v>
                </c:pt>
                <c:pt idx="5">
                  <c:v>27.740627953669389</c:v>
                </c:pt>
                <c:pt idx="6">
                  <c:v>27.437192383331009</c:v>
                </c:pt>
                <c:pt idx="7">
                  <c:v>27.07798365982071</c:v>
                </c:pt>
                <c:pt idx="8">
                  <c:v>25.821208713350781</c:v>
                </c:pt>
                <c:pt idx="9">
                  <c:v>25.456662146706691</c:v>
                </c:pt>
                <c:pt idx="10">
                  <c:v>24.355214322167168</c:v>
                </c:pt>
                <c:pt idx="11">
                  <c:v>24.136563851356371</c:v>
                </c:pt>
                <c:pt idx="12">
                  <c:v>24.078510346047089</c:v>
                </c:pt>
                <c:pt idx="13">
                  <c:v>22.10362041806782</c:v>
                </c:pt>
                <c:pt idx="14">
                  <c:v>17.142546390225018</c:v>
                </c:pt>
                <c:pt idx="15">
                  <c:v>6.4776757637639673</c:v>
                </c:pt>
                <c:pt idx="16">
                  <c:v>3.7910785367567716</c:v>
                </c:pt>
                <c:pt idx="17">
                  <c:v>2.3977871636576902</c:v>
                </c:pt>
                <c:pt idx="18">
                  <c:v>2.0213973466993238</c:v>
                </c:pt>
                <c:pt idx="19">
                  <c:v>0.53083432245539919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855296"/>
        <c:axId val="132856832"/>
      </c:barChart>
      <c:catAx>
        <c:axId val="132855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2856832"/>
        <c:crosses val="autoZero"/>
        <c:auto val="1"/>
        <c:lblAlgn val="ctr"/>
        <c:lblOffset val="100"/>
        <c:noMultiLvlLbl val="0"/>
      </c:catAx>
      <c:valAx>
        <c:axId val="132856832"/>
        <c:scaling>
          <c:orientation val="minMax"/>
          <c:max val="3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855296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80059853995649344"/>
          <c:y val="0.19696818858825638"/>
          <c:w val="0.16546205314704965"/>
          <c:h val="8.31798797793529E-2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National share % in 2000 and  2010 (top 20 varieties in 2010)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6718748739754709"/>
          <c:y val="0.11362881033855496"/>
          <c:w val="0.58394698877326445"/>
          <c:h val="0.8245724820196637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'[1]Portugal '!$AE$3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'[1]Portugal '!$AD$4:$AD$23</c:f>
              <c:strCache>
                <c:ptCount val="20"/>
                <c:pt idx="0">
                  <c:v>Tempranillo</c:v>
                </c:pt>
                <c:pt idx="1">
                  <c:v>Touriga Franca</c:v>
                </c:pt>
                <c:pt idx="2">
                  <c:v>Castelao</c:v>
                </c:pt>
                <c:pt idx="3">
                  <c:v>Touriga Nacional</c:v>
                </c:pt>
                <c:pt idx="4">
                  <c:v>Fernao Pires</c:v>
                </c:pt>
                <c:pt idx="5">
                  <c:v>Trincadeira</c:v>
                </c:pt>
                <c:pt idx="6">
                  <c:v>Siria</c:v>
                </c:pt>
                <c:pt idx="7">
                  <c:v>Tinta Barroca</c:v>
                </c:pt>
                <c:pt idx="8">
                  <c:v>Arinto de Bucelas</c:v>
                </c:pt>
                <c:pt idx="9">
                  <c:v>Rufete</c:v>
                </c:pt>
                <c:pt idx="10">
                  <c:v>Baga</c:v>
                </c:pt>
                <c:pt idx="11">
                  <c:v>Marufo</c:v>
                </c:pt>
                <c:pt idx="12">
                  <c:v>Syrah</c:v>
                </c:pt>
                <c:pt idx="13">
                  <c:v>Loureiro</c:v>
                </c:pt>
                <c:pt idx="14">
                  <c:v>Alicante Henri Bouschet</c:v>
                </c:pt>
                <c:pt idx="15">
                  <c:v>Trousseau</c:v>
                </c:pt>
                <c:pt idx="16">
                  <c:v>Palomino Fino</c:v>
                </c:pt>
                <c:pt idx="17">
                  <c:v>Malvasia Fina</c:v>
                </c:pt>
                <c:pt idx="18">
                  <c:v>Vinhao</c:v>
                </c:pt>
                <c:pt idx="19">
                  <c:v>Mencia</c:v>
                </c:pt>
              </c:strCache>
            </c:strRef>
          </c:cat>
          <c:val>
            <c:numRef>
              <c:f>'[1]Portugal '!$AE$4:$AE$23</c:f>
              <c:numCache>
                <c:formatCode>General</c:formatCode>
                <c:ptCount val="20"/>
                <c:pt idx="0">
                  <c:v>3.5883393069883751</c:v>
                </c:pt>
                <c:pt idx="1">
                  <c:v>3.2542513664806041</c:v>
                </c:pt>
                <c:pt idx="2">
                  <c:v>7.0358074429284949</c:v>
                </c:pt>
                <c:pt idx="3">
                  <c:v>2.0236785907087862</c:v>
                </c:pt>
                <c:pt idx="4">
                  <c:v>6.9297991916309893</c:v>
                </c:pt>
                <c:pt idx="5">
                  <c:v>3.5433545796984061</c:v>
                </c:pt>
                <c:pt idx="6">
                  <c:v>0.82050542599614829</c:v>
                </c:pt>
                <c:pt idx="7">
                  <c:v>2.7593169287206716</c:v>
                </c:pt>
                <c:pt idx="8">
                  <c:v>1.934582294465967</c:v>
                </c:pt>
                <c:pt idx="9">
                  <c:v>1.1406130771509539</c:v>
                </c:pt>
                <c:pt idx="10">
                  <c:v>3.2826363294062513</c:v>
                </c:pt>
                <c:pt idx="11">
                  <c:v>1.7130342198557087</c:v>
                </c:pt>
                <c:pt idx="13">
                  <c:v>1.9212946782072513</c:v>
                </c:pt>
                <c:pt idx="14">
                  <c:v>0.32903435370746698</c:v>
                </c:pt>
                <c:pt idx="15">
                  <c:v>0.85545614937856274</c:v>
                </c:pt>
                <c:pt idx="17">
                  <c:v>1.1353936390463926</c:v>
                </c:pt>
                <c:pt idx="18">
                  <c:v>2.5831682096610242</c:v>
                </c:pt>
                <c:pt idx="19">
                  <c:v>0.96164488591893671</c:v>
                </c:pt>
              </c:numCache>
            </c:numRef>
          </c:val>
        </c:ser>
        <c:ser>
          <c:idx val="1"/>
          <c:order val="1"/>
          <c:tx>
            <c:strRef>
              <c:f>'[1]Portugal '!$AF$3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'[1]Portugal '!$AD$4:$AD$23</c:f>
              <c:strCache>
                <c:ptCount val="20"/>
                <c:pt idx="0">
                  <c:v>Tempranillo</c:v>
                </c:pt>
                <c:pt idx="1">
                  <c:v>Touriga Franca</c:v>
                </c:pt>
                <c:pt idx="2">
                  <c:v>Castelao</c:v>
                </c:pt>
                <c:pt idx="3">
                  <c:v>Touriga Nacional</c:v>
                </c:pt>
                <c:pt idx="4">
                  <c:v>Fernao Pires</c:v>
                </c:pt>
                <c:pt idx="5">
                  <c:v>Trincadeira</c:v>
                </c:pt>
                <c:pt idx="6">
                  <c:v>Siria</c:v>
                </c:pt>
                <c:pt idx="7">
                  <c:v>Tinta Barroca</c:v>
                </c:pt>
                <c:pt idx="8">
                  <c:v>Arinto de Bucelas</c:v>
                </c:pt>
                <c:pt idx="9">
                  <c:v>Rufete</c:v>
                </c:pt>
                <c:pt idx="10">
                  <c:v>Baga</c:v>
                </c:pt>
                <c:pt idx="11">
                  <c:v>Marufo</c:v>
                </c:pt>
                <c:pt idx="12">
                  <c:v>Syrah</c:v>
                </c:pt>
                <c:pt idx="13">
                  <c:v>Loureiro</c:v>
                </c:pt>
                <c:pt idx="14">
                  <c:v>Alicante Henri Bouschet</c:v>
                </c:pt>
                <c:pt idx="15">
                  <c:v>Trousseau</c:v>
                </c:pt>
                <c:pt idx="16">
                  <c:v>Palomino Fino</c:v>
                </c:pt>
                <c:pt idx="17">
                  <c:v>Malvasia Fina</c:v>
                </c:pt>
                <c:pt idx="18">
                  <c:v>Vinhao</c:v>
                </c:pt>
                <c:pt idx="19">
                  <c:v>Mencia</c:v>
                </c:pt>
              </c:strCache>
            </c:strRef>
          </c:cat>
          <c:val>
            <c:numRef>
              <c:f>'[1]Portugal '!$AF$4:$AF$23</c:f>
              <c:numCache>
                <c:formatCode>General</c:formatCode>
                <c:ptCount val="20"/>
                <c:pt idx="0">
                  <c:v>10.216296929397316</c:v>
                </c:pt>
                <c:pt idx="1">
                  <c:v>7.083078805863213</c:v>
                </c:pt>
                <c:pt idx="2">
                  <c:v>6.7796822653249595</c:v>
                </c:pt>
                <c:pt idx="3">
                  <c:v>6.2222586971035154</c:v>
                </c:pt>
                <c:pt idx="4">
                  <c:v>5.7337188391260216</c:v>
                </c:pt>
                <c:pt idx="5">
                  <c:v>5.6540537029978317</c:v>
                </c:pt>
                <c:pt idx="6">
                  <c:v>4.3692599838419266</c:v>
                </c:pt>
                <c:pt idx="7">
                  <c:v>3.63212967651992</c:v>
                </c:pt>
                <c:pt idx="8">
                  <c:v>2.7187478233047222</c:v>
                </c:pt>
                <c:pt idx="9">
                  <c:v>2.5581883584205842</c:v>
                </c:pt>
                <c:pt idx="10">
                  <c:v>2.512261808000479</c:v>
                </c:pt>
                <c:pt idx="11">
                  <c:v>2.4508939074058369</c:v>
                </c:pt>
                <c:pt idx="12">
                  <c:v>2.1407582112666579</c:v>
                </c:pt>
                <c:pt idx="13">
                  <c:v>2.1211217061536138</c:v>
                </c:pt>
                <c:pt idx="14">
                  <c:v>2.0315007212792264</c:v>
                </c:pt>
                <c:pt idx="15">
                  <c:v>1.9254293475060265</c:v>
                </c:pt>
                <c:pt idx="16">
                  <c:v>1.8546131752204309</c:v>
                </c:pt>
                <c:pt idx="17">
                  <c:v>1.7920283127704495</c:v>
                </c:pt>
                <c:pt idx="18">
                  <c:v>1.5180773568224504</c:v>
                </c:pt>
                <c:pt idx="19">
                  <c:v>1.5004222368407134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911104"/>
        <c:axId val="132912640"/>
      </c:barChart>
      <c:catAx>
        <c:axId val="132911104"/>
        <c:scaling>
          <c:orientation val="minMax"/>
        </c:scaling>
        <c:delete val="0"/>
        <c:axPos val="l"/>
        <c:majorTickMark val="out"/>
        <c:minorTickMark val="none"/>
        <c:tickLblPos val="nextTo"/>
        <c:crossAx val="132912640"/>
        <c:crosses val="autoZero"/>
        <c:auto val="1"/>
        <c:lblAlgn val="ctr"/>
        <c:lblOffset val="100"/>
        <c:noMultiLvlLbl val="0"/>
      </c:catAx>
      <c:valAx>
        <c:axId val="132912640"/>
        <c:scaling>
          <c:orientation val="minMax"/>
          <c:max val="1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911104"/>
        <c:crosses val="autoZero"/>
        <c:crossBetween val="between"/>
        <c:majorUnit val="2"/>
      </c:valAx>
    </c:plotArea>
    <c:legend>
      <c:legendPos val="r"/>
      <c:layout>
        <c:manualLayout>
          <c:xMode val="edge"/>
          <c:yMode val="edge"/>
          <c:x val="0.81399187148875762"/>
          <c:y val="0.45839557924682556"/>
          <c:w val="0.15184104088901171"/>
          <c:h val="7.8420017050875715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Region's national share  (%)   in 2010</a:t>
            </a:r>
            <a:endParaRPr lang="en-AU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6592652258029989E-3"/>
          <c:y val="0.24169366468713921"/>
          <c:w val="0.97695546004604228"/>
          <c:h val="0.63150245702610475"/>
        </c:manualLayout>
      </c:layout>
      <c:pie3DChart>
        <c:varyColors val="1"/>
        <c:ser>
          <c:idx val="0"/>
          <c:order val="0"/>
          <c:dLbls>
            <c:dLbl>
              <c:idx val="4"/>
              <c:layout>
                <c:manualLayout>
                  <c:x val="-3.2372276076887981E-2"/>
                  <c:y val="-3.492359432532840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1.1120004282316836E-4"/>
                  <c:y val="4.92642671132486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-6.6700908208028832E-3"/>
                  <c:y val="-7.091984190493477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0.18782706832079651"/>
                  <c:y val="-2.361349598535801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2.832574156727698E-2"/>
                  <c:y val="4.250543201350431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layout>
                <c:manualLayout>
                  <c:x val="1.9295703773571145E-2"/>
                  <c:y val="4.694048203844543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layout>
                <c:manualLayout>
                  <c:x val="-3.8591407547142291E-3"/>
                  <c:y val="-8.270465882964193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[1]Romania!$G$3:$G$10</c:f>
              <c:strCache>
                <c:ptCount val="8"/>
                <c:pt idx="0">
                  <c:v>Sud-Est</c:v>
                </c:pt>
                <c:pt idx="1">
                  <c:v>Sud-Vest Oltenia</c:v>
                </c:pt>
                <c:pt idx="2">
                  <c:v>Nord-Est</c:v>
                </c:pt>
                <c:pt idx="3">
                  <c:v>Sud - Muntenia</c:v>
                </c:pt>
                <c:pt idx="4">
                  <c:v>Nord-Vest</c:v>
                </c:pt>
                <c:pt idx="5">
                  <c:v>Centru</c:v>
                </c:pt>
                <c:pt idx="6">
                  <c:v>Vest</c:v>
                </c:pt>
                <c:pt idx="7">
                  <c:v>Bucuresti - Ilfov</c:v>
                </c:pt>
              </c:strCache>
            </c:strRef>
          </c:cat>
          <c:val>
            <c:numRef>
              <c:f>[1]Romania!$I$3:$I$10</c:f>
              <c:numCache>
                <c:formatCode>General</c:formatCode>
                <c:ptCount val="8"/>
                <c:pt idx="0">
                  <c:v>39.978977286073331</c:v>
                </c:pt>
                <c:pt idx="1">
                  <c:v>18.771286965917366</c:v>
                </c:pt>
                <c:pt idx="2">
                  <c:v>16.484626406407816</c:v>
                </c:pt>
                <c:pt idx="3">
                  <c:v>15.895638080473539</c:v>
                </c:pt>
                <c:pt idx="4">
                  <c:v>3.9150400488572568</c:v>
                </c:pt>
                <c:pt idx="5">
                  <c:v>3.1410753294341482</c:v>
                </c:pt>
                <c:pt idx="6">
                  <c:v>1.5532144786601836</c:v>
                </c:pt>
                <c:pt idx="7">
                  <c:v>0.26014140417635589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 relative to the world in 2000 and 2010                                         </a:t>
            </a:r>
          </a:p>
        </c:rich>
      </c:tx>
      <c:layout>
        <c:manualLayout>
          <c:xMode val="edge"/>
          <c:yMode val="edge"/>
          <c:x val="0.12699102919977601"/>
          <c:y val="4.929143561306223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977934124781091"/>
          <c:y val="0.12171708959696359"/>
          <c:w val="0.44794210676801011"/>
          <c:h val="0.82615874479013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[1]Romania!$AW$5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[1]Romania!$AV$6:$AV$25</c:f>
              <c:strCache>
                <c:ptCount val="20"/>
                <c:pt idx="0">
                  <c:v>Francusa</c:v>
                </c:pt>
                <c:pt idx="1">
                  <c:v>Cramposie Selectionata</c:v>
                </c:pt>
                <c:pt idx="2">
                  <c:v>Feteasca Neagra</c:v>
                </c:pt>
                <c:pt idx="3">
                  <c:v>Galbena de Odobesti</c:v>
                </c:pt>
                <c:pt idx="4">
                  <c:v>Feteasca Regala</c:v>
                </c:pt>
                <c:pt idx="5">
                  <c:v>Babeasca Neagra</c:v>
                </c:pt>
                <c:pt idx="6">
                  <c:v>Grasa de Cotnari</c:v>
                </c:pt>
                <c:pt idx="7">
                  <c:v>Feteasca Alba</c:v>
                </c:pt>
                <c:pt idx="8">
                  <c:v>Muscat Ottonel</c:v>
                </c:pt>
                <c:pt idx="9">
                  <c:v>Pamid</c:v>
                </c:pt>
                <c:pt idx="10">
                  <c:v>Aligote</c:v>
                </c:pt>
                <c:pt idx="11">
                  <c:v>Grasevina</c:v>
                </c:pt>
                <c:pt idx="12">
                  <c:v>Blaufrankisch</c:v>
                </c:pt>
                <c:pt idx="13">
                  <c:v>Merlot</c:v>
                </c:pt>
                <c:pt idx="14">
                  <c:v>Sauvignon Blanc</c:v>
                </c:pt>
                <c:pt idx="15">
                  <c:v>Pinot Gris</c:v>
                </c:pt>
                <c:pt idx="16">
                  <c:v>Muscat Blanc a Petits Grains</c:v>
                </c:pt>
                <c:pt idx="17">
                  <c:v>Cabernet Sauvignon</c:v>
                </c:pt>
                <c:pt idx="18">
                  <c:v>Pinot Noir</c:v>
                </c:pt>
                <c:pt idx="19">
                  <c:v>Chardonnay</c:v>
                </c:pt>
              </c:strCache>
            </c:strRef>
          </c:cat>
          <c:val>
            <c:numRef>
              <c:f>[1]Romania!$AW$6:$AW$25</c:f>
              <c:numCache>
                <c:formatCode>General</c:formatCode>
                <c:ptCount val="20"/>
                <c:pt idx="2">
                  <c:v>21.956690740924</c:v>
                </c:pt>
                <c:pt idx="3">
                  <c:v>21.956690740924003</c:v>
                </c:pt>
                <c:pt idx="4">
                  <c:v>14.476938482068331</c:v>
                </c:pt>
                <c:pt idx="5">
                  <c:v>21.484779632181123</c:v>
                </c:pt>
                <c:pt idx="6">
                  <c:v>21.956690740924</c:v>
                </c:pt>
                <c:pt idx="7">
                  <c:v>16.780890640022367</c:v>
                </c:pt>
                <c:pt idx="8">
                  <c:v>10.364855183638136</c:v>
                </c:pt>
                <c:pt idx="10">
                  <c:v>4.6834676644438291</c:v>
                </c:pt>
                <c:pt idx="11">
                  <c:v>3.5713308782123292</c:v>
                </c:pt>
                <c:pt idx="13">
                  <c:v>0.80904630464468974</c:v>
                </c:pt>
                <c:pt idx="14">
                  <c:v>1.5610494734331883</c:v>
                </c:pt>
                <c:pt idx="15">
                  <c:v>2.7768724707353676</c:v>
                </c:pt>
                <c:pt idx="16">
                  <c:v>0.78215273175191324</c:v>
                </c:pt>
                <c:pt idx="17">
                  <c:v>0.85681801867372653</c:v>
                </c:pt>
                <c:pt idx="18">
                  <c:v>0.63574522818697343</c:v>
                </c:pt>
                <c:pt idx="19">
                  <c:v>0.20785836724070139</c:v>
                </c:pt>
              </c:numCache>
            </c:numRef>
          </c:val>
        </c:ser>
        <c:ser>
          <c:idx val="1"/>
          <c:order val="1"/>
          <c:tx>
            <c:strRef>
              <c:f>[1]Romania!$AX$5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[1]Romania!$AV$6:$AV$25</c:f>
              <c:strCache>
                <c:ptCount val="20"/>
                <c:pt idx="0">
                  <c:v>Francusa</c:v>
                </c:pt>
                <c:pt idx="1">
                  <c:v>Cramposie Selectionata</c:v>
                </c:pt>
                <c:pt idx="2">
                  <c:v>Feteasca Neagra</c:v>
                </c:pt>
                <c:pt idx="3">
                  <c:v>Galbena de Odobesti</c:v>
                </c:pt>
                <c:pt idx="4">
                  <c:v>Feteasca Regala</c:v>
                </c:pt>
                <c:pt idx="5">
                  <c:v>Babeasca Neagra</c:v>
                </c:pt>
                <c:pt idx="6">
                  <c:v>Grasa de Cotnari</c:v>
                </c:pt>
                <c:pt idx="7">
                  <c:v>Feteasca Alba</c:v>
                </c:pt>
                <c:pt idx="8">
                  <c:v>Muscat Ottonel</c:v>
                </c:pt>
                <c:pt idx="9">
                  <c:v>Pamid</c:v>
                </c:pt>
                <c:pt idx="10">
                  <c:v>Aligote</c:v>
                </c:pt>
                <c:pt idx="11">
                  <c:v>Grasevina</c:v>
                </c:pt>
                <c:pt idx="12">
                  <c:v>Blaufrankisch</c:v>
                </c:pt>
                <c:pt idx="13">
                  <c:v>Merlot</c:v>
                </c:pt>
                <c:pt idx="14">
                  <c:v>Sauvignon Blanc</c:v>
                </c:pt>
                <c:pt idx="15">
                  <c:v>Pinot Gris</c:v>
                </c:pt>
                <c:pt idx="16">
                  <c:v>Muscat Blanc a Petits Grains</c:v>
                </c:pt>
                <c:pt idx="17">
                  <c:v>Cabernet Sauvignon</c:v>
                </c:pt>
                <c:pt idx="18">
                  <c:v>Pinot Noir</c:v>
                </c:pt>
                <c:pt idx="19">
                  <c:v>Chardonnay</c:v>
                </c:pt>
              </c:strCache>
            </c:strRef>
          </c:cat>
          <c:val>
            <c:numRef>
              <c:f>[1]Romania!$AX$6:$AX$25</c:f>
              <c:numCache>
                <c:formatCode>General</c:formatCode>
                <c:ptCount val="20"/>
                <c:pt idx="0">
                  <c:v>27.020909201820945</c:v>
                </c:pt>
                <c:pt idx="1">
                  <c:v>27.020909201820942</c:v>
                </c:pt>
                <c:pt idx="2">
                  <c:v>27.020909201820942</c:v>
                </c:pt>
                <c:pt idx="3">
                  <c:v>27.020909201820942</c:v>
                </c:pt>
                <c:pt idx="4">
                  <c:v>26.545941522811475</c:v>
                </c:pt>
                <c:pt idx="5">
                  <c:v>26.328509222273965</c:v>
                </c:pt>
                <c:pt idx="6">
                  <c:v>25.227763156849974</c:v>
                </c:pt>
                <c:pt idx="7">
                  <c:v>19.978513965168858</c:v>
                </c:pt>
                <c:pt idx="8">
                  <c:v>9.6132805623394812</c:v>
                </c:pt>
                <c:pt idx="9">
                  <c:v>8.0567469198252155</c:v>
                </c:pt>
                <c:pt idx="10">
                  <c:v>5.459011301012886</c:v>
                </c:pt>
                <c:pt idx="11">
                  <c:v>3.3246535853549175</c:v>
                </c:pt>
                <c:pt idx="12">
                  <c:v>1.2722912527109613</c:v>
                </c:pt>
                <c:pt idx="13">
                  <c:v>1.1113012479764095</c:v>
                </c:pt>
                <c:pt idx="14">
                  <c:v>1.0198673709798181</c:v>
                </c:pt>
                <c:pt idx="15">
                  <c:v>0.80697436845356907</c:v>
                </c:pt>
                <c:pt idx="16">
                  <c:v>0.72953682028925892</c:v>
                </c:pt>
                <c:pt idx="17">
                  <c:v>0.34631831733141866</c:v>
                </c:pt>
                <c:pt idx="18">
                  <c:v>0.33954536254449991</c:v>
                </c:pt>
                <c:pt idx="19">
                  <c:v>0.14503214677552492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187840"/>
        <c:axId val="131189376"/>
      </c:barChart>
      <c:catAx>
        <c:axId val="131187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1189376"/>
        <c:crosses val="autoZero"/>
        <c:auto val="1"/>
        <c:lblAlgn val="ctr"/>
        <c:lblOffset val="100"/>
        <c:noMultiLvlLbl val="0"/>
      </c:catAx>
      <c:valAx>
        <c:axId val="131189376"/>
        <c:scaling>
          <c:orientation val="minMax"/>
          <c:max val="3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1187840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80059853995649344"/>
          <c:y val="0.19696818858825638"/>
          <c:w val="0.16546205314704965"/>
          <c:h val="8.31798797793529E-2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Region's national share  (%)  in 2000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9.8772273586753848E-2"/>
          <c:y val="2.3376623376623377E-2"/>
        </c:manualLayout>
      </c:layout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[1]Armenia!$T$8</c:f>
              <c:strCache>
                <c:ptCount val="1"/>
                <c:pt idx="0">
                  <c:v>Armenia</c:v>
                </c:pt>
              </c:strCache>
            </c:strRef>
          </c:tx>
          <c:dLbls>
            <c:txPr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[1]Armenia!$U$7</c:f>
              <c:strCache>
                <c:ptCount val="1"/>
                <c:pt idx="0">
                  <c:v>Armenia</c:v>
                </c:pt>
              </c:strCache>
            </c:strRef>
          </c:cat>
          <c:val>
            <c:numRef>
              <c:f>[1]Armenia!$U$8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National share % in 2000 and  2010 (top 20 varieties in 2010)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6718748739754709"/>
          <c:y val="0.11362881033855496"/>
          <c:w val="0.58394698877326445"/>
          <c:h val="0.8245724820196637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[1]Romania!$AE$3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[1]Romania!$AD$4:$AD$23</c:f>
              <c:strCache>
                <c:ptCount val="20"/>
                <c:pt idx="0">
                  <c:v>Feteasca Alba</c:v>
                </c:pt>
                <c:pt idx="1">
                  <c:v>Feteasca Regala</c:v>
                </c:pt>
                <c:pt idx="2">
                  <c:v>Merlot</c:v>
                </c:pt>
                <c:pt idx="3">
                  <c:v>Grasevina</c:v>
                </c:pt>
                <c:pt idx="4">
                  <c:v>Aligote</c:v>
                </c:pt>
                <c:pt idx="5">
                  <c:v>Sauvignon Blanc</c:v>
                </c:pt>
                <c:pt idx="6">
                  <c:v>Cabernet Sauvignon</c:v>
                </c:pt>
                <c:pt idx="7">
                  <c:v>Muscat Ottonel</c:v>
                </c:pt>
                <c:pt idx="8">
                  <c:v>Babeasca Neagra</c:v>
                </c:pt>
                <c:pt idx="9">
                  <c:v>Pamid</c:v>
                </c:pt>
                <c:pt idx="10">
                  <c:v>Feteasca Neagra</c:v>
                </c:pt>
                <c:pt idx="11">
                  <c:v>Pinot Gris</c:v>
                </c:pt>
                <c:pt idx="12">
                  <c:v>Pinot Noir</c:v>
                </c:pt>
                <c:pt idx="13">
                  <c:v>Chardonnay</c:v>
                </c:pt>
                <c:pt idx="14">
                  <c:v>Muscat Blanc a Petits Grains</c:v>
                </c:pt>
                <c:pt idx="15">
                  <c:v>Blaufrankisch</c:v>
                </c:pt>
                <c:pt idx="16">
                  <c:v>Grasa de Cotnari</c:v>
                </c:pt>
                <c:pt idx="17">
                  <c:v>Francusa</c:v>
                </c:pt>
                <c:pt idx="18">
                  <c:v>Cramposie Selectionata</c:v>
                </c:pt>
                <c:pt idx="19">
                  <c:v>Galbena de Odobesti</c:v>
                </c:pt>
              </c:strCache>
            </c:strRef>
          </c:cat>
          <c:val>
            <c:numRef>
              <c:f>[1]Romania!$AE$4:$AE$23</c:f>
              <c:numCache>
                <c:formatCode>General</c:formatCode>
                <c:ptCount val="20"/>
                <c:pt idx="0">
                  <c:v>8.1967205440910575</c:v>
                </c:pt>
                <c:pt idx="1">
                  <c:v>0.76502716076174482</c:v>
                </c:pt>
                <c:pt idx="2">
                  <c:v>3.5154824567080301</c:v>
                </c:pt>
                <c:pt idx="3">
                  <c:v>6.7577404451792553</c:v>
                </c:pt>
                <c:pt idx="4">
                  <c:v>3.4244077839959073</c:v>
                </c:pt>
                <c:pt idx="5">
                  <c:v>2.0765023577962265</c:v>
                </c:pt>
                <c:pt idx="6">
                  <c:v>3.8797811475565211</c:v>
                </c:pt>
                <c:pt idx="7">
                  <c:v>2.6047357295868014</c:v>
                </c:pt>
                <c:pt idx="8">
                  <c:v>1.6393441088182117</c:v>
                </c:pt>
                <c:pt idx="10">
                  <c:v>0.54644803627273719</c:v>
                </c:pt>
                <c:pt idx="11">
                  <c:v>1.0746809579628751</c:v>
                </c:pt>
                <c:pt idx="12">
                  <c:v>0.78324227534434421</c:v>
                </c:pt>
                <c:pt idx="13">
                  <c:v>0.6193075944022608</c:v>
                </c:pt>
                <c:pt idx="14">
                  <c:v>0.45537336356061442</c:v>
                </c:pt>
                <c:pt idx="16">
                  <c:v>0.38251362539091605</c:v>
                </c:pt>
                <c:pt idx="19">
                  <c:v>0.24590161632273175</c:v>
                </c:pt>
              </c:numCache>
            </c:numRef>
          </c:val>
        </c:ser>
        <c:ser>
          <c:idx val="1"/>
          <c:order val="1"/>
          <c:tx>
            <c:strRef>
              <c:f>[1]Romania!$AF$3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[1]Romania!$AD$4:$AD$23</c:f>
              <c:strCache>
                <c:ptCount val="20"/>
                <c:pt idx="0">
                  <c:v>Feteasca Alba</c:v>
                </c:pt>
                <c:pt idx="1">
                  <c:v>Feteasca Regala</c:v>
                </c:pt>
                <c:pt idx="2">
                  <c:v>Merlot</c:v>
                </c:pt>
                <c:pt idx="3">
                  <c:v>Grasevina</c:v>
                </c:pt>
                <c:pt idx="4">
                  <c:v>Aligote</c:v>
                </c:pt>
                <c:pt idx="5">
                  <c:v>Sauvignon Blanc</c:v>
                </c:pt>
                <c:pt idx="6">
                  <c:v>Cabernet Sauvignon</c:v>
                </c:pt>
                <c:pt idx="7">
                  <c:v>Muscat Ottonel</c:v>
                </c:pt>
                <c:pt idx="8">
                  <c:v>Babeasca Neagra</c:v>
                </c:pt>
                <c:pt idx="9">
                  <c:v>Pamid</c:v>
                </c:pt>
                <c:pt idx="10">
                  <c:v>Feteasca Neagra</c:v>
                </c:pt>
                <c:pt idx="11">
                  <c:v>Pinot Gris</c:v>
                </c:pt>
                <c:pt idx="12">
                  <c:v>Pinot Noir</c:v>
                </c:pt>
                <c:pt idx="13">
                  <c:v>Chardonnay</c:v>
                </c:pt>
                <c:pt idx="14">
                  <c:v>Muscat Blanc a Petits Grains</c:v>
                </c:pt>
                <c:pt idx="15">
                  <c:v>Blaufrankisch</c:v>
                </c:pt>
                <c:pt idx="16">
                  <c:v>Grasa de Cotnari</c:v>
                </c:pt>
                <c:pt idx="17">
                  <c:v>Francusa</c:v>
                </c:pt>
                <c:pt idx="18">
                  <c:v>Cramposie Selectionata</c:v>
                </c:pt>
                <c:pt idx="19">
                  <c:v>Galbena de Odobesti</c:v>
                </c:pt>
              </c:strCache>
            </c:strRef>
          </c:cat>
          <c:val>
            <c:numRef>
              <c:f>[1]Romania!$AF$4:$AF$23</c:f>
              <c:numCache>
                <c:formatCode>General</c:formatCode>
                <c:ptCount val="20"/>
                <c:pt idx="0">
                  <c:v>7.5846193596880651</c:v>
                </c:pt>
                <c:pt idx="1">
                  <c:v>7.5781598665821059</c:v>
                </c:pt>
                <c:pt idx="2">
                  <c:v>6.452446386207221</c:v>
                </c:pt>
                <c:pt idx="3">
                  <c:v>4.4218166443520541</c:v>
                </c:pt>
                <c:pt idx="4">
                  <c:v>4.2849928358349185</c:v>
                </c:pt>
                <c:pt idx="5">
                  <c:v>2.4411011674065723</c:v>
                </c:pt>
                <c:pt idx="6">
                  <c:v>2.1833086698142012</c:v>
                </c:pt>
                <c:pt idx="7">
                  <c:v>2.1380922180724871</c:v>
                </c:pt>
                <c:pt idx="8">
                  <c:v>1.7863434571207104</c:v>
                </c:pt>
                <c:pt idx="9">
                  <c:v>1.7205740727691259</c:v>
                </c:pt>
                <c:pt idx="10">
                  <c:v>1.0094426044676204</c:v>
                </c:pt>
                <c:pt idx="11">
                  <c:v>0.76398186644117161</c:v>
                </c:pt>
                <c:pt idx="12">
                  <c:v>0.63948981748995837</c:v>
                </c:pt>
                <c:pt idx="13">
                  <c:v>0.62657083127804003</c:v>
                </c:pt>
                <c:pt idx="14">
                  <c:v>0.4932703826368825</c:v>
                </c:pt>
                <c:pt idx="15">
                  <c:v>0.44629225095717945</c:v>
                </c:pt>
                <c:pt idx="16">
                  <c:v>0.37582505343762479</c:v>
                </c:pt>
                <c:pt idx="17">
                  <c:v>0.36466774716369532</c:v>
                </c:pt>
                <c:pt idx="18">
                  <c:v>0.24017569821248208</c:v>
                </c:pt>
                <c:pt idx="19">
                  <c:v>0.22608225870857115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627840"/>
        <c:axId val="132633728"/>
      </c:barChart>
      <c:catAx>
        <c:axId val="132627840"/>
        <c:scaling>
          <c:orientation val="minMax"/>
        </c:scaling>
        <c:delete val="0"/>
        <c:axPos val="l"/>
        <c:majorTickMark val="out"/>
        <c:minorTickMark val="none"/>
        <c:tickLblPos val="nextTo"/>
        <c:crossAx val="132633728"/>
        <c:crosses val="autoZero"/>
        <c:auto val="1"/>
        <c:lblAlgn val="ctr"/>
        <c:lblOffset val="100"/>
        <c:noMultiLvlLbl val="0"/>
      </c:catAx>
      <c:valAx>
        <c:axId val="132633728"/>
        <c:scaling>
          <c:orientation val="minMax"/>
          <c:max val="1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627840"/>
        <c:crosses val="autoZero"/>
        <c:crossBetween val="between"/>
        <c:majorUnit val="2"/>
      </c:valAx>
    </c:plotArea>
    <c:legend>
      <c:legendPos val="r"/>
      <c:layout>
        <c:manualLayout>
          <c:xMode val="edge"/>
          <c:yMode val="edge"/>
          <c:x val="0.81399187148875762"/>
          <c:y val="0.45839557924682556"/>
          <c:w val="0.15184104088901171"/>
          <c:h val="7.8420017050875715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Region's national share  (%)   in 2010</a:t>
            </a:r>
            <a:endParaRPr lang="en-AU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6127367446111775E-3"/>
          <c:y val="0.19180282251868863"/>
          <c:w val="0.97695546004604228"/>
          <c:h val="0.63150245702610475"/>
        </c:manualLayout>
      </c:layout>
      <c:pie3DChart>
        <c:varyColors val="1"/>
        <c:ser>
          <c:idx val="0"/>
          <c:order val="0"/>
          <c:dLbls>
            <c:dLbl>
              <c:idx val="4"/>
              <c:layout>
                <c:manualLayout>
                  <c:x val="-3.2372276076887981E-2"/>
                  <c:y val="-3.492359432532840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1.1120004282316836E-4"/>
                  <c:y val="4.92642671132486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-6.6700908208028832E-3"/>
                  <c:y val="-7.091984190493477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1.7872618917134622E-2"/>
                  <c:y val="7.616820208700884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2.832574156727698E-2"/>
                  <c:y val="4.250543201350431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layout>
                <c:manualLayout>
                  <c:x val="1.9295703773571145E-2"/>
                  <c:y val="4.694048203844543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layout>
                <c:manualLayout>
                  <c:x val="-3.8591407547142291E-3"/>
                  <c:y val="-8.270465882964193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[1]Russia!$G$3:$G$4</c:f>
              <c:strCache>
                <c:ptCount val="2"/>
                <c:pt idx="0">
                  <c:v>Krasnodar Krai</c:v>
                </c:pt>
                <c:pt idx="1">
                  <c:v>Rostov Oblast</c:v>
                </c:pt>
              </c:strCache>
            </c:strRef>
          </c:cat>
          <c:val>
            <c:numRef>
              <c:f>[1]Russia!$I$3:$I$4</c:f>
              <c:numCache>
                <c:formatCode>General</c:formatCode>
                <c:ptCount val="2"/>
                <c:pt idx="0">
                  <c:v>82.815670360543152</c:v>
                </c:pt>
                <c:pt idx="1">
                  <c:v>17.184329639456845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 relative to the world in 2000 and 2010                                         </a:t>
            </a:r>
          </a:p>
        </c:rich>
      </c:tx>
      <c:layout>
        <c:manualLayout>
          <c:xMode val="edge"/>
          <c:yMode val="edge"/>
          <c:x val="0.1648162729658792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977934124781091"/>
          <c:y val="0.12171708959696359"/>
          <c:w val="0.44794210676801011"/>
          <c:h val="0.82615874479013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[1]Russia!$AX$5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[1]Russia!$AW$6:$AW$25</c:f>
              <c:strCache>
                <c:ptCount val="20"/>
                <c:pt idx="0">
                  <c:v>Krasnostop Zolotovsky</c:v>
                </c:pt>
                <c:pt idx="1">
                  <c:v>Tsimlyansky Cherny</c:v>
                </c:pt>
                <c:pt idx="2">
                  <c:v>Citronny Magarach</c:v>
                </c:pt>
                <c:pt idx="3">
                  <c:v>Levokumsky</c:v>
                </c:pt>
                <c:pt idx="4">
                  <c:v>Dunavski Lazur</c:v>
                </c:pt>
                <c:pt idx="5">
                  <c:v>Saperavi Severny</c:v>
                </c:pt>
                <c:pt idx="6">
                  <c:v>Viorica</c:v>
                </c:pt>
                <c:pt idx="7">
                  <c:v>Pervenets Magaracha</c:v>
                </c:pt>
                <c:pt idx="8">
                  <c:v>Podarok Magaracha</c:v>
                </c:pt>
                <c:pt idx="9">
                  <c:v>Bianca</c:v>
                </c:pt>
                <c:pt idx="10">
                  <c:v>Saperavi</c:v>
                </c:pt>
                <c:pt idx="11">
                  <c:v>Pinot Blanc</c:v>
                </c:pt>
                <c:pt idx="12">
                  <c:v>Aligote</c:v>
                </c:pt>
                <c:pt idx="13">
                  <c:v>Riesling</c:v>
                </c:pt>
                <c:pt idx="14">
                  <c:v>Cabernet Sauvignon</c:v>
                </c:pt>
                <c:pt idx="15">
                  <c:v>Rkatsiteli</c:v>
                </c:pt>
                <c:pt idx="16">
                  <c:v>Chardonnay</c:v>
                </c:pt>
                <c:pt idx="17">
                  <c:v>Sauvignon Blanc</c:v>
                </c:pt>
                <c:pt idx="18">
                  <c:v>Pinot Noir</c:v>
                </c:pt>
                <c:pt idx="19">
                  <c:v>Merlot</c:v>
                </c:pt>
              </c:strCache>
            </c:strRef>
          </c:cat>
          <c:val>
            <c:numRef>
              <c:f>[1]Russia!$AX$6:$AX$25</c:f>
              <c:numCache>
                <c:formatCode>General</c:formatCode>
                <c:ptCount val="20"/>
                <c:pt idx="7">
                  <c:v>72.891533947191135</c:v>
                </c:pt>
                <c:pt idx="9">
                  <c:v>86.000618052451443</c:v>
                </c:pt>
                <c:pt idx="10">
                  <c:v>12.017478276019597</c:v>
                </c:pt>
                <c:pt idx="11">
                  <c:v>15.263503713652673</c:v>
                </c:pt>
                <c:pt idx="12">
                  <c:v>4.4213547581298496</c:v>
                </c:pt>
                <c:pt idx="13">
                  <c:v>2.760311649791193</c:v>
                </c:pt>
                <c:pt idx="14">
                  <c:v>0.61873781343180889</c:v>
                </c:pt>
                <c:pt idx="15">
                  <c:v>16.909844073778782</c:v>
                </c:pt>
                <c:pt idx="16">
                  <c:v>0.97651034434076545</c:v>
                </c:pt>
              </c:numCache>
            </c:numRef>
          </c:val>
        </c:ser>
        <c:ser>
          <c:idx val="1"/>
          <c:order val="1"/>
          <c:tx>
            <c:strRef>
              <c:f>[1]Russia!$AY$5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[1]Russia!$AW$6:$AW$25</c:f>
              <c:strCache>
                <c:ptCount val="20"/>
                <c:pt idx="0">
                  <c:v>Krasnostop Zolotovsky</c:v>
                </c:pt>
                <c:pt idx="1">
                  <c:v>Tsimlyansky Cherny</c:v>
                </c:pt>
                <c:pt idx="2">
                  <c:v>Citronny Magarach</c:v>
                </c:pt>
                <c:pt idx="3">
                  <c:v>Levokumsky</c:v>
                </c:pt>
                <c:pt idx="4">
                  <c:v>Dunavski Lazur</c:v>
                </c:pt>
                <c:pt idx="5">
                  <c:v>Saperavi Severny</c:v>
                </c:pt>
                <c:pt idx="6">
                  <c:v>Viorica</c:v>
                </c:pt>
                <c:pt idx="7">
                  <c:v>Pervenets Magaracha</c:v>
                </c:pt>
                <c:pt idx="8">
                  <c:v>Podarok Magaracha</c:v>
                </c:pt>
                <c:pt idx="9">
                  <c:v>Bianca</c:v>
                </c:pt>
                <c:pt idx="10">
                  <c:v>Saperavi</c:v>
                </c:pt>
                <c:pt idx="11">
                  <c:v>Pinot Blanc</c:v>
                </c:pt>
                <c:pt idx="12">
                  <c:v>Aligote</c:v>
                </c:pt>
                <c:pt idx="13">
                  <c:v>Riesling</c:v>
                </c:pt>
                <c:pt idx="14">
                  <c:v>Cabernet Sauvignon</c:v>
                </c:pt>
                <c:pt idx="15">
                  <c:v>Rkatsiteli</c:v>
                </c:pt>
                <c:pt idx="16">
                  <c:v>Chardonnay</c:v>
                </c:pt>
                <c:pt idx="17">
                  <c:v>Sauvignon Blanc</c:v>
                </c:pt>
                <c:pt idx="18">
                  <c:v>Pinot Noir</c:v>
                </c:pt>
                <c:pt idx="19">
                  <c:v>Merlot</c:v>
                </c:pt>
              </c:strCache>
            </c:strRef>
          </c:cat>
          <c:val>
            <c:numRef>
              <c:f>[1]Russia!$AY$6:$AY$25</c:f>
              <c:numCache>
                <c:formatCode>General</c:formatCode>
                <c:ptCount val="20"/>
                <c:pt idx="0">
                  <c:v>179.54755227862074</c:v>
                </c:pt>
                <c:pt idx="1">
                  <c:v>179.54755227862074</c:v>
                </c:pt>
                <c:pt idx="2">
                  <c:v>179.54755227862071</c:v>
                </c:pt>
                <c:pt idx="3">
                  <c:v>179.54755227862071</c:v>
                </c:pt>
                <c:pt idx="4">
                  <c:v>179.54755227862069</c:v>
                </c:pt>
                <c:pt idx="5">
                  <c:v>166.72272711586206</c:v>
                </c:pt>
                <c:pt idx="6">
                  <c:v>158.85042809664716</c:v>
                </c:pt>
                <c:pt idx="7">
                  <c:v>139.48466467632363</c:v>
                </c:pt>
                <c:pt idx="8">
                  <c:v>104.02358187570883</c:v>
                </c:pt>
                <c:pt idx="9">
                  <c:v>97.78502214672541</c:v>
                </c:pt>
                <c:pt idx="10">
                  <c:v>15.821238461699133</c:v>
                </c:pt>
                <c:pt idx="11">
                  <c:v>8.4751207630064371</c:v>
                </c:pt>
                <c:pt idx="12">
                  <c:v>5.115222775825635</c:v>
                </c:pt>
                <c:pt idx="13">
                  <c:v>3.1634395896058898</c:v>
                </c:pt>
                <c:pt idx="14">
                  <c:v>2.2238363523957791</c:v>
                </c:pt>
                <c:pt idx="15">
                  <c:v>2.1494079698519637</c:v>
                </c:pt>
                <c:pt idx="16">
                  <c:v>1.789220487262867</c:v>
                </c:pt>
                <c:pt idx="17">
                  <c:v>1.550328463702304</c:v>
                </c:pt>
                <c:pt idx="18">
                  <c:v>1.1042735334029783</c:v>
                </c:pt>
                <c:pt idx="19">
                  <c:v>1.067193521553264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817664"/>
        <c:axId val="132819200"/>
      </c:barChart>
      <c:catAx>
        <c:axId val="132817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2819200"/>
        <c:crosses val="autoZero"/>
        <c:auto val="1"/>
        <c:lblAlgn val="ctr"/>
        <c:lblOffset val="100"/>
        <c:noMultiLvlLbl val="0"/>
      </c:catAx>
      <c:valAx>
        <c:axId val="132819200"/>
        <c:scaling>
          <c:orientation val="minMax"/>
          <c:max val="2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817664"/>
        <c:crosses val="autoZero"/>
        <c:crossBetween val="between"/>
        <c:majorUnit val="50"/>
      </c:valAx>
    </c:plotArea>
    <c:legend>
      <c:legendPos val="r"/>
      <c:layout>
        <c:manualLayout>
          <c:xMode val="edge"/>
          <c:yMode val="edge"/>
          <c:x val="0.80059853995649344"/>
          <c:y val="0.19696818858825638"/>
          <c:w val="0.16546205314704965"/>
          <c:h val="8.31798797793529E-2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National share % in 2000 and  2010 (top 20 varieties in 2010)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6718748739754709"/>
          <c:y val="0.11362881033855496"/>
          <c:w val="0.58394698877326445"/>
          <c:h val="0.8245724820196637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[1]Russia!$AE$3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[1]Russia!$AD$4:$AD$23</c:f>
              <c:strCache>
                <c:ptCount val="20"/>
                <c:pt idx="0">
                  <c:v>Cabernet Sauvignon</c:v>
                </c:pt>
                <c:pt idx="1">
                  <c:v>Bianca</c:v>
                </c:pt>
                <c:pt idx="2">
                  <c:v>Pervenets Magaracha</c:v>
                </c:pt>
                <c:pt idx="3">
                  <c:v>Chardonnay</c:v>
                </c:pt>
                <c:pt idx="4">
                  <c:v>Merlot</c:v>
                </c:pt>
                <c:pt idx="5">
                  <c:v>Aligote</c:v>
                </c:pt>
                <c:pt idx="6">
                  <c:v>Sauvignon Blanc</c:v>
                </c:pt>
                <c:pt idx="7">
                  <c:v>Riesling</c:v>
                </c:pt>
                <c:pt idx="8">
                  <c:v>Levokumsky</c:v>
                </c:pt>
                <c:pt idx="9">
                  <c:v>Saperavi</c:v>
                </c:pt>
                <c:pt idx="10">
                  <c:v>Rkatsiteli</c:v>
                </c:pt>
                <c:pt idx="11">
                  <c:v>Pinot Blanc</c:v>
                </c:pt>
                <c:pt idx="12">
                  <c:v>Krasnostop Zolotovsky</c:v>
                </c:pt>
                <c:pt idx="13">
                  <c:v>Pinot Noir</c:v>
                </c:pt>
                <c:pt idx="14">
                  <c:v>Dunavski Lazur</c:v>
                </c:pt>
                <c:pt idx="15">
                  <c:v>Tsimlyansky Cherny</c:v>
                </c:pt>
                <c:pt idx="16">
                  <c:v>Saperavi Severny</c:v>
                </c:pt>
                <c:pt idx="17">
                  <c:v>Citronny Magarach</c:v>
                </c:pt>
                <c:pt idx="18">
                  <c:v>Viorica</c:v>
                </c:pt>
                <c:pt idx="19">
                  <c:v>Podarok Magaracha</c:v>
                </c:pt>
              </c:strCache>
            </c:strRef>
          </c:cat>
          <c:val>
            <c:numRef>
              <c:f>[1]Russia!$AE$4:$AE$23</c:f>
              <c:numCache>
                <c:formatCode>General</c:formatCode>
                <c:ptCount val="20"/>
                <c:pt idx="0">
                  <c:v>2.8017236466956286</c:v>
                </c:pt>
                <c:pt idx="1">
                  <c:v>3.8433909272790259</c:v>
                </c:pt>
                <c:pt idx="2">
                  <c:v>4.2385053681151108</c:v>
                </c:pt>
                <c:pt idx="3">
                  <c:v>2.9094824533201802</c:v>
                </c:pt>
                <c:pt idx="5">
                  <c:v>3.2327588731938359</c:v>
                </c:pt>
                <c:pt idx="7">
                  <c:v>2.4425282163407576</c:v>
                </c:pt>
                <c:pt idx="9">
                  <c:v>1.652298979632405</c:v>
                </c:pt>
                <c:pt idx="10">
                  <c:v>23.347694097162055</c:v>
                </c:pt>
                <c:pt idx="11">
                  <c:v>5.3160934343606305</c:v>
                </c:pt>
              </c:numCache>
            </c:numRef>
          </c:val>
        </c:ser>
        <c:ser>
          <c:idx val="1"/>
          <c:order val="1"/>
          <c:tx>
            <c:strRef>
              <c:f>[1]Russia!$AF$3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[1]Russia!$AD$4:$AD$23</c:f>
              <c:strCache>
                <c:ptCount val="20"/>
                <c:pt idx="0">
                  <c:v>Cabernet Sauvignon</c:v>
                </c:pt>
                <c:pt idx="1">
                  <c:v>Bianca</c:v>
                </c:pt>
                <c:pt idx="2">
                  <c:v>Pervenets Magaracha</c:v>
                </c:pt>
                <c:pt idx="3">
                  <c:v>Chardonnay</c:v>
                </c:pt>
                <c:pt idx="4">
                  <c:v>Merlot</c:v>
                </c:pt>
                <c:pt idx="5">
                  <c:v>Aligote</c:v>
                </c:pt>
                <c:pt idx="6">
                  <c:v>Sauvignon Blanc</c:v>
                </c:pt>
                <c:pt idx="7">
                  <c:v>Riesling</c:v>
                </c:pt>
                <c:pt idx="8">
                  <c:v>Levokumsky</c:v>
                </c:pt>
                <c:pt idx="9">
                  <c:v>Saperavi</c:v>
                </c:pt>
                <c:pt idx="10">
                  <c:v>Rkatsiteli</c:v>
                </c:pt>
                <c:pt idx="11">
                  <c:v>Pinot Blanc</c:v>
                </c:pt>
                <c:pt idx="12">
                  <c:v>Krasnostop Zolotovsky</c:v>
                </c:pt>
                <c:pt idx="13">
                  <c:v>Pinot Noir</c:v>
                </c:pt>
                <c:pt idx="14">
                  <c:v>Dunavski Lazur</c:v>
                </c:pt>
                <c:pt idx="15">
                  <c:v>Tsimlyansky Cherny</c:v>
                </c:pt>
                <c:pt idx="16">
                  <c:v>Saperavi Severny</c:v>
                </c:pt>
                <c:pt idx="17">
                  <c:v>Citronny Magarach</c:v>
                </c:pt>
                <c:pt idx="18">
                  <c:v>Viorica</c:v>
                </c:pt>
                <c:pt idx="19">
                  <c:v>Podarok Magaracha</c:v>
                </c:pt>
              </c:strCache>
            </c:strRef>
          </c:cat>
          <c:val>
            <c:numRef>
              <c:f>[1]Russia!$AF$4:$AF$23</c:f>
              <c:numCache>
                <c:formatCode>General</c:formatCode>
                <c:ptCount val="20"/>
                <c:pt idx="0">
                  <c:v>14.019822069611362</c:v>
                </c:pt>
                <c:pt idx="1">
                  <c:v>13.707663493054472</c:v>
                </c:pt>
                <c:pt idx="2">
                  <c:v>8.732636179179023</c:v>
                </c:pt>
                <c:pt idx="3">
                  <c:v>7.7298267519900117</c:v>
                </c:pt>
                <c:pt idx="4">
                  <c:v>6.1963477446542843</c:v>
                </c:pt>
                <c:pt idx="5">
                  <c:v>4.015139690963009</c:v>
                </c:pt>
                <c:pt idx="6">
                  <c:v>3.7107850788200407</c:v>
                </c:pt>
                <c:pt idx="7">
                  <c:v>3.4415483065397221</c:v>
                </c:pt>
                <c:pt idx="8">
                  <c:v>2.8094271890120179</c:v>
                </c:pt>
                <c:pt idx="9">
                  <c:v>2.7938192601841738</c:v>
                </c:pt>
                <c:pt idx="10">
                  <c:v>2.7391915092867176</c:v>
                </c:pt>
                <c:pt idx="11">
                  <c:v>2.71187763383799</c:v>
                </c:pt>
                <c:pt idx="12">
                  <c:v>2.1929140003121588</c:v>
                </c:pt>
                <c:pt idx="13">
                  <c:v>2.0797565163102854</c:v>
                </c:pt>
                <c:pt idx="14">
                  <c:v>1.8846574059622287</c:v>
                </c:pt>
                <c:pt idx="15">
                  <c:v>1.7597939753394725</c:v>
                </c:pt>
                <c:pt idx="16">
                  <c:v>1.2681442172623691</c:v>
                </c:pt>
                <c:pt idx="17">
                  <c:v>1.1979085375370688</c:v>
                </c:pt>
                <c:pt idx="18">
                  <c:v>1.1979085375370688</c:v>
                </c:pt>
                <c:pt idx="19">
                  <c:v>1.1393788044326518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836352"/>
        <c:axId val="131867392"/>
      </c:barChart>
      <c:catAx>
        <c:axId val="132836352"/>
        <c:scaling>
          <c:orientation val="minMax"/>
        </c:scaling>
        <c:delete val="0"/>
        <c:axPos val="l"/>
        <c:majorTickMark val="out"/>
        <c:minorTickMark val="none"/>
        <c:tickLblPos val="nextTo"/>
        <c:crossAx val="131867392"/>
        <c:crosses val="autoZero"/>
        <c:auto val="1"/>
        <c:lblAlgn val="ctr"/>
        <c:lblOffset val="100"/>
        <c:noMultiLvlLbl val="0"/>
      </c:catAx>
      <c:valAx>
        <c:axId val="131867392"/>
        <c:scaling>
          <c:orientation val="minMax"/>
          <c:max val="25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836352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82354979821070751"/>
          <c:y val="0.39660994652579162"/>
          <c:w val="0.15184104088901171"/>
          <c:h val="7.8420017050875715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Region's national share  (%)   in 2010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0.21150313129628967"/>
          <c:w val="1"/>
          <c:h val="0.70933794782055848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2.8368803378982961E-2"/>
                  <c:y val="-0.11379094876953068"/>
                </c:manualLayout>
              </c:layout>
              <c:spPr/>
              <c:txPr>
                <a:bodyPr/>
                <a:lstStyle/>
                <a:p>
                  <a:pPr>
                    <a:defRPr sz="900" baseline="0"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4.233621084690292E-3"/>
                  <c:y val="-3.722339177277024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2.026343098498783E-2"/>
                  <c:y val="-8.3196727059106305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8.1047341756963921E-3"/>
                  <c:y val="-1.23140427613997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4.0526861969975656E-3"/>
                  <c:y val="-9.85294828024127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-2.1604965848938833E-2"/>
                  <c:y val="9.5304302162690282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-2.4316117181985401E-2"/>
                  <c:y val="3.8274429019535735E-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-2.5606913691186589E-2"/>
                  <c:y val="2.473716277598492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layout>
                <c:manualLayout>
                  <c:x val="-7.7001356852103117E-2"/>
                  <c:y val="-4.947432555196985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layout>
                <c:manualLayout>
                  <c:x val="-2.0264069203286567E-2"/>
                  <c:y val="-1.97899250015972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1"/>
              <c:layout>
                <c:manualLayout>
                  <c:x val="-1.2158058590992697E-2"/>
                  <c:y val="-0.101422367381538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2"/>
              <c:layout>
                <c:manualLayout>
                  <c:x val="2.0263111875838458E-2"/>
                  <c:y val="3.2158311608780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900" baseline="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[1]Serbia!$G$3</c:f>
              <c:strCache>
                <c:ptCount val="1"/>
                <c:pt idx="0">
                  <c:v>Serbia</c:v>
                </c:pt>
              </c:strCache>
            </c:strRef>
          </c:cat>
          <c:val>
            <c:numRef>
              <c:f>[1]Serbia!$I$3</c:f>
              <c:numCache>
                <c:formatCode>General</c:formatCode>
                <c:ptCount val="1"/>
                <c:pt idx="0">
                  <c:v>35.395458104933439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Varietal Intensity Index relative to the world in 2010                                         </a:t>
            </a:r>
          </a:p>
        </c:rich>
      </c:tx>
      <c:layout>
        <c:manualLayout>
          <c:xMode val="edge"/>
          <c:yMode val="edge"/>
          <c:x val="0.1648162729658792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9541884582851833"/>
          <c:y val="0.12171708959696359"/>
          <c:w val="0.55493572713518147"/>
          <c:h val="0.8261587447901374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[1]Serbia!$AG$6:$AG$9</c:f>
              <c:strCache>
                <c:ptCount val="4"/>
                <c:pt idx="0">
                  <c:v>Prokupac</c:v>
                </c:pt>
                <c:pt idx="1">
                  <c:v>Grasevina</c:v>
                </c:pt>
                <c:pt idx="2">
                  <c:v>Muscat of Hamburg</c:v>
                </c:pt>
                <c:pt idx="3">
                  <c:v>Chasselas</c:v>
                </c:pt>
              </c:strCache>
            </c:strRef>
          </c:cat>
          <c:val>
            <c:numRef>
              <c:f>[1]Serbia!$AH$6:$AH$9</c:f>
              <c:numCache>
                <c:formatCode>General</c:formatCode>
                <c:ptCount val="4"/>
                <c:pt idx="0">
                  <c:v>66.68861487083548</c:v>
                </c:pt>
                <c:pt idx="1">
                  <c:v>36.090004392915418</c:v>
                </c:pt>
                <c:pt idx="2">
                  <c:v>22.619214497828018</c:v>
                </c:pt>
                <c:pt idx="3">
                  <c:v>17.447770432868904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926848"/>
        <c:axId val="132027520"/>
      </c:barChart>
      <c:catAx>
        <c:axId val="132926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2027520"/>
        <c:crosses val="autoZero"/>
        <c:auto val="1"/>
        <c:lblAlgn val="ctr"/>
        <c:lblOffset val="100"/>
        <c:noMultiLvlLbl val="0"/>
      </c:catAx>
      <c:valAx>
        <c:axId val="132027520"/>
        <c:scaling>
          <c:orientation val="minMax"/>
          <c:max val="7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926848"/>
        <c:crosses val="autoZero"/>
        <c:crossBetween val="between"/>
        <c:majorUnit val="10"/>
      </c:valAx>
    </c:plotArea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National share % in 2010 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9967036378517201"/>
          <c:y val="0.11362881033855496"/>
          <c:w val="0.55015042474529396"/>
          <c:h val="0.82457248201966371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[1]Serbia!$P$4:$P$7</c:f>
              <c:strCache>
                <c:ptCount val="4"/>
                <c:pt idx="0">
                  <c:v>Grasevina</c:v>
                </c:pt>
                <c:pt idx="1">
                  <c:v>Prokupac</c:v>
                </c:pt>
                <c:pt idx="2">
                  <c:v>Chasselas</c:v>
                </c:pt>
                <c:pt idx="3">
                  <c:v>Muscat of Hamburg</c:v>
                </c:pt>
              </c:strCache>
            </c:strRef>
          </c:cat>
          <c:val>
            <c:numRef>
              <c:f>[1]Serbia!$Q$4:$Q$7</c:f>
              <c:numCache>
                <c:formatCode>General</c:formatCode>
                <c:ptCount val="4"/>
                <c:pt idx="0">
                  <c:v>48.000003014538464</c:v>
                </c:pt>
                <c:pt idx="1">
                  <c:v>22.000000173915684</c:v>
                </c:pt>
                <c:pt idx="2">
                  <c:v>5.0000004347892011</c:v>
                </c:pt>
                <c:pt idx="3">
                  <c:v>3.9999997681124277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043520"/>
        <c:axId val="132045056"/>
      </c:barChart>
      <c:catAx>
        <c:axId val="132043520"/>
        <c:scaling>
          <c:orientation val="minMax"/>
        </c:scaling>
        <c:delete val="0"/>
        <c:axPos val="l"/>
        <c:majorTickMark val="out"/>
        <c:minorTickMark val="none"/>
        <c:tickLblPos val="nextTo"/>
        <c:crossAx val="132045056"/>
        <c:crosses val="autoZero"/>
        <c:auto val="1"/>
        <c:lblAlgn val="ctr"/>
        <c:lblOffset val="100"/>
        <c:noMultiLvlLbl val="0"/>
      </c:catAx>
      <c:valAx>
        <c:axId val="132045056"/>
        <c:scaling>
          <c:orientation val="minMax"/>
          <c:max val="5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043520"/>
        <c:crosses val="autoZero"/>
        <c:crossBetween val="between"/>
        <c:majorUnit val="10"/>
      </c:valAx>
    </c:plotArea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Region's national share  (%)   in 2010</a:t>
            </a:r>
            <a:endParaRPr lang="en-AU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6127367446111775E-3"/>
          <c:y val="0.19180282251868863"/>
          <c:w val="0.97695546004604228"/>
          <c:h val="0.63150245702610475"/>
        </c:manualLayout>
      </c:layout>
      <c:pie3DChart>
        <c:varyColors val="1"/>
        <c:ser>
          <c:idx val="0"/>
          <c:order val="0"/>
          <c:dLbls>
            <c:dLbl>
              <c:idx val="3"/>
              <c:layout>
                <c:manualLayout>
                  <c:x val="0.14207382663244211"/>
                  <c:y val="0.1056299269668681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3.2372276076887981E-2"/>
                  <c:y val="-3.492359432532840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8.4866024659007777E-2"/>
                  <c:y val="-2.999716761400353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-6.6700908208028832E-3"/>
                  <c:y val="-7.091984190493477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1.7872618917134622E-2"/>
                  <c:y val="7.616820208700884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2.832574156727698E-2"/>
                  <c:y val="4.250543201350431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layout>
                <c:manualLayout>
                  <c:x val="1.9295703773571145E-2"/>
                  <c:y val="4.694048203844543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layout>
                <c:manualLayout>
                  <c:x val="-3.8591407547142291E-3"/>
                  <c:y val="-8.270465882964193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[1]Slovakia!$G$3:$G$8</c:f>
              <c:strCache>
                <c:ptCount val="6"/>
                <c:pt idx="0">
                  <c:v>Juznoslovenska</c:v>
                </c:pt>
                <c:pt idx="1">
                  <c:v>Malokarpatska</c:v>
                </c:pt>
                <c:pt idx="2">
                  <c:v>Nitrianska</c:v>
                </c:pt>
                <c:pt idx="3">
                  <c:v>Stredoslovenska</c:v>
                </c:pt>
                <c:pt idx="4">
                  <c:v>Tokajska</c:v>
                </c:pt>
                <c:pt idx="5">
                  <c:v>Vychodoslovenska</c:v>
                </c:pt>
              </c:strCache>
            </c:strRef>
          </c:cat>
          <c:val>
            <c:numRef>
              <c:f>[1]Slovakia!$I$3:$I$8</c:f>
              <c:numCache>
                <c:formatCode>General</c:formatCode>
                <c:ptCount val="6"/>
                <c:pt idx="0">
                  <c:v>32.772718891675289</c:v>
                </c:pt>
                <c:pt idx="1">
                  <c:v>29.144644223624301</c:v>
                </c:pt>
                <c:pt idx="2">
                  <c:v>20.984305275177988</c:v>
                </c:pt>
                <c:pt idx="3">
                  <c:v>9.1379652805749583</c:v>
                </c:pt>
                <c:pt idx="4">
                  <c:v>3.585342094038567</c:v>
                </c:pt>
                <c:pt idx="5">
                  <c:v>4.3750242349088717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 relative to the world in 2000 and 2010                                         </a:t>
            </a:r>
          </a:p>
        </c:rich>
      </c:tx>
      <c:layout>
        <c:manualLayout>
          <c:xMode val="edge"/>
          <c:yMode val="edge"/>
          <c:x val="0.1648162729658792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977934124781091"/>
          <c:y val="0.12171708959696359"/>
          <c:w val="0.44794210676801011"/>
          <c:h val="0.82615874479013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[1]Slovakia!$AY$5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[1]Slovakia!$AX$6:$AX$25</c:f>
              <c:strCache>
                <c:ptCount val="20"/>
                <c:pt idx="0">
                  <c:v>Andre</c:v>
                </c:pt>
                <c:pt idx="1">
                  <c:v>Muskat Moravsky</c:v>
                </c:pt>
                <c:pt idx="2">
                  <c:v>Sankt Laurent</c:v>
                </c:pt>
                <c:pt idx="3">
                  <c:v>FruHroter Veltliner</c:v>
                </c:pt>
                <c:pt idx="4">
                  <c:v>Irsai Oliver</c:v>
                </c:pt>
                <c:pt idx="5">
                  <c:v>Gruner Veltliner</c:v>
                </c:pt>
                <c:pt idx="6">
                  <c:v>Odessky Cherny</c:v>
                </c:pt>
                <c:pt idx="7">
                  <c:v>Blaufrankisch</c:v>
                </c:pt>
                <c:pt idx="8">
                  <c:v>Furmint</c:v>
                </c:pt>
                <c:pt idx="9">
                  <c:v>Muller Thurgau</c:v>
                </c:pt>
                <c:pt idx="10">
                  <c:v>Pinot Blanc</c:v>
                </c:pt>
                <c:pt idx="11">
                  <c:v>Grasevina</c:v>
                </c:pt>
                <c:pt idx="12">
                  <c:v>Gewurztraminer</c:v>
                </c:pt>
                <c:pt idx="13">
                  <c:v>Feteasca Regala</c:v>
                </c:pt>
                <c:pt idx="14">
                  <c:v>Feteasca Alba</c:v>
                </c:pt>
                <c:pt idx="15">
                  <c:v>Riesling</c:v>
                </c:pt>
                <c:pt idx="16">
                  <c:v>Pinot Gris</c:v>
                </c:pt>
                <c:pt idx="17">
                  <c:v>Cabernet Sauvignon</c:v>
                </c:pt>
                <c:pt idx="18">
                  <c:v>Sauvignon Blanc</c:v>
                </c:pt>
                <c:pt idx="19">
                  <c:v>Chardonnay</c:v>
                </c:pt>
              </c:strCache>
            </c:strRef>
          </c:cat>
          <c:val>
            <c:numRef>
              <c:f>[1]Slovakia!$AY$6:$AY$25</c:f>
              <c:numCache>
                <c:formatCode>General</c:formatCode>
                <c:ptCount val="20"/>
                <c:pt idx="2">
                  <c:v>123.51408029394435</c:v>
                </c:pt>
                <c:pt idx="5">
                  <c:v>39.266637456510281</c:v>
                </c:pt>
                <c:pt idx="7">
                  <c:v>26.514908057866357</c:v>
                </c:pt>
                <c:pt idx="9">
                  <c:v>17.436548598092877</c:v>
                </c:pt>
                <c:pt idx="10">
                  <c:v>11.484751070354799</c:v>
                </c:pt>
                <c:pt idx="11">
                  <c:v>13.212001362132455</c:v>
                </c:pt>
                <c:pt idx="13">
                  <c:v>37.846858299057487</c:v>
                </c:pt>
                <c:pt idx="14">
                  <c:v>4.0945373578592577</c:v>
                </c:pt>
                <c:pt idx="17">
                  <c:v>0.22084182447303163</c:v>
                </c:pt>
                <c:pt idx="19">
                  <c:v>1.3425209170768357</c:v>
                </c:pt>
              </c:numCache>
            </c:numRef>
          </c:val>
        </c:ser>
        <c:ser>
          <c:idx val="1"/>
          <c:order val="1"/>
          <c:tx>
            <c:strRef>
              <c:f>[1]Slovakia!$AZ$5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[1]Slovakia!$AX$6:$AX$25</c:f>
              <c:strCache>
                <c:ptCount val="20"/>
                <c:pt idx="0">
                  <c:v>Andre</c:v>
                </c:pt>
                <c:pt idx="1">
                  <c:v>Muskat Moravsky</c:v>
                </c:pt>
                <c:pt idx="2">
                  <c:v>Sankt Laurent</c:v>
                </c:pt>
                <c:pt idx="3">
                  <c:v>FruHroter Veltliner</c:v>
                </c:pt>
                <c:pt idx="4">
                  <c:v>Irsai Oliver</c:v>
                </c:pt>
                <c:pt idx="5">
                  <c:v>Gruner Veltliner</c:v>
                </c:pt>
                <c:pt idx="6">
                  <c:v>Odessky Cherny</c:v>
                </c:pt>
                <c:pt idx="7">
                  <c:v>Blaufrankisch</c:v>
                </c:pt>
                <c:pt idx="8">
                  <c:v>Furmint</c:v>
                </c:pt>
                <c:pt idx="9">
                  <c:v>Muller Thurgau</c:v>
                </c:pt>
                <c:pt idx="10">
                  <c:v>Pinot Blanc</c:v>
                </c:pt>
                <c:pt idx="11">
                  <c:v>Grasevina</c:v>
                </c:pt>
                <c:pt idx="12">
                  <c:v>Gewurztraminer</c:v>
                </c:pt>
                <c:pt idx="13">
                  <c:v>Feteasca Regala</c:v>
                </c:pt>
                <c:pt idx="14">
                  <c:v>Feteasca Alba</c:v>
                </c:pt>
                <c:pt idx="15">
                  <c:v>Riesling</c:v>
                </c:pt>
                <c:pt idx="16">
                  <c:v>Pinot Gris</c:v>
                </c:pt>
                <c:pt idx="17">
                  <c:v>Cabernet Sauvignon</c:v>
                </c:pt>
                <c:pt idx="18">
                  <c:v>Sauvignon Blanc</c:v>
                </c:pt>
                <c:pt idx="19">
                  <c:v>Chardonnay</c:v>
                </c:pt>
              </c:strCache>
            </c:strRef>
          </c:cat>
          <c:val>
            <c:numRef>
              <c:f>[1]Slovakia!$AZ$6:$AZ$25</c:f>
              <c:numCache>
                <c:formatCode>General</c:formatCode>
                <c:ptCount val="20"/>
                <c:pt idx="0">
                  <c:v>162.86487451287888</c:v>
                </c:pt>
                <c:pt idx="1">
                  <c:v>115.26574376646626</c:v>
                </c:pt>
                <c:pt idx="2">
                  <c:v>113.73252150562936</c:v>
                </c:pt>
                <c:pt idx="3">
                  <c:v>83.883874265564103</c:v>
                </c:pt>
                <c:pt idx="4">
                  <c:v>58.379774162949239</c:v>
                </c:pt>
                <c:pt idx="5">
                  <c:v>40.403226106539101</c:v>
                </c:pt>
                <c:pt idx="6">
                  <c:v>31.94449937584136</c:v>
                </c:pt>
                <c:pt idx="7">
                  <c:v>31.090816641635723</c:v>
                </c:pt>
                <c:pt idx="8">
                  <c:v>17.196229028496365</c:v>
                </c:pt>
                <c:pt idx="9">
                  <c:v>14.90835051813373</c:v>
                </c:pt>
                <c:pt idx="10">
                  <c:v>12.923414165790406</c:v>
                </c:pt>
                <c:pt idx="11">
                  <c:v>9.8496128811306249</c:v>
                </c:pt>
                <c:pt idx="12">
                  <c:v>6.7725513322729762</c:v>
                </c:pt>
                <c:pt idx="13">
                  <c:v>6.4006428873514043</c:v>
                </c:pt>
                <c:pt idx="14">
                  <c:v>4.5622693610910696</c:v>
                </c:pt>
                <c:pt idx="15">
                  <c:v>4.398927925331515</c:v>
                </c:pt>
                <c:pt idx="16">
                  <c:v>1.7631973544010953</c:v>
                </c:pt>
                <c:pt idx="17">
                  <c:v>0.71512088153152242</c:v>
                </c:pt>
                <c:pt idx="18">
                  <c:v>0.68804392069002362</c:v>
                </c:pt>
                <c:pt idx="19">
                  <c:v>0.56719250083492068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404160"/>
        <c:axId val="133405696"/>
      </c:barChart>
      <c:catAx>
        <c:axId val="133404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3405696"/>
        <c:crosses val="autoZero"/>
        <c:auto val="1"/>
        <c:lblAlgn val="ctr"/>
        <c:lblOffset val="100"/>
        <c:noMultiLvlLbl val="0"/>
      </c:catAx>
      <c:valAx>
        <c:axId val="133405696"/>
        <c:scaling>
          <c:orientation val="minMax"/>
          <c:max val="165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404160"/>
        <c:crosses val="autoZero"/>
        <c:crossBetween val="between"/>
        <c:majorUnit val="40"/>
      </c:valAx>
    </c:plotArea>
    <c:legend>
      <c:legendPos val="r"/>
      <c:layout>
        <c:manualLayout>
          <c:xMode val="edge"/>
          <c:yMode val="edge"/>
          <c:x val="0.80059853995649344"/>
          <c:y val="0.19696818858825638"/>
          <c:w val="0.16546205314704965"/>
          <c:h val="8.31798797793529E-2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National share % in 2000 and  2010 (top 20 varieties in 2010)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6718748739754709"/>
          <c:y val="0.11362881033855496"/>
          <c:w val="0.58394698877326445"/>
          <c:h val="0.8245724820196637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[1]Slovakia!$AE$3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[1]Slovakia!$AD$4:$AD$23</c:f>
              <c:strCache>
                <c:ptCount val="20"/>
                <c:pt idx="0">
                  <c:v>Gruner Veltliner</c:v>
                </c:pt>
                <c:pt idx="1">
                  <c:v>Grasevina</c:v>
                </c:pt>
                <c:pt idx="2">
                  <c:v>Blaufrankisch</c:v>
                </c:pt>
                <c:pt idx="3">
                  <c:v>Sankt Laurent</c:v>
                </c:pt>
                <c:pt idx="4">
                  <c:v>Muller Thurgau</c:v>
                </c:pt>
                <c:pt idx="5">
                  <c:v>Riesling</c:v>
                </c:pt>
                <c:pt idx="6">
                  <c:v>Cabernet Sauvignon</c:v>
                </c:pt>
                <c:pt idx="7">
                  <c:v>Pinot Blanc</c:v>
                </c:pt>
                <c:pt idx="8">
                  <c:v>Chardonnay</c:v>
                </c:pt>
                <c:pt idx="9">
                  <c:v>Gewurztraminer</c:v>
                </c:pt>
                <c:pt idx="10">
                  <c:v>Furmint</c:v>
                </c:pt>
                <c:pt idx="11">
                  <c:v>Odessky Cherny</c:v>
                </c:pt>
                <c:pt idx="12">
                  <c:v>Feteasca Regala</c:v>
                </c:pt>
                <c:pt idx="13">
                  <c:v>Irsai Oliver</c:v>
                </c:pt>
                <c:pt idx="14">
                  <c:v>Feteasca Alba</c:v>
                </c:pt>
                <c:pt idx="15">
                  <c:v>Andre</c:v>
                </c:pt>
                <c:pt idx="16">
                  <c:v>Pinot Gris</c:v>
                </c:pt>
                <c:pt idx="17">
                  <c:v>Sauvignon Blanc</c:v>
                </c:pt>
                <c:pt idx="18">
                  <c:v>FruHroter Veltliner</c:v>
                </c:pt>
                <c:pt idx="19">
                  <c:v>Muskat Moravsky</c:v>
                </c:pt>
              </c:strCache>
            </c:strRef>
          </c:cat>
          <c:val>
            <c:numRef>
              <c:f>[1]Slovakia!$AE$4:$AE$23</c:f>
              <c:numCache>
                <c:formatCode>General</c:formatCode>
                <c:ptCount val="20"/>
                <c:pt idx="0">
                  <c:v>18.999999056507576</c:v>
                </c:pt>
                <c:pt idx="1">
                  <c:v>25.000001123205269</c:v>
                </c:pt>
                <c:pt idx="2">
                  <c:v>7.0000013414280016</c:v>
                </c:pt>
                <c:pt idx="3">
                  <c:v>5.9999994993713681</c:v>
                </c:pt>
                <c:pt idx="4">
                  <c:v>11.999997715079575</c:v>
                </c:pt>
                <c:pt idx="6">
                  <c:v>0.99999991656189469</c:v>
                </c:pt>
                <c:pt idx="7">
                  <c:v>3.9999996662475787</c:v>
                </c:pt>
                <c:pt idx="8">
                  <c:v>3.9999996662475787</c:v>
                </c:pt>
                <c:pt idx="12">
                  <c:v>1.9999998331237894</c:v>
                </c:pt>
                <c:pt idx="14">
                  <c:v>1.9999998331237894</c:v>
                </c:pt>
              </c:numCache>
            </c:numRef>
          </c:val>
        </c:ser>
        <c:ser>
          <c:idx val="1"/>
          <c:order val="1"/>
          <c:tx>
            <c:strRef>
              <c:f>[1]Slovakia!$AF$3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[1]Slovakia!$AD$4:$AD$23</c:f>
              <c:strCache>
                <c:ptCount val="20"/>
                <c:pt idx="0">
                  <c:v>Gruner Veltliner</c:v>
                </c:pt>
                <c:pt idx="1">
                  <c:v>Grasevina</c:v>
                </c:pt>
                <c:pt idx="2">
                  <c:v>Blaufrankisch</c:v>
                </c:pt>
                <c:pt idx="3">
                  <c:v>Sankt Laurent</c:v>
                </c:pt>
                <c:pt idx="4">
                  <c:v>Muller Thurgau</c:v>
                </c:pt>
                <c:pt idx="5">
                  <c:v>Riesling</c:v>
                </c:pt>
                <c:pt idx="6">
                  <c:v>Cabernet Sauvignon</c:v>
                </c:pt>
                <c:pt idx="7">
                  <c:v>Pinot Blanc</c:v>
                </c:pt>
                <c:pt idx="8">
                  <c:v>Chardonnay</c:v>
                </c:pt>
                <c:pt idx="9">
                  <c:v>Gewurztraminer</c:v>
                </c:pt>
                <c:pt idx="10">
                  <c:v>Furmint</c:v>
                </c:pt>
                <c:pt idx="11">
                  <c:v>Odessky Cherny</c:v>
                </c:pt>
                <c:pt idx="12">
                  <c:v>Feteasca Regala</c:v>
                </c:pt>
                <c:pt idx="13">
                  <c:v>Irsai Oliver</c:v>
                </c:pt>
                <c:pt idx="14">
                  <c:v>Feteasca Alba</c:v>
                </c:pt>
                <c:pt idx="15">
                  <c:v>Andre</c:v>
                </c:pt>
                <c:pt idx="16">
                  <c:v>Pinot Gris</c:v>
                </c:pt>
                <c:pt idx="17">
                  <c:v>Sauvignon Blanc</c:v>
                </c:pt>
                <c:pt idx="18">
                  <c:v>FruHroter Veltliner</c:v>
                </c:pt>
                <c:pt idx="19">
                  <c:v>Muskat Moravsky</c:v>
                </c:pt>
              </c:strCache>
            </c:strRef>
          </c:cat>
          <c:val>
            <c:numRef>
              <c:f>[1]Slovakia!$AF$4:$AF$23</c:f>
              <c:numCache>
                <c:formatCode>General</c:formatCode>
                <c:ptCount val="20"/>
                <c:pt idx="0">
                  <c:v>16.544232566494653</c:v>
                </c:pt>
                <c:pt idx="1">
                  <c:v>13.100066235489717</c:v>
                </c:pt>
                <c:pt idx="2">
                  <c:v>10.905985963140779</c:v>
                </c:pt>
                <c:pt idx="3">
                  <c:v>7.4334103838572139</c:v>
                </c:pt>
                <c:pt idx="4">
                  <c:v>7.3719229579171177</c:v>
                </c:pt>
                <c:pt idx="5">
                  <c:v>4.785652617409724</c:v>
                </c:pt>
                <c:pt idx="6">
                  <c:v>4.508365692706894</c:v>
                </c:pt>
                <c:pt idx="7">
                  <c:v>4.1352470140613891</c:v>
                </c:pt>
                <c:pt idx="8">
                  <c:v>2.4503965820271532</c:v>
                </c:pt>
                <c:pt idx="9">
                  <c:v>2.1002268783142468</c:v>
                </c:pt>
                <c:pt idx="10">
                  <c:v>1.9653027325898389</c:v>
                </c:pt>
                <c:pt idx="11">
                  <c:v>1.8646437804716878</c:v>
                </c:pt>
                <c:pt idx="12">
                  <c:v>1.8272132110126589</c:v>
                </c:pt>
                <c:pt idx="13">
                  <c:v>1.7945307053327875</c:v>
                </c:pt>
                <c:pt idx="14">
                  <c:v>1.7320145322405396</c:v>
                </c:pt>
                <c:pt idx="15">
                  <c:v>1.6713184502636358</c:v>
                </c:pt>
                <c:pt idx="16">
                  <c:v>1.6692609559593341</c:v>
                </c:pt>
                <c:pt idx="17">
                  <c:v>1.6468659218009718</c:v>
                </c:pt>
                <c:pt idx="18">
                  <c:v>1.543041593830049</c:v>
                </c:pt>
                <c:pt idx="19">
                  <c:v>1.2864878809628753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582848"/>
        <c:axId val="133584384"/>
      </c:barChart>
      <c:catAx>
        <c:axId val="133582848"/>
        <c:scaling>
          <c:orientation val="minMax"/>
        </c:scaling>
        <c:delete val="0"/>
        <c:axPos val="l"/>
        <c:majorTickMark val="out"/>
        <c:minorTickMark val="none"/>
        <c:tickLblPos val="nextTo"/>
        <c:crossAx val="133584384"/>
        <c:crosses val="autoZero"/>
        <c:auto val="1"/>
        <c:lblAlgn val="ctr"/>
        <c:lblOffset val="100"/>
        <c:noMultiLvlLbl val="0"/>
      </c:catAx>
      <c:valAx>
        <c:axId val="133584384"/>
        <c:scaling>
          <c:orientation val="minMax"/>
          <c:max val="25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582848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82354979821070751"/>
          <c:y val="0.39660994652579162"/>
          <c:w val="0.15184104088901171"/>
          <c:h val="7.8420017050875715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1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0.xml"/><Relationship Id="rId2" Type="http://schemas.openxmlformats.org/officeDocument/2006/relationships/chart" Target="../charts/chart89.xml"/><Relationship Id="rId1" Type="http://schemas.openxmlformats.org/officeDocument/2006/relationships/chart" Target="../charts/chart88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6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9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2.xml"/><Relationship Id="rId2" Type="http://schemas.openxmlformats.org/officeDocument/2006/relationships/chart" Target="../charts/chart101.xml"/><Relationship Id="rId1" Type="http://schemas.openxmlformats.org/officeDocument/2006/relationships/chart" Target="../charts/chart100.xml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5.xml"/><Relationship Id="rId2" Type="http://schemas.openxmlformats.org/officeDocument/2006/relationships/chart" Target="../charts/chart104.xml"/><Relationship Id="rId1" Type="http://schemas.openxmlformats.org/officeDocument/2006/relationships/chart" Target="../charts/chart103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1.xml"/><Relationship Id="rId2" Type="http://schemas.openxmlformats.org/officeDocument/2006/relationships/chart" Target="../charts/chart110.xml"/><Relationship Id="rId1" Type="http://schemas.openxmlformats.org/officeDocument/2006/relationships/chart" Target="../charts/chart109.xml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4.xml"/><Relationship Id="rId2" Type="http://schemas.openxmlformats.org/officeDocument/2006/relationships/chart" Target="../charts/chart113.xml"/><Relationship Id="rId1" Type="http://schemas.openxmlformats.org/officeDocument/2006/relationships/chart" Target="../charts/chart112.xml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7.xml"/><Relationship Id="rId2" Type="http://schemas.openxmlformats.org/officeDocument/2006/relationships/chart" Target="../charts/chart116.xml"/><Relationship Id="rId1" Type="http://schemas.openxmlformats.org/officeDocument/2006/relationships/chart" Target="../charts/chart1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0.xml"/><Relationship Id="rId2" Type="http://schemas.openxmlformats.org/officeDocument/2006/relationships/chart" Target="../charts/chart119.xml"/><Relationship Id="rId1" Type="http://schemas.openxmlformats.org/officeDocument/2006/relationships/chart" Target="../charts/chart118.xml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3.xml"/><Relationship Id="rId2" Type="http://schemas.openxmlformats.org/officeDocument/2006/relationships/chart" Target="../charts/chart122.xml"/><Relationship Id="rId1" Type="http://schemas.openxmlformats.org/officeDocument/2006/relationships/chart" Target="../charts/chart121.xml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6.xml"/><Relationship Id="rId2" Type="http://schemas.openxmlformats.org/officeDocument/2006/relationships/chart" Target="../charts/chart125.xml"/><Relationship Id="rId1" Type="http://schemas.openxmlformats.org/officeDocument/2006/relationships/chart" Target="../charts/chart124.xml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9.xml"/><Relationship Id="rId2" Type="http://schemas.openxmlformats.org/officeDocument/2006/relationships/chart" Target="../charts/chart128.xml"/><Relationship Id="rId1" Type="http://schemas.openxmlformats.org/officeDocument/2006/relationships/chart" Target="../charts/chart127.xml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2.xml"/><Relationship Id="rId2" Type="http://schemas.openxmlformats.org/officeDocument/2006/relationships/chart" Target="../charts/chart131.xml"/><Relationship Id="rId1" Type="http://schemas.openxmlformats.org/officeDocument/2006/relationships/chart" Target="../charts/chart13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4</xdr:row>
      <xdr:rowOff>57151</xdr:rowOff>
    </xdr:from>
    <xdr:to>
      <xdr:col>10</xdr:col>
      <xdr:colOff>533400</xdr:colOff>
      <xdr:row>30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552450</xdr:colOff>
      <xdr:row>4</xdr:row>
      <xdr:rowOff>47625</xdr:rowOff>
    </xdr:from>
    <xdr:to>
      <xdr:col>15</xdr:col>
      <xdr:colOff>533400</xdr:colOff>
      <xdr:row>30</xdr:row>
      <xdr:rowOff>180974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76200</xdr:rowOff>
    </xdr:from>
    <xdr:to>
      <xdr:col>5</xdr:col>
      <xdr:colOff>38100</xdr:colOff>
      <xdr:row>31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57150</xdr:rowOff>
    </xdr:from>
    <xdr:to>
      <xdr:col>5</xdr:col>
      <xdr:colOff>209549</xdr:colOff>
      <xdr:row>31</xdr:row>
      <xdr:rowOff>28576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219075</xdr:colOff>
      <xdr:row>4</xdr:row>
      <xdr:rowOff>95250</xdr:rowOff>
    </xdr:from>
    <xdr:to>
      <xdr:col>9</xdr:col>
      <xdr:colOff>476250</xdr:colOff>
      <xdr:row>31</xdr:row>
      <xdr:rowOff>71439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504824</xdr:colOff>
      <xdr:row>4</xdr:row>
      <xdr:rowOff>76200</xdr:rowOff>
    </xdr:from>
    <xdr:to>
      <xdr:col>14</xdr:col>
      <xdr:colOff>571499</xdr:colOff>
      <xdr:row>31</xdr:row>
      <xdr:rowOff>66675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5</xdr:col>
      <xdr:colOff>209549</xdr:colOff>
      <xdr:row>30</xdr:row>
      <xdr:rowOff>161926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523875</xdr:colOff>
      <xdr:row>4</xdr:row>
      <xdr:rowOff>47625</xdr:rowOff>
    </xdr:from>
    <xdr:to>
      <xdr:col>14</xdr:col>
      <xdr:colOff>552449</xdr:colOff>
      <xdr:row>30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4</xdr:row>
      <xdr:rowOff>47625</xdr:rowOff>
    </xdr:from>
    <xdr:to>
      <xdr:col>9</xdr:col>
      <xdr:colOff>514350</xdr:colOff>
      <xdr:row>30</xdr:row>
      <xdr:rowOff>171450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47625</xdr:rowOff>
    </xdr:from>
    <xdr:to>
      <xdr:col>5</xdr:col>
      <xdr:colOff>209549</xdr:colOff>
      <xdr:row>31</xdr:row>
      <xdr:rowOff>19051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219075</xdr:colOff>
      <xdr:row>4</xdr:row>
      <xdr:rowOff>47625</xdr:rowOff>
    </xdr:from>
    <xdr:to>
      <xdr:col>9</xdr:col>
      <xdr:colOff>476250</xdr:colOff>
      <xdr:row>31</xdr:row>
      <xdr:rowOff>23814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495299</xdr:colOff>
      <xdr:row>4</xdr:row>
      <xdr:rowOff>57151</xdr:rowOff>
    </xdr:from>
    <xdr:to>
      <xdr:col>14</xdr:col>
      <xdr:colOff>581024</xdr:colOff>
      <xdr:row>31</xdr:row>
      <xdr:rowOff>38101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66675</xdr:rowOff>
    </xdr:from>
    <xdr:to>
      <xdr:col>5</xdr:col>
      <xdr:colOff>209549</xdr:colOff>
      <xdr:row>31</xdr:row>
      <xdr:rowOff>38101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4</xdr:row>
      <xdr:rowOff>95250</xdr:rowOff>
    </xdr:from>
    <xdr:to>
      <xdr:col>14</xdr:col>
      <xdr:colOff>561974</xdr:colOff>
      <xdr:row>31</xdr:row>
      <xdr:rowOff>85725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4</xdr:row>
      <xdr:rowOff>76200</xdr:rowOff>
    </xdr:from>
    <xdr:to>
      <xdr:col>9</xdr:col>
      <xdr:colOff>561975</xdr:colOff>
      <xdr:row>31</xdr:row>
      <xdr:rowOff>52389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85725</xdr:rowOff>
    </xdr:from>
    <xdr:to>
      <xdr:col>5</xdr:col>
      <xdr:colOff>209549</xdr:colOff>
      <xdr:row>31</xdr:row>
      <xdr:rowOff>57151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4</xdr:row>
      <xdr:rowOff>85725</xdr:rowOff>
    </xdr:from>
    <xdr:to>
      <xdr:col>9</xdr:col>
      <xdr:colOff>542925</xdr:colOff>
      <xdr:row>31</xdr:row>
      <xdr:rowOff>61914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552450</xdr:colOff>
      <xdr:row>4</xdr:row>
      <xdr:rowOff>76200</xdr:rowOff>
    </xdr:from>
    <xdr:to>
      <xdr:col>14</xdr:col>
      <xdr:colOff>533400</xdr:colOff>
      <xdr:row>31</xdr:row>
      <xdr:rowOff>66675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76200</xdr:rowOff>
    </xdr:from>
    <xdr:to>
      <xdr:col>5</xdr:col>
      <xdr:colOff>209549</xdr:colOff>
      <xdr:row>31</xdr:row>
      <xdr:rowOff>47626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523875</xdr:colOff>
      <xdr:row>4</xdr:row>
      <xdr:rowOff>85725</xdr:rowOff>
    </xdr:from>
    <xdr:to>
      <xdr:col>14</xdr:col>
      <xdr:colOff>561975</xdr:colOff>
      <xdr:row>31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4</xdr:row>
      <xdr:rowOff>76200</xdr:rowOff>
    </xdr:from>
    <xdr:to>
      <xdr:col>9</xdr:col>
      <xdr:colOff>523875</xdr:colOff>
      <xdr:row>31</xdr:row>
      <xdr:rowOff>52389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95250</xdr:rowOff>
    </xdr:from>
    <xdr:to>
      <xdr:col>5</xdr:col>
      <xdr:colOff>209549</xdr:colOff>
      <xdr:row>31</xdr:row>
      <xdr:rowOff>66676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581025</xdr:colOff>
      <xdr:row>4</xdr:row>
      <xdr:rowOff>85725</xdr:rowOff>
    </xdr:from>
    <xdr:to>
      <xdr:col>14</xdr:col>
      <xdr:colOff>571499</xdr:colOff>
      <xdr:row>31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4</xdr:row>
      <xdr:rowOff>85725</xdr:rowOff>
    </xdr:from>
    <xdr:to>
      <xdr:col>9</xdr:col>
      <xdr:colOff>561975</xdr:colOff>
      <xdr:row>31</xdr:row>
      <xdr:rowOff>61914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85725</xdr:rowOff>
    </xdr:from>
    <xdr:to>
      <xdr:col>5</xdr:col>
      <xdr:colOff>219074</xdr:colOff>
      <xdr:row>31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219075</xdr:colOff>
      <xdr:row>4</xdr:row>
      <xdr:rowOff>76200</xdr:rowOff>
    </xdr:from>
    <xdr:to>
      <xdr:col>9</xdr:col>
      <xdr:colOff>476250</xdr:colOff>
      <xdr:row>31</xdr:row>
      <xdr:rowOff>52389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485774</xdr:colOff>
      <xdr:row>4</xdr:row>
      <xdr:rowOff>85725</xdr:rowOff>
    </xdr:from>
    <xdr:to>
      <xdr:col>14</xdr:col>
      <xdr:colOff>571499</xdr:colOff>
      <xdr:row>31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66675</xdr:rowOff>
    </xdr:from>
    <xdr:to>
      <xdr:col>5</xdr:col>
      <xdr:colOff>209549</xdr:colOff>
      <xdr:row>31</xdr:row>
      <xdr:rowOff>38101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581025</xdr:colOff>
      <xdr:row>4</xdr:row>
      <xdr:rowOff>104775</xdr:rowOff>
    </xdr:from>
    <xdr:to>
      <xdr:col>14</xdr:col>
      <xdr:colOff>571499</xdr:colOff>
      <xdr:row>31</xdr:row>
      <xdr:rowOff>95250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219075</xdr:colOff>
      <xdr:row>4</xdr:row>
      <xdr:rowOff>85725</xdr:rowOff>
    </xdr:from>
    <xdr:to>
      <xdr:col>9</xdr:col>
      <xdr:colOff>561975</xdr:colOff>
      <xdr:row>31</xdr:row>
      <xdr:rowOff>61914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85725</xdr:rowOff>
    </xdr:from>
    <xdr:to>
      <xdr:col>5</xdr:col>
      <xdr:colOff>247649</xdr:colOff>
      <xdr:row>31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247650</xdr:colOff>
      <xdr:row>4</xdr:row>
      <xdr:rowOff>85725</xdr:rowOff>
    </xdr:from>
    <xdr:to>
      <xdr:col>9</xdr:col>
      <xdr:colOff>504825</xdr:colOff>
      <xdr:row>31</xdr:row>
      <xdr:rowOff>61914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514350</xdr:colOff>
      <xdr:row>4</xdr:row>
      <xdr:rowOff>95250</xdr:rowOff>
    </xdr:from>
    <xdr:to>
      <xdr:col>14</xdr:col>
      <xdr:colOff>571498</xdr:colOff>
      <xdr:row>31</xdr:row>
      <xdr:rowOff>85725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38100</xdr:rowOff>
    </xdr:from>
    <xdr:to>
      <xdr:col>5</xdr:col>
      <xdr:colOff>266700</xdr:colOff>
      <xdr:row>31</xdr:row>
      <xdr:rowOff>47625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4</xdr:row>
      <xdr:rowOff>19050</xdr:rowOff>
    </xdr:from>
    <xdr:to>
      <xdr:col>13</xdr:col>
      <xdr:colOff>581025</xdr:colOff>
      <xdr:row>31</xdr:row>
      <xdr:rowOff>57149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4</xdr:row>
      <xdr:rowOff>28575</xdr:rowOff>
    </xdr:from>
    <xdr:to>
      <xdr:col>9</xdr:col>
      <xdr:colOff>609600</xdr:colOff>
      <xdr:row>31</xdr:row>
      <xdr:rowOff>38100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</xdr:row>
      <xdr:rowOff>76200</xdr:rowOff>
    </xdr:from>
    <xdr:to>
      <xdr:col>5</xdr:col>
      <xdr:colOff>228599</xdr:colOff>
      <xdr:row>31</xdr:row>
      <xdr:rowOff>47626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523875</xdr:colOff>
      <xdr:row>4</xdr:row>
      <xdr:rowOff>85725</xdr:rowOff>
    </xdr:from>
    <xdr:to>
      <xdr:col>14</xdr:col>
      <xdr:colOff>581023</xdr:colOff>
      <xdr:row>31</xdr:row>
      <xdr:rowOff>57150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4</xdr:row>
      <xdr:rowOff>76201</xdr:rowOff>
    </xdr:from>
    <xdr:to>
      <xdr:col>9</xdr:col>
      <xdr:colOff>504825</xdr:colOff>
      <xdr:row>31</xdr:row>
      <xdr:rowOff>57151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76200</xdr:rowOff>
    </xdr:from>
    <xdr:to>
      <xdr:col>5</xdr:col>
      <xdr:colOff>209549</xdr:colOff>
      <xdr:row>31</xdr:row>
      <xdr:rowOff>47626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523875</xdr:colOff>
      <xdr:row>4</xdr:row>
      <xdr:rowOff>95251</xdr:rowOff>
    </xdr:from>
    <xdr:to>
      <xdr:col>14</xdr:col>
      <xdr:colOff>581023</xdr:colOff>
      <xdr:row>31</xdr:row>
      <xdr:rowOff>57151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219075</xdr:colOff>
      <xdr:row>4</xdr:row>
      <xdr:rowOff>85725</xdr:rowOff>
    </xdr:from>
    <xdr:to>
      <xdr:col>9</xdr:col>
      <xdr:colOff>552450</xdr:colOff>
      <xdr:row>31</xdr:row>
      <xdr:rowOff>57150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85725</xdr:rowOff>
    </xdr:from>
    <xdr:to>
      <xdr:col>5</xdr:col>
      <xdr:colOff>219074</xdr:colOff>
      <xdr:row>31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514350</xdr:colOff>
      <xdr:row>4</xdr:row>
      <xdr:rowOff>85726</xdr:rowOff>
    </xdr:from>
    <xdr:to>
      <xdr:col>14</xdr:col>
      <xdr:colOff>571498</xdr:colOff>
      <xdr:row>31</xdr:row>
      <xdr:rowOff>47626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209550</xdr:colOff>
      <xdr:row>4</xdr:row>
      <xdr:rowOff>85726</xdr:rowOff>
    </xdr:from>
    <xdr:to>
      <xdr:col>9</xdr:col>
      <xdr:colOff>514350</xdr:colOff>
      <xdr:row>31</xdr:row>
      <xdr:rowOff>57150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85725</xdr:rowOff>
    </xdr:from>
    <xdr:to>
      <xdr:col>5</xdr:col>
      <xdr:colOff>209549</xdr:colOff>
      <xdr:row>31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4</xdr:row>
      <xdr:rowOff>95250</xdr:rowOff>
    </xdr:from>
    <xdr:to>
      <xdr:col>9</xdr:col>
      <xdr:colOff>485775</xdr:colOff>
      <xdr:row>31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495300</xdr:colOff>
      <xdr:row>4</xdr:row>
      <xdr:rowOff>95250</xdr:rowOff>
    </xdr:from>
    <xdr:to>
      <xdr:col>14</xdr:col>
      <xdr:colOff>552448</xdr:colOff>
      <xdr:row>31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95250</xdr:rowOff>
    </xdr:from>
    <xdr:to>
      <xdr:col>5</xdr:col>
      <xdr:colOff>209549</xdr:colOff>
      <xdr:row>31</xdr:row>
      <xdr:rowOff>66676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4</xdr:row>
      <xdr:rowOff>95250</xdr:rowOff>
    </xdr:from>
    <xdr:to>
      <xdr:col>14</xdr:col>
      <xdr:colOff>552448</xdr:colOff>
      <xdr:row>31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219075</xdr:colOff>
      <xdr:row>4</xdr:row>
      <xdr:rowOff>95250</xdr:rowOff>
    </xdr:from>
    <xdr:to>
      <xdr:col>9</xdr:col>
      <xdr:colOff>476250</xdr:colOff>
      <xdr:row>31</xdr:row>
      <xdr:rowOff>95250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95250</xdr:rowOff>
    </xdr:from>
    <xdr:to>
      <xdr:col>5</xdr:col>
      <xdr:colOff>209549</xdr:colOff>
      <xdr:row>31</xdr:row>
      <xdr:rowOff>66676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476249</xdr:colOff>
      <xdr:row>4</xdr:row>
      <xdr:rowOff>104775</xdr:rowOff>
    </xdr:from>
    <xdr:to>
      <xdr:col>14</xdr:col>
      <xdr:colOff>581024</xdr:colOff>
      <xdr:row>31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4</xdr:row>
      <xdr:rowOff>95250</xdr:rowOff>
    </xdr:from>
    <xdr:to>
      <xdr:col>9</xdr:col>
      <xdr:colOff>485775</xdr:colOff>
      <xdr:row>31</xdr:row>
      <xdr:rowOff>71439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95250</xdr:rowOff>
    </xdr:from>
    <xdr:to>
      <xdr:col>5</xdr:col>
      <xdr:colOff>209549</xdr:colOff>
      <xdr:row>31</xdr:row>
      <xdr:rowOff>66676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4</xdr:row>
      <xdr:rowOff>95250</xdr:rowOff>
    </xdr:from>
    <xdr:to>
      <xdr:col>14</xdr:col>
      <xdr:colOff>552448</xdr:colOff>
      <xdr:row>31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219075</xdr:colOff>
      <xdr:row>4</xdr:row>
      <xdr:rowOff>95250</xdr:rowOff>
    </xdr:from>
    <xdr:to>
      <xdr:col>9</xdr:col>
      <xdr:colOff>476250</xdr:colOff>
      <xdr:row>31</xdr:row>
      <xdr:rowOff>95250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104774</xdr:rowOff>
    </xdr:from>
    <xdr:to>
      <xdr:col>5</xdr:col>
      <xdr:colOff>214313</xdr:colOff>
      <xdr:row>31</xdr:row>
      <xdr:rowOff>95249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4</xdr:row>
      <xdr:rowOff>104775</xdr:rowOff>
    </xdr:from>
    <xdr:to>
      <xdr:col>14</xdr:col>
      <xdr:colOff>561973</xdr:colOff>
      <xdr:row>31</xdr:row>
      <xdr:rowOff>95250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4</xdr:row>
      <xdr:rowOff>104775</xdr:rowOff>
    </xdr:from>
    <xdr:to>
      <xdr:col>9</xdr:col>
      <xdr:colOff>485775</xdr:colOff>
      <xdr:row>31</xdr:row>
      <xdr:rowOff>80964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95250</xdr:rowOff>
    </xdr:from>
    <xdr:to>
      <xdr:col>5</xdr:col>
      <xdr:colOff>209549</xdr:colOff>
      <xdr:row>31</xdr:row>
      <xdr:rowOff>66676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542925</xdr:colOff>
      <xdr:row>4</xdr:row>
      <xdr:rowOff>104776</xdr:rowOff>
    </xdr:from>
    <xdr:to>
      <xdr:col>14</xdr:col>
      <xdr:colOff>561975</xdr:colOff>
      <xdr:row>31</xdr:row>
      <xdr:rowOff>66676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209550</xdr:colOff>
      <xdr:row>4</xdr:row>
      <xdr:rowOff>95250</xdr:rowOff>
    </xdr:from>
    <xdr:to>
      <xdr:col>9</xdr:col>
      <xdr:colOff>533400</xdr:colOff>
      <xdr:row>31</xdr:row>
      <xdr:rowOff>66675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104775</xdr:rowOff>
    </xdr:from>
    <xdr:to>
      <xdr:col>5</xdr:col>
      <xdr:colOff>214313</xdr:colOff>
      <xdr:row>31</xdr:row>
      <xdr:rowOff>33339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4</xdr:row>
      <xdr:rowOff>114301</xdr:rowOff>
    </xdr:from>
    <xdr:to>
      <xdr:col>14</xdr:col>
      <xdr:colOff>561973</xdr:colOff>
      <xdr:row>31</xdr:row>
      <xdr:rowOff>57151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4</xdr:row>
      <xdr:rowOff>104776</xdr:rowOff>
    </xdr:from>
    <xdr:to>
      <xdr:col>9</xdr:col>
      <xdr:colOff>485775</xdr:colOff>
      <xdr:row>31</xdr:row>
      <xdr:rowOff>47626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243416</xdr:colOff>
      <xdr:row>4</xdr:row>
      <xdr:rowOff>84666</xdr:rowOff>
    </xdr:from>
    <xdr:to>
      <xdr:col>9</xdr:col>
      <xdr:colOff>783166</xdr:colOff>
      <xdr:row>29</xdr:row>
      <xdr:rowOff>179917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687915</xdr:colOff>
      <xdr:row>4</xdr:row>
      <xdr:rowOff>84667</xdr:rowOff>
    </xdr:from>
    <xdr:to>
      <xdr:col>14</xdr:col>
      <xdr:colOff>539750</xdr:colOff>
      <xdr:row>30</xdr:row>
      <xdr:rowOff>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84667</xdr:rowOff>
    </xdr:from>
    <xdr:to>
      <xdr:col>4</xdr:col>
      <xdr:colOff>254000</xdr:colOff>
      <xdr:row>29</xdr:row>
      <xdr:rowOff>179917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114300</xdr:rowOff>
    </xdr:from>
    <xdr:to>
      <xdr:col>5</xdr:col>
      <xdr:colOff>214313</xdr:colOff>
      <xdr:row>31</xdr:row>
      <xdr:rowOff>42864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514350</xdr:colOff>
      <xdr:row>4</xdr:row>
      <xdr:rowOff>114300</xdr:rowOff>
    </xdr:from>
    <xdr:to>
      <xdr:col>14</xdr:col>
      <xdr:colOff>571498</xdr:colOff>
      <xdr:row>31</xdr:row>
      <xdr:rowOff>47625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4</xdr:row>
      <xdr:rowOff>114300</xdr:rowOff>
    </xdr:from>
    <xdr:to>
      <xdr:col>9</xdr:col>
      <xdr:colOff>485775</xdr:colOff>
      <xdr:row>31</xdr:row>
      <xdr:rowOff>47625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114300</xdr:rowOff>
    </xdr:from>
    <xdr:to>
      <xdr:col>5</xdr:col>
      <xdr:colOff>214313</xdr:colOff>
      <xdr:row>31</xdr:row>
      <xdr:rowOff>42864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4</xdr:row>
      <xdr:rowOff>123825</xdr:rowOff>
    </xdr:from>
    <xdr:to>
      <xdr:col>14</xdr:col>
      <xdr:colOff>561973</xdr:colOff>
      <xdr:row>31</xdr:row>
      <xdr:rowOff>57150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4</xdr:row>
      <xdr:rowOff>114301</xdr:rowOff>
    </xdr:from>
    <xdr:to>
      <xdr:col>9</xdr:col>
      <xdr:colOff>485775</xdr:colOff>
      <xdr:row>31</xdr:row>
      <xdr:rowOff>57151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95250</xdr:rowOff>
    </xdr:from>
    <xdr:to>
      <xdr:col>5</xdr:col>
      <xdr:colOff>209549</xdr:colOff>
      <xdr:row>31</xdr:row>
      <xdr:rowOff>66676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4</xdr:row>
      <xdr:rowOff>104775</xdr:rowOff>
    </xdr:from>
    <xdr:to>
      <xdr:col>14</xdr:col>
      <xdr:colOff>561973</xdr:colOff>
      <xdr:row>31</xdr:row>
      <xdr:rowOff>95250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4</xdr:row>
      <xdr:rowOff>104775</xdr:rowOff>
    </xdr:from>
    <xdr:to>
      <xdr:col>9</xdr:col>
      <xdr:colOff>485775</xdr:colOff>
      <xdr:row>31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114300</xdr:rowOff>
    </xdr:from>
    <xdr:to>
      <xdr:col>5</xdr:col>
      <xdr:colOff>214313</xdr:colOff>
      <xdr:row>31</xdr:row>
      <xdr:rowOff>42864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4</xdr:row>
      <xdr:rowOff>114300</xdr:rowOff>
    </xdr:from>
    <xdr:to>
      <xdr:col>14</xdr:col>
      <xdr:colOff>561973</xdr:colOff>
      <xdr:row>31</xdr:row>
      <xdr:rowOff>47625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4</xdr:row>
      <xdr:rowOff>114300</xdr:rowOff>
    </xdr:from>
    <xdr:to>
      <xdr:col>9</xdr:col>
      <xdr:colOff>485775</xdr:colOff>
      <xdr:row>31</xdr:row>
      <xdr:rowOff>47625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104775</xdr:rowOff>
    </xdr:from>
    <xdr:to>
      <xdr:col>5</xdr:col>
      <xdr:colOff>214313</xdr:colOff>
      <xdr:row>31</xdr:row>
      <xdr:rowOff>33339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4</xdr:row>
      <xdr:rowOff>104776</xdr:rowOff>
    </xdr:from>
    <xdr:to>
      <xdr:col>14</xdr:col>
      <xdr:colOff>561973</xdr:colOff>
      <xdr:row>31</xdr:row>
      <xdr:rowOff>47626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4</xdr:row>
      <xdr:rowOff>104776</xdr:rowOff>
    </xdr:from>
    <xdr:to>
      <xdr:col>9</xdr:col>
      <xdr:colOff>485775</xdr:colOff>
      <xdr:row>31</xdr:row>
      <xdr:rowOff>28576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104775</xdr:rowOff>
    </xdr:from>
    <xdr:to>
      <xdr:col>5</xdr:col>
      <xdr:colOff>214313</xdr:colOff>
      <xdr:row>31</xdr:row>
      <xdr:rowOff>33339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4</xdr:row>
      <xdr:rowOff>123825</xdr:rowOff>
    </xdr:from>
    <xdr:to>
      <xdr:col>14</xdr:col>
      <xdr:colOff>561973</xdr:colOff>
      <xdr:row>31</xdr:row>
      <xdr:rowOff>66675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4</xdr:row>
      <xdr:rowOff>114300</xdr:rowOff>
    </xdr:from>
    <xdr:to>
      <xdr:col>9</xdr:col>
      <xdr:colOff>485775</xdr:colOff>
      <xdr:row>31</xdr:row>
      <xdr:rowOff>57150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114300</xdr:rowOff>
    </xdr:from>
    <xdr:to>
      <xdr:col>5</xdr:col>
      <xdr:colOff>214313</xdr:colOff>
      <xdr:row>31</xdr:row>
      <xdr:rowOff>42864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4</xdr:row>
      <xdr:rowOff>104775</xdr:rowOff>
    </xdr:from>
    <xdr:to>
      <xdr:col>14</xdr:col>
      <xdr:colOff>561973</xdr:colOff>
      <xdr:row>31</xdr:row>
      <xdr:rowOff>47625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4</xdr:row>
      <xdr:rowOff>104775</xdr:rowOff>
    </xdr:from>
    <xdr:to>
      <xdr:col>9</xdr:col>
      <xdr:colOff>485775</xdr:colOff>
      <xdr:row>31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161925</xdr:rowOff>
    </xdr:from>
    <xdr:to>
      <xdr:col>5</xdr:col>
      <xdr:colOff>214313</xdr:colOff>
      <xdr:row>31</xdr:row>
      <xdr:rowOff>47625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4</xdr:row>
      <xdr:rowOff>104775</xdr:rowOff>
    </xdr:from>
    <xdr:to>
      <xdr:col>14</xdr:col>
      <xdr:colOff>561973</xdr:colOff>
      <xdr:row>31</xdr:row>
      <xdr:rowOff>47625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4</xdr:row>
      <xdr:rowOff>104775</xdr:rowOff>
    </xdr:from>
    <xdr:to>
      <xdr:col>9</xdr:col>
      <xdr:colOff>485775</xdr:colOff>
      <xdr:row>31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104775</xdr:rowOff>
    </xdr:from>
    <xdr:to>
      <xdr:col>5</xdr:col>
      <xdr:colOff>209549</xdr:colOff>
      <xdr:row>31</xdr:row>
      <xdr:rowOff>76201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4</xdr:row>
      <xdr:rowOff>104775</xdr:rowOff>
    </xdr:from>
    <xdr:to>
      <xdr:col>9</xdr:col>
      <xdr:colOff>485775</xdr:colOff>
      <xdr:row>31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504825</xdr:colOff>
      <xdr:row>4</xdr:row>
      <xdr:rowOff>104775</xdr:rowOff>
    </xdr:from>
    <xdr:to>
      <xdr:col>14</xdr:col>
      <xdr:colOff>561973</xdr:colOff>
      <xdr:row>31</xdr:row>
      <xdr:rowOff>95250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104775</xdr:rowOff>
    </xdr:from>
    <xdr:to>
      <xdr:col>5</xdr:col>
      <xdr:colOff>209549</xdr:colOff>
      <xdr:row>31</xdr:row>
      <xdr:rowOff>76201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4</xdr:row>
      <xdr:rowOff>104775</xdr:rowOff>
    </xdr:from>
    <xdr:to>
      <xdr:col>9</xdr:col>
      <xdr:colOff>485775</xdr:colOff>
      <xdr:row>31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504825</xdr:colOff>
      <xdr:row>4</xdr:row>
      <xdr:rowOff>104775</xdr:rowOff>
    </xdr:from>
    <xdr:to>
      <xdr:col>14</xdr:col>
      <xdr:colOff>561973</xdr:colOff>
      <xdr:row>31</xdr:row>
      <xdr:rowOff>95250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</xdr:row>
      <xdr:rowOff>57150</xdr:rowOff>
    </xdr:from>
    <xdr:to>
      <xdr:col>5</xdr:col>
      <xdr:colOff>295276</xdr:colOff>
      <xdr:row>30</xdr:row>
      <xdr:rowOff>133350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704850</xdr:colOff>
      <xdr:row>4</xdr:row>
      <xdr:rowOff>47625</xdr:rowOff>
    </xdr:from>
    <xdr:to>
      <xdr:col>14</xdr:col>
      <xdr:colOff>590550</xdr:colOff>
      <xdr:row>30</xdr:row>
      <xdr:rowOff>171450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314325</xdr:colOff>
      <xdr:row>4</xdr:row>
      <xdr:rowOff>57150</xdr:rowOff>
    </xdr:from>
    <xdr:to>
      <xdr:col>9</xdr:col>
      <xdr:colOff>723900</xdr:colOff>
      <xdr:row>30</xdr:row>
      <xdr:rowOff>161925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</xdr:row>
      <xdr:rowOff>104775</xdr:rowOff>
    </xdr:from>
    <xdr:to>
      <xdr:col>5</xdr:col>
      <xdr:colOff>228599</xdr:colOff>
      <xdr:row>31</xdr:row>
      <xdr:rowOff>76201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523875</xdr:colOff>
      <xdr:row>4</xdr:row>
      <xdr:rowOff>114300</xdr:rowOff>
    </xdr:from>
    <xdr:to>
      <xdr:col>14</xdr:col>
      <xdr:colOff>581023</xdr:colOff>
      <xdr:row>31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4</xdr:row>
      <xdr:rowOff>114301</xdr:rowOff>
    </xdr:from>
    <xdr:to>
      <xdr:col>9</xdr:col>
      <xdr:colOff>508138</xdr:colOff>
      <xdr:row>31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</xdr:row>
      <xdr:rowOff>123825</xdr:rowOff>
    </xdr:from>
    <xdr:to>
      <xdr:col>5</xdr:col>
      <xdr:colOff>224872</xdr:colOff>
      <xdr:row>31</xdr:row>
      <xdr:rowOff>38100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4</xdr:row>
      <xdr:rowOff>123825</xdr:rowOff>
    </xdr:from>
    <xdr:to>
      <xdr:col>14</xdr:col>
      <xdr:colOff>571694</xdr:colOff>
      <xdr:row>31</xdr:row>
      <xdr:rowOff>18657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4</xdr:row>
      <xdr:rowOff>123825</xdr:rowOff>
    </xdr:from>
    <xdr:to>
      <xdr:col>9</xdr:col>
      <xdr:colOff>511895</xdr:colOff>
      <xdr:row>31</xdr:row>
      <xdr:rowOff>38297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114300</xdr:rowOff>
    </xdr:from>
    <xdr:to>
      <xdr:col>5</xdr:col>
      <xdr:colOff>214313</xdr:colOff>
      <xdr:row>31</xdr:row>
      <xdr:rowOff>42864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4</xdr:row>
      <xdr:rowOff>123825</xdr:rowOff>
    </xdr:from>
    <xdr:to>
      <xdr:col>14</xdr:col>
      <xdr:colOff>561973</xdr:colOff>
      <xdr:row>31</xdr:row>
      <xdr:rowOff>66675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4</xdr:row>
      <xdr:rowOff>123825</xdr:rowOff>
    </xdr:from>
    <xdr:to>
      <xdr:col>9</xdr:col>
      <xdr:colOff>485775</xdr:colOff>
      <xdr:row>31</xdr:row>
      <xdr:rowOff>66675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123825</xdr:rowOff>
    </xdr:from>
    <xdr:to>
      <xdr:col>5</xdr:col>
      <xdr:colOff>214313</xdr:colOff>
      <xdr:row>31</xdr:row>
      <xdr:rowOff>52389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4</xdr:row>
      <xdr:rowOff>123825</xdr:rowOff>
    </xdr:from>
    <xdr:to>
      <xdr:col>9</xdr:col>
      <xdr:colOff>485775</xdr:colOff>
      <xdr:row>31</xdr:row>
      <xdr:rowOff>66675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504825</xdr:colOff>
      <xdr:row>4</xdr:row>
      <xdr:rowOff>123825</xdr:rowOff>
    </xdr:from>
    <xdr:to>
      <xdr:col>14</xdr:col>
      <xdr:colOff>561973</xdr:colOff>
      <xdr:row>31</xdr:row>
      <xdr:rowOff>66675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133350</xdr:rowOff>
    </xdr:from>
    <xdr:to>
      <xdr:col>5</xdr:col>
      <xdr:colOff>214313</xdr:colOff>
      <xdr:row>31</xdr:row>
      <xdr:rowOff>61914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4</xdr:row>
      <xdr:rowOff>123825</xdr:rowOff>
    </xdr:from>
    <xdr:to>
      <xdr:col>14</xdr:col>
      <xdr:colOff>561973</xdr:colOff>
      <xdr:row>31</xdr:row>
      <xdr:rowOff>66675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4</xdr:row>
      <xdr:rowOff>123825</xdr:rowOff>
    </xdr:from>
    <xdr:to>
      <xdr:col>9</xdr:col>
      <xdr:colOff>485775</xdr:colOff>
      <xdr:row>31</xdr:row>
      <xdr:rowOff>66675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</xdr:row>
      <xdr:rowOff>57150</xdr:rowOff>
    </xdr:from>
    <xdr:to>
      <xdr:col>5</xdr:col>
      <xdr:colOff>209550</xdr:colOff>
      <xdr:row>30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4</xdr:row>
      <xdr:rowOff>38099</xdr:rowOff>
    </xdr:from>
    <xdr:to>
      <xdr:col>9</xdr:col>
      <xdr:colOff>590550</xdr:colOff>
      <xdr:row>30</xdr:row>
      <xdr:rowOff>180974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609601</xdr:colOff>
      <xdr:row>4</xdr:row>
      <xdr:rowOff>28575</xdr:rowOff>
    </xdr:from>
    <xdr:to>
      <xdr:col>14</xdr:col>
      <xdr:colOff>571501</xdr:colOff>
      <xdr:row>30</xdr:row>
      <xdr:rowOff>171450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38100</xdr:rowOff>
    </xdr:from>
    <xdr:to>
      <xdr:col>5</xdr:col>
      <xdr:colOff>209549</xdr:colOff>
      <xdr:row>30</xdr:row>
      <xdr:rowOff>152400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4</xdr:row>
      <xdr:rowOff>47626</xdr:rowOff>
    </xdr:from>
    <xdr:to>
      <xdr:col>9</xdr:col>
      <xdr:colOff>561975</xdr:colOff>
      <xdr:row>30</xdr:row>
      <xdr:rowOff>180976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571500</xdr:colOff>
      <xdr:row>4</xdr:row>
      <xdr:rowOff>38100</xdr:rowOff>
    </xdr:from>
    <xdr:to>
      <xdr:col>14</xdr:col>
      <xdr:colOff>581025</xdr:colOff>
      <xdr:row>30</xdr:row>
      <xdr:rowOff>180975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47625</xdr:rowOff>
    </xdr:from>
    <xdr:to>
      <xdr:col>5</xdr:col>
      <xdr:colOff>209549</xdr:colOff>
      <xdr:row>30</xdr:row>
      <xdr:rowOff>161925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219075</xdr:colOff>
      <xdr:row>4</xdr:row>
      <xdr:rowOff>47625</xdr:rowOff>
    </xdr:from>
    <xdr:to>
      <xdr:col>9</xdr:col>
      <xdr:colOff>576264</xdr:colOff>
      <xdr:row>31</xdr:row>
      <xdr:rowOff>23814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542926</xdr:colOff>
      <xdr:row>4</xdr:row>
      <xdr:rowOff>57150</xdr:rowOff>
    </xdr:from>
    <xdr:to>
      <xdr:col>15</xdr:col>
      <xdr:colOff>0</xdr:colOff>
      <xdr:row>31</xdr:row>
      <xdr:rowOff>38100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47624</xdr:rowOff>
    </xdr:from>
    <xdr:to>
      <xdr:col>5</xdr:col>
      <xdr:colOff>209549</xdr:colOff>
      <xdr:row>31</xdr:row>
      <xdr:rowOff>38099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4</xdr:row>
      <xdr:rowOff>47625</xdr:rowOff>
    </xdr:from>
    <xdr:to>
      <xdr:col>9</xdr:col>
      <xdr:colOff>566739</xdr:colOff>
      <xdr:row>31</xdr:row>
      <xdr:rowOff>23814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581025</xdr:colOff>
      <xdr:row>4</xdr:row>
      <xdr:rowOff>47625</xdr:rowOff>
    </xdr:from>
    <xdr:to>
      <xdr:col>14</xdr:col>
      <xdr:colOff>571499</xdr:colOff>
      <xdr:row>31</xdr:row>
      <xdr:rowOff>28575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47625</xdr:rowOff>
    </xdr:from>
    <xdr:to>
      <xdr:col>5</xdr:col>
      <xdr:colOff>209549</xdr:colOff>
      <xdr:row>31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4</xdr:row>
      <xdr:rowOff>47625</xdr:rowOff>
    </xdr:from>
    <xdr:to>
      <xdr:col>9</xdr:col>
      <xdr:colOff>485775</xdr:colOff>
      <xdr:row>31</xdr:row>
      <xdr:rowOff>23814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485774</xdr:colOff>
      <xdr:row>4</xdr:row>
      <xdr:rowOff>57150</xdr:rowOff>
    </xdr:from>
    <xdr:to>
      <xdr:col>14</xdr:col>
      <xdr:colOff>571499</xdr:colOff>
      <xdr:row>31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1002503\AppData\Local\Temp\Temp1_Part_2Complete_draft_all_tables%20(3).zip\Part_2Complete_draft_all_tables\National_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geria_111"/>
      <sheetName val="Argentina 112"/>
      <sheetName val="Armenia_113"/>
      <sheetName val="Australia  114"/>
      <sheetName val="Austria   115"/>
      <sheetName val="Brazil   116"/>
      <sheetName val="Bulgaria   117"/>
      <sheetName val="Canada  118"/>
      <sheetName val="Chile   119"/>
      <sheetName val="China   120"/>
      <sheetName val="Croatia   121"/>
      <sheetName val="Cyprus   122"/>
      <sheetName val="Czech Rep.  123"/>
      <sheetName val="France   124  "/>
      <sheetName val="Georgia   125"/>
      <sheetName val="Germany   126"/>
      <sheetName val="Greece  127"/>
      <sheetName val="Hungary_128"/>
      <sheetName val="Italy _129"/>
      <sheetName val="Japan 130"/>
      <sheetName val="Kazakhstan _131"/>
      <sheetName val="Luxembourg_132"/>
      <sheetName val="Mexico _133"/>
      <sheetName val="Moldova _134"/>
      <sheetName val="Morocco_135"/>
      <sheetName val="Myanmar _136"/>
      <sheetName val="New Zealand _137"/>
      <sheetName val="Peru_138"/>
      <sheetName val="Portugal _139"/>
      <sheetName val="Romania_140"/>
      <sheetName val="Russia_141"/>
      <sheetName val="Serbia_142"/>
      <sheetName val="Slovakia_143"/>
      <sheetName val="Slovenia_144"/>
      <sheetName val="South Africa _145"/>
      <sheetName val="Spain  _146"/>
      <sheetName val="Switzerland  _147"/>
      <sheetName val="Thailand _148"/>
      <sheetName val="Tunisia _149"/>
      <sheetName val="Turkey _150"/>
      <sheetName val="Ukraine_151"/>
      <sheetName val="United Kingdom  _152"/>
      <sheetName val="United States  _153"/>
      <sheetName val="Uruguay  _154"/>
      <sheetName val="Argentina "/>
      <sheetName val="Armenia"/>
      <sheetName val="Australia "/>
      <sheetName val="Austria "/>
      <sheetName val="Brazil  "/>
      <sheetName val="Bulgaria"/>
      <sheetName val="Canada"/>
      <sheetName val="Chile "/>
      <sheetName val="China"/>
      <sheetName val="Croatia"/>
      <sheetName val="Cyprus"/>
      <sheetName val="Czech Republic"/>
      <sheetName val="France "/>
      <sheetName val="Georgia"/>
      <sheetName val="Germany "/>
      <sheetName val="Greece"/>
      <sheetName val="Hungary"/>
      <sheetName val="Italy "/>
      <sheetName val="Japan"/>
      <sheetName val="Kazakhstan"/>
      <sheetName val="Luxembourg"/>
      <sheetName val="Mexico"/>
      <sheetName val="Moldova"/>
      <sheetName val="Morocco"/>
      <sheetName val="Myanmar"/>
      <sheetName val="New Zealand "/>
      <sheetName val="Peru"/>
      <sheetName val="Portugal "/>
      <sheetName val="Romania"/>
      <sheetName val="Russia"/>
      <sheetName val="Serbia"/>
      <sheetName val="Slovakia"/>
      <sheetName val="Slovenia"/>
      <sheetName val="Algeria"/>
      <sheetName val="South Africa "/>
      <sheetName val="Spain "/>
      <sheetName val="Switzerland"/>
      <sheetName val="Thailand "/>
      <sheetName val="Tunisia"/>
      <sheetName val="Turkey"/>
      <sheetName val="Ukraine"/>
      <sheetName val="United Kingdom"/>
      <sheetName val="United States "/>
      <sheetName val="Uruguay"/>
      <sheetName val="Missing 9"/>
      <sheetName val="Missing 9_graph"/>
      <sheetName val="Sheet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>
        <row r="2">
          <cell r="V2" t="str">
            <v>Area share by regions in 2010</v>
          </cell>
        </row>
        <row r="3">
          <cell r="U3" t="str">
            <v>San Martin M</v>
          </cell>
          <cell r="V3">
            <v>14.790565369952677</v>
          </cell>
        </row>
        <row r="4">
          <cell r="U4" t="str">
            <v>Rivadavia</v>
          </cell>
          <cell r="V4">
            <v>7.8079941708797644</v>
          </cell>
          <cell r="CO4">
            <v>2000</v>
          </cell>
          <cell r="CP4">
            <v>2010</v>
          </cell>
        </row>
        <row r="5">
          <cell r="U5" t="str">
            <v>Other-Mendoza</v>
          </cell>
          <cell r="V5">
            <v>7.140766469627148</v>
          </cell>
          <cell r="CN5" t="str">
            <v>Cereza</v>
          </cell>
          <cell r="CO5">
            <v>24.255895110708153</v>
          </cell>
          <cell r="CP5">
            <v>22.885984844269942</v>
          </cell>
        </row>
        <row r="6">
          <cell r="U6" t="str">
            <v>San Rafael</v>
          </cell>
          <cell r="V6">
            <v>7.0069131774424989</v>
          </cell>
          <cell r="BV6">
            <v>2000</v>
          </cell>
          <cell r="BW6">
            <v>2010</v>
          </cell>
          <cell r="CN6" t="str">
            <v>Aspiran Bouschet</v>
          </cell>
          <cell r="CO6">
            <v>24.237789584224323</v>
          </cell>
          <cell r="CP6">
            <v>22.885984844269938</v>
          </cell>
        </row>
        <row r="7">
          <cell r="U7" t="str">
            <v>Lujan De Cuyo</v>
          </cell>
          <cell r="V7">
            <v>6.7266164195176046</v>
          </cell>
          <cell r="BU7" t="str">
            <v>Cot</v>
          </cell>
          <cell r="BV7">
            <v>8.1282661986047646</v>
          </cell>
          <cell r="BW7">
            <v>15.441896553010428</v>
          </cell>
          <cell r="CN7" t="str">
            <v>Criolla Grande</v>
          </cell>
          <cell r="CO7">
            <v>24.255895110708153</v>
          </cell>
          <cell r="CP7">
            <v>22.885984844269938</v>
          </cell>
        </row>
        <row r="8">
          <cell r="U8" t="str">
            <v>Maipu</v>
          </cell>
          <cell r="V8">
            <v>6.6392817151141843</v>
          </cell>
          <cell r="BU8" t="str">
            <v>Cereza</v>
          </cell>
          <cell r="BV8">
            <v>15.745128360672853</v>
          </cell>
          <cell r="BW8">
            <v>14.517642787334099</v>
          </cell>
          <cell r="CN8" t="str">
            <v>Moscatel Rosada</v>
          </cell>
          <cell r="CO8">
            <v>24.255895110708156</v>
          </cell>
          <cell r="CP8">
            <v>22.668397209435522</v>
          </cell>
        </row>
        <row r="9">
          <cell r="U9" t="str">
            <v>Lavalle</v>
          </cell>
          <cell r="V9">
            <v>6.5840340297275191</v>
          </cell>
          <cell r="BU9" t="str">
            <v>Douce Noire</v>
          </cell>
          <cell r="BV9">
            <v>7.4530239218747658</v>
          </cell>
          <cell r="BW9">
            <v>9.0159380680843242</v>
          </cell>
          <cell r="CN9" t="str">
            <v>Pedro Gimenez</v>
          </cell>
          <cell r="CO9">
            <v>24.255895110708153</v>
          </cell>
          <cell r="CP9">
            <v>22.66622029266135</v>
          </cell>
        </row>
        <row r="10">
          <cell r="U10" t="str">
            <v>Junin</v>
          </cell>
          <cell r="V10">
            <v>5.7552268955209769</v>
          </cell>
          <cell r="BU10" t="str">
            <v>Criolla Grande</v>
          </cell>
          <cell r="BV10">
            <v>12.252315862226707</v>
          </cell>
          <cell r="BW10">
            <v>8.4947988033393091</v>
          </cell>
          <cell r="CN10" t="str">
            <v>Douce Noire</v>
          </cell>
          <cell r="CO10">
            <v>20.595266582854073</v>
          </cell>
          <cell r="CP10">
            <v>21.862536288260866</v>
          </cell>
        </row>
        <row r="11">
          <cell r="U11" t="str">
            <v>Santa Rosa</v>
          </cell>
          <cell r="V11">
            <v>4.7242280220531727</v>
          </cell>
          <cell r="BU11" t="str">
            <v>Cabernet Sauvignon</v>
          </cell>
          <cell r="BV11">
            <v>6.0657441338948743</v>
          </cell>
          <cell r="BW11">
            <v>8.1427139727294673</v>
          </cell>
          <cell r="CN11" t="str">
            <v>Torrontes Riojano</v>
          </cell>
          <cell r="CO11">
            <v>24.239341306150653</v>
          </cell>
          <cell r="CP11">
            <v>21.666278470224118</v>
          </cell>
        </row>
        <row r="12">
          <cell r="U12" t="str">
            <v>Tupungato</v>
          </cell>
          <cell r="V12">
            <v>4.3153374001228482</v>
          </cell>
          <cell r="BU12" t="str">
            <v>Syrah</v>
          </cell>
          <cell r="BV12">
            <v>3.9355983949322013</v>
          </cell>
          <cell r="BW12">
            <v>6.3710991025044823</v>
          </cell>
          <cell r="CN12" t="str">
            <v>Cot</v>
          </cell>
          <cell r="CO12">
            <v>16.248838628054749</v>
          </cell>
          <cell r="CP12">
            <v>17.463448431280124</v>
          </cell>
        </row>
        <row r="13">
          <cell r="U13" t="str">
            <v>Rest</v>
          </cell>
          <cell r="V13">
            <v>28.372162469318784</v>
          </cell>
          <cell r="BU13" t="str">
            <v>Pedro Gimenez</v>
          </cell>
          <cell r="BV13">
            <v>7.5087140065535278</v>
          </cell>
          <cell r="BW13">
            <v>6.0341341742121113</v>
          </cell>
          <cell r="CN13" t="str">
            <v>Muscat of Alexandria</v>
          </cell>
          <cell r="CO13">
            <v>4.5677764711305979</v>
          </cell>
          <cell r="CP13">
            <v>2.5541184653992297</v>
          </cell>
        </row>
        <row r="14">
          <cell r="BU14" t="str">
            <v>Torrontes Riojano</v>
          </cell>
          <cell r="BV14">
            <v>4.0678623460442633</v>
          </cell>
          <cell r="BW14">
            <v>3.8212071550958795</v>
          </cell>
          <cell r="CN14" t="str">
            <v>Chenin Blanc</v>
          </cell>
          <cell r="CO14">
            <v>1.90156519664029</v>
          </cell>
          <cell r="CP14">
            <v>1.6024993367106202</v>
          </cell>
        </row>
        <row r="15">
          <cell r="BU15" t="str">
            <v>Moscatel Rosada</v>
          </cell>
          <cell r="BV15">
            <v>5.2983148777055682</v>
          </cell>
          <cell r="BW15">
            <v>3.6105232530668783</v>
          </cell>
          <cell r="CN15" t="str">
            <v>Syrah</v>
          </cell>
          <cell r="CO15">
            <v>1.8911747659766371</v>
          </cell>
          <cell r="CP15">
            <v>1.5798131977609402</v>
          </cell>
        </row>
        <row r="16">
          <cell r="BU16" t="str">
            <v>Chardonnay</v>
          </cell>
          <cell r="BV16">
            <v>2.2997021574935479</v>
          </cell>
          <cell r="BW16">
            <v>3.219395253643822</v>
          </cell>
          <cell r="CN16" t="str">
            <v>Cabernet Sauvignon</v>
          </cell>
          <cell r="CO16">
            <v>1.3395701130871251</v>
          </cell>
          <cell r="CP16">
            <v>1.2916043620101956</v>
          </cell>
        </row>
        <row r="17">
          <cell r="BU17" t="str">
            <v>Merlot</v>
          </cell>
          <cell r="BV17">
            <v>2.7412449717323093</v>
          </cell>
          <cell r="BW17">
            <v>3.1243984989518028</v>
          </cell>
          <cell r="CN17" t="str">
            <v>Chardonnay</v>
          </cell>
          <cell r="CO17">
            <v>0.77184962677212432</v>
          </cell>
          <cell r="CP17">
            <v>0.74519237354620127</v>
          </cell>
        </row>
        <row r="18">
          <cell r="BU18" t="str">
            <v>Tempranillo</v>
          </cell>
          <cell r="BV18">
            <v>2.1555046168074661</v>
          </cell>
          <cell r="BW18">
            <v>3.0440242813694454</v>
          </cell>
          <cell r="CN18" t="str">
            <v>Tempranillo</v>
          </cell>
          <cell r="CO18">
            <v>1.1308222818973015</v>
          </cell>
          <cell r="CP18">
            <v>0.60229089347851439</v>
          </cell>
        </row>
        <row r="19">
          <cell r="BU19" t="str">
            <v>Aspiran Bouschet</v>
          </cell>
          <cell r="BV19">
            <v>0.15309800957670561</v>
          </cell>
          <cell r="BW19">
            <v>1.5130346986837229</v>
          </cell>
          <cell r="CN19" t="str">
            <v>Merlot</v>
          </cell>
          <cell r="CO19">
            <v>0.63086479361431647</v>
          </cell>
          <cell r="CP19">
            <v>0.53811341361670795</v>
          </cell>
        </row>
        <row r="20">
          <cell r="BU20" t="str">
            <v>Muscat of Alexandria</v>
          </cell>
          <cell r="BV20">
            <v>2.7539244106547058</v>
          </cell>
          <cell r="BW20">
            <v>1.4618060822791263</v>
          </cell>
        </row>
        <row r="21">
          <cell r="BU21" t="str">
            <v>Chenin Blanc</v>
          </cell>
          <cell r="BV21">
            <v>1.7855633400128283</v>
          </cell>
          <cell r="BW21">
            <v>1.2246126146737657</v>
          </cell>
        </row>
        <row r="22">
          <cell r="BU22" t="str">
            <v>Sauvignon Blanc</v>
          </cell>
          <cell r="BV22">
            <v>0.41121160740479229</v>
          </cell>
          <cell r="BW22">
            <v>1.1418510440939125</v>
          </cell>
        </row>
        <row r="23">
          <cell r="BU23" t="str">
            <v>Torrontes Sanjuanino</v>
          </cell>
          <cell r="BV23">
            <v>1.5740404648133137</v>
          </cell>
          <cell r="BW23">
            <v>1.0186536821189747</v>
          </cell>
        </row>
        <row r="24">
          <cell r="BU24" t="str">
            <v>Sangiovese</v>
          </cell>
          <cell r="BV24">
            <v>1.2386071512035519</v>
          </cell>
          <cell r="BW24">
            <v>1.0000024868260391</v>
          </cell>
        </row>
        <row r="25">
          <cell r="BU25" t="str">
            <v>Trebbiano Toscano</v>
          </cell>
          <cell r="BV25">
            <v>1.4151248303192729</v>
          </cell>
          <cell r="BW25">
            <v>0.9559359294139298</v>
          </cell>
        </row>
        <row r="26">
          <cell r="BU26" t="str">
            <v>Pinot Noir</v>
          </cell>
          <cell r="BV26">
            <v>0.52060284516664757</v>
          </cell>
          <cell r="BW26">
            <v>0.89600342187262982</v>
          </cell>
        </row>
      </sheetData>
      <sheetData sheetId="45">
        <row r="3">
          <cell r="AN3" t="str">
            <v>National share % in 2010</v>
          </cell>
          <cell r="AQ3">
            <v>2000</v>
          </cell>
        </row>
        <row r="4">
          <cell r="AM4" t="str">
            <v>Rkatsiteli</v>
          </cell>
          <cell r="AN4">
            <v>22.029617620324395</v>
          </cell>
          <cell r="AP4" t="str">
            <v>Garandmak</v>
          </cell>
          <cell r="AQ4">
            <v>435.32772132418359</v>
          </cell>
        </row>
        <row r="5">
          <cell r="AM5" t="str">
            <v>Mskhali</v>
          </cell>
          <cell r="AN5">
            <v>9.7508109917554755</v>
          </cell>
          <cell r="AP5" t="str">
            <v>Kangun</v>
          </cell>
          <cell r="AQ5">
            <v>435.32772132418359</v>
          </cell>
        </row>
        <row r="6">
          <cell r="AM6" t="str">
            <v>Garandmak</v>
          </cell>
          <cell r="AN6">
            <v>8.3062479207670687</v>
          </cell>
          <cell r="AP6" t="str">
            <v>Mskhali</v>
          </cell>
          <cell r="AQ6">
            <v>435.32772132418353</v>
          </cell>
        </row>
        <row r="7">
          <cell r="U7" t="str">
            <v>Armenia</v>
          </cell>
          <cell r="AM7" t="str">
            <v>Kangun</v>
          </cell>
          <cell r="AN7">
            <v>7.583965492874281</v>
          </cell>
          <cell r="AP7" t="str">
            <v>Voskeat</v>
          </cell>
          <cell r="AQ7">
            <v>435.32772132418359</v>
          </cell>
        </row>
        <row r="8">
          <cell r="T8" t="str">
            <v>Armenia</v>
          </cell>
          <cell r="U8">
            <v>100</v>
          </cell>
          <cell r="AM8" t="str">
            <v>Voskeat</v>
          </cell>
          <cell r="AN8">
            <v>7.2228242789278863</v>
          </cell>
          <cell r="AP8" t="str">
            <v>Rkatsiteli</v>
          </cell>
          <cell r="AQ8">
            <v>15.955211568834761</v>
          </cell>
        </row>
        <row r="9">
          <cell r="AM9" t="str">
            <v>Muscat Blanc a Petits Grains</v>
          </cell>
          <cell r="AN9">
            <v>4.6948357813031265</v>
          </cell>
          <cell r="AP9" t="str">
            <v>Muscat Blanc a Petits Grains</v>
          </cell>
          <cell r="AQ9">
            <v>8.0638854296625553</v>
          </cell>
        </row>
      </sheetData>
      <sheetData sheetId="46">
        <row r="2">
          <cell r="AA2" t="str">
            <v>Area share by regions in 2010</v>
          </cell>
        </row>
        <row r="3">
          <cell r="Z3" t="str">
            <v>Riverina</v>
          </cell>
          <cell r="AA3">
            <v>13.277900865877019</v>
          </cell>
        </row>
        <row r="4">
          <cell r="Z4" t="str">
            <v>Riverland</v>
          </cell>
          <cell r="AA4">
            <v>13.182043675303037</v>
          </cell>
          <cell r="CI4">
            <v>2000</v>
          </cell>
          <cell r="CJ4">
            <v>2010</v>
          </cell>
          <cell r="DB4">
            <v>2000</v>
          </cell>
          <cell r="DC4">
            <v>2010</v>
          </cell>
        </row>
        <row r="5">
          <cell r="Z5" t="str">
            <v>Barossa Valley</v>
          </cell>
          <cell r="AA5">
            <v>6.4317210219760046</v>
          </cell>
          <cell r="CH5" t="str">
            <v>Verdelho</v>
          </cell>
          <cell r="CI5">
            <v>29.463010907787289</v>
          </cell>
          <cell r="CJ5">
            <v>23.209719515435317</v>
          </cell>
          <cell r="DA5" t="str">
            <v>Syrah</v>
          </cell>
          <cell r="DB5">
            <v>22.430709436747623</v>
          </cell>
          <cell r="DC5">
            <v>28.115012817193431</v>
          </cell>
        </row>
        <row r="6">
          <cell r="Z6" t="str">
            <v>Murray Darling Vic</v>
          </cell>
          <cell r="AA6">
            <v>5.4940334663475401</v>
          </cell>
          <cell r="CH6" t="str">
            <v>Semillon</v>
          </cell>
          <cell r="CI6">
            <v>9.2961354164430627</v>
          </cell>
          <cell r="CJ6">
            <v>8.3630730181639183</v>
          </cell>
          <cell r="DA6" t="str">
            <v>Chardonnay</v>
          </cell>
          <cell r="DB6">
            <v>13.220144836763852</v>
          </cell>
          <cell r="DC6">
            <v>18.297062421807219</v>
          </cell>
        </row>
        <row r="7">
          <cell r="Z7" t="str">
            <v>Murray Darling NSW</v>
          </cell>
          <cell r="AA7">
            <v>4.3040866786175229</v>
          </cell>
          <cell r="CH7" t="str">
            <v>Syrah</v>
          </cell>
          <cell r="CI7">
            <v>10.778638319487857</v>
          </cell>
          <cell r="CJ7">
            <v>6.9715550785201312</v>
          </cell>
          <cell r="DA7" t="str">
            <v>Cabernet Sauvignon</v>
          </cell>
          <cell r="DB7">
            <v>19.139417253308139</v>
          </cell>
          <cell r="DC7">
            <v>17.107379158999745</v>
          </cell>
        </row>
        <row r="8">
          <cell r="Z8" t="str">
            <v>McLaren Vale</v>
          </cell>
          <cell r="AA8">
            <v>4.2758895119057279</v>
          </cell>
          <cell r="CH8" t="str">
            <v>Petit Verdot</v>
          </cell>
          <cell r="CI8">
            <v>18.185538871644809</v>
          </cell>
          <cell r="CJ8">
            <v>5.1488160565753951</v>
          </cell>
          <cell r="DA8" t="str">
            <v>Merlot</v>
          </cell>
          <cell r="DB8">
            <v>5.8721062891743028</v>
          </cell>
          <cell r="DC8">
            <v>6.6064380456201182</v>
          </cell>
        </row>
        <row r="9">
          <cell r="Z9" t="str">
            <v>Coonawarra</v>
          </cell>
          <cell r="AA9">
            <v>3.9427940098149872</v>
          </cell>
          <cell r="CH9" t="str">
            <v>Ruby Cabernet</v>
          </cell>
          <cell r="CI9">
            <v>12.20644014337087</v>
          </cell>
          <cell r="CJ9">
            <v>5.086538417050769</v>
          </cell>
          <cell r="DA9" t="str">
            <v>Sauvignon Blanc</v>
          </cell>
          <cell r="DB9">
            <v>1.9922329026616707</v>
          </cell>
          <cell r="DC9">
            <v>4.2606050663983996</v>
          </cell>
        </row>
        <row r="10">
          <cell r="Z10" t="str">
            <v>Langhorne Creek</v>
          </cell>
          <cell r="AA10">
            <v>3.924676671390352</v>
          </cell>
          <cell r="CH10" t="str">
            <v>Chardonnay</v>
          </cell>
          <cell r="CI10">
            <v>4.4370806127567999</v>
          </cell>
          <cell r="CJ10">
            <v>4.2352150950080318</v>
          </cell>
          <cell r="DA10" t="str">
            <v>Semillon</v>
          </cell>
          <cell r="DB10">
            <v>4.9985375437779771</v>
          </cell>
          <cell r="DC10">
            <v>4.0268584601052924</v>
          </cell>
        </row>
        <row r="11">
          <cell r="Z11" t="str">
            <v>Padthaway</v>
          </cell>
          <cell r="AA11">
            <v>3.3123106326376948</v>
          </cell>
          <cell r="CH11" t="str">
            <v>Viognier</v>
          </cell>
          <cell r="CI11">
            <v>1.3795433297484621</v>
          </cell>
          <cell r="CJ11">
            <v>3.7283394698271861</v>
          </cell>
          <cell r="DA11" t="str">
            <v>Pinot Noir</v>
          </cell>
          <cell r="DB11">
            <v>2.4681054377338212</v>
          </cell>
          <cell r="DC11">
            <v>3.0898297167831785</v>
          </cell>
        </row>
        <row r="12">
          <cell r="Z12" t="str">
            <v>Margaret River</v>
          </cell>
          <cell r="AA12">
            <v>3.223963902356112</v>
          </cell>
          <cell r="CH12" t="str">
            <v>Cabernet Sauvignon</v>
          </cell>
          <cell r="CI12">
            <v>4.226784178246052</v>
          </cell>
          <cell r="CJ12">
            <v>2.7135873393474652</v>
          </cell>
          <cell r="DA12" t="str">
            <v>Riesling</v>
          </cell>
          <cell r="DB12">
            <v>2.3955951737413308</v>
          </cell>
          <cell r="DC12">
            <v>2.7104197095560076</v>
          </cell>
        </row>
        <row r="13">
          <cell r="Z13" t="str">
            <v xml:space="preserve">REST </v>
          </cell>
          <cell r="AA13">
            <v>38.63057956377402</v>
          </cell>
          <cell r="CH13" t="str">
            <v>Riesling</v>
          </cell>
          <cell r="CI13">
            <v>2.7072724163523967</v>
          </cell>
          <cell r="CJ13">
            <v>2.4913928993425878</v>
          </cell>
          <cell r="DA13" t="str">
            <v>Pinot Gris</v>
          </cell>
          <cell r="DC13">
            <v>2.1714453617307798</v>
          </cell>
        </row>
        <row r="14">
          <cell r="CH14" t="str">
            <v>Muscat Of Alex.</v>
          </cell>
          <cell r="CI14">
            <v>3.1691478846523089</v>
          </cell>
          <cell r="CJ14">
            <v>2.3520422044706391</v>
          </cell>
          <cell r="DA14" t="str">
            <v>Colombard</v>
          </cell>
          <cell r="DB14">
            <v>1.3793029520176538</v>
          </cell>
          <cell r="DC14">
            <v>1.4527470167331742</v>
          </cell>
        </row>
        <row r="15">
          <cell r="CH15" t="str">
            <v>Pinot Gris</v>
          </cell>
          <cell r="CJ15">
            <v>2.2936418079879375</v>
          </cell>
          <cell r="DA15" t="str">
            <v>Muscat Of Alex.</v>
          </cell>
          <cell r="DB15">
            <v>1.9106875688158398</v>
          </cell>
          <cell r="DC15">
            <v>1.3461511855656862</v>
          </cell>
        </row>
        <row r="16">
          <cell r="CH16" t="str">
            <v>Colombard</v>
          </cell>
          <cell r="CI16">
            <v>1.7638710573074214</v>
          </cell>
          <cell r="CJ16">
            <v>2.0840356431377196</v>
          </cell>
          <cell r="DA16" t="str">
            <v>Garnacha Tinta</v>
          </cell>
          <cell r="DB16">
            <v>1.6377978318895088</v>
          </cell>
          <cell r="DC16">
            <v>1.1514062678085204</v>
          </cell>
        </row>
        <row r="17">
          <cell r="CH17" t="str">
            <v>Sauvignon Blanc</v>
          </cell>
          <cell r="CI17">
            <v>1.4976983348850428</v>
          </cell>
          <cell r="CJ17">
            <v>1.7800376919517138</v>
          </cell>
          <cell r="DA17" t="str">
            <v>Verdelho</v>
          </cell>
          <cell r="DB17">
            <v>0.99018240121529366</v>
          </cell>
          <cell r="DC17">
            <v>1.0114745339397044</v>
          </cell>
        </row>
        <row r="18">
          <cell r="CH18" t="str">
            <v>Gewurztraminer</v>
          </cell>
          <cell r="CI18">
            <v>1.8248137221450291</v>
          </cell>
          <cell r="CJ18">
            <v>1.7726463128932677</v>
          </cell>
          <cell r="DA18" t="str">
            <v>Viognier</v>
          </cell>
          <cell r="DB18">
            <v>8.935530948176984E-2</v>
          </cell>
          <cell r="DC18">
            <v>0.92372073473383676</v>
          </cell>
        </row>
        <row r="19">
          <cell r="CH19" t="str">
            <v>Pinot Noir</v>
          </cell>
          <cell r="CI19">
            <v>2.0033217104015049</v>
          </cell>
          <cell r="CJ19">
            <v>1.6405849204977967</v>
          </cell>
          <cell r="DA19" t="str">
            <v>Petit Verdot</v>
          </cell>
          <cell r="DB19">
            <v>0.55205808171684712</v>
          </cell>
          <cell r="DC19">
            <v>0.80592509435839288</v>
          </cell>
        </row>
        <row r="20">
          <cell r="CH20" t="str">
            <v>Merlot</v>
          </cell>
          <cell r="CI20">
            <v>1.351395136298323</v>
          </cell>
          <cell r="CJ20">
            <v>1.1378231457250405</v>
          </cell>
          <cell r="DA20" t="str">
            <v>Ruby Cabernet</v>
          </cell>
          <cell r="DB20">
            <v>1.8563240129186187</v>
          </cell>
          <cell r="DC20">
            <v>0.63344803255586912</v>
          </cell>
        </row>
        <row r="21">
          <cell r="CH21" t="str">
            <v>Cabernet Franc</v>
          </cell>
          <cell r="CI21">
            <v>0.57238120280697491</v>
          </cell>
          <cell r="CJ21">
            <v>0.3340908284490316</v>
          </cell>
          <cell r="DA21" t="str">
            <v>Gewurztraminer</v>
          </cell>
          <cell r="DB21">
            <v>0.39915100970734035</v>
          </cell>
          <cell r="DC21">
            <v>0.54971298841873861</v>
          </cell>
        </row>
        <row r="22">
          <cell r="CH22" t="str">
            <v>Monastrell</v>
          </cell>
          <cell r="CI22">
            <v>0.46395559273491632</v>
          </cell>
          <cell r="CJ22">
            <v>0.30019622492101938</v>
          </cell>
          <cell r="DA22" t="str">
            <v>Monastrell</v>
          </cell>
          <cell r="DB22">
            <v>0.72571518703360294</v>
          </cell>
          <cell r="DC22">
            <v>0.45570047230254257</v>
          </cell>
        </row>
        <row r="23">
          <cell r="CH23" t="str">
            <v>Garnacha Tinta</v>
          </cell>
          <cell r="CI23">
            <v>0.3733619210866409</v>
          </cell>
          <cell r="CJ23">
            <v>0.28679656647863783</v>
          </cell>
          <cell r="DA23" t="str">
            <v>Cabernet Franc</v>
          </cell>
          <cell r="DB23">
            <v>0.56966881109200307</v>
          </cell>
          <cell r="DC23">
            <v>0.38916042936115641</v>
          </cell>
        </row>
        <row r="24">
          <cell r="CH24" t="str">
            <v>Sangiovese</v>
          </cell>
          <cell r="CI24">
            <v>0.20162293057883124</v>
          </cell>
          <cell r="CJ24">
            <v>0.22965516664286253</v>
          </cell>
          <cell r="DA24" t="str">
            <v>Sangiovese</v>
          </cell>
          <cell r="DB24">
            <v>0.28468126876882627</v>
          </cell>
          <cell r="DC24">
            <v>0.38784280474845573</v>
          </cell>
        </row>
      </sheetData>
      <sheetData sheetId="47">
        <row r="2">
          <cell r="I2" t="str">
            <v>Area share by regions in 2010</v>
          </cell>
        </row>
        <row r="3">
          <cell r="H3" t="str">
            <v>Niederosterreich</v>
          </cell>
          <cell r="I3">
            <v>59.7024850888956</v>
          </cell>
        </row>
        <row r="4">
          <cell r="H4" t="str">
            <v>Burgenland</v>
          </cell>
          <cell r="I4">
            <v>30.400468405676907</v>
          </cell>
        </row>
        <row r="5">
          <cell r="H5" t="str">
            <v>Steiermark</v>
          </cell>
          <cell r="I5">
            <v>8.492400486853759</v>
          </cell>
          <cell r="AT5">
            <v>2000</v>
          </cell>
          <cell r="AU5">
            <v>2010</v>
          </cell>
          <cell r="AZ5">
            <v>2000</v>
          </cell>
          <cell r="BA5">
            <v>2010</v>
          </cell>
        </row>
        <row r="6">
          <cell r="H6" t="str">
            <v>Wien and Other</v>
          </cell>
          <cell r="I6">
            <v>1.404646018573708</v>
          </cell>
          <cell r="AS6" t="str">
            <v>Gruner Veltliner</v>
          </cell>
          <cell r="AT6">
            <v>36.0426343122083</v>
          </cell>
          <cell r="AU6">
            <v>29.690069898493771</v>
          </cell>
          <cell r="AY6" t="str">
            <v>Gruner Veltliner</v>
          </cell>
          <cell r="AZ6">
            <v>74.488059199683192</v>
          </cell>
          <cell r="BA6">
            <v>72.507117051604453</v>
          </cell>
        </row>
        <row r="7">
          <cell r="AS7" t="str">
            <v>Zweigelt</v>
          </cell>
          <cell r="AT7">
            <v>8.9692068339445523</v>
          </cell>
          <cell r="AU7">
            <v>14.081404830807953</v>
          </cell>
          <cell r="AY7" t="str">
            <v>Neuburger</v>
          </cell>
          <cell r="AZ7">
            <v>76.740146123240876</v>
          </cell>
          <cell r="BA7">
            <v>68.353718233857194</v>
          </cell>
        </row>
        <row r="8">
          <cell r="AS8" t="str">
            <v>Grasevina</v>
          </cell>
          <cell r="AT8">
            <v>8.9142127777153473</v>
          </cell>
          <cell r="AU8">
            <v>7.6034899393123716</v>
          </cell>
          <cell r="AY8" t="str">
            <v>Blauburger</v>
          </cell>
          <cell r="AZ8">
            <v>88.742536650119803</v>
          </cell>
          <cell r="BA8">
            <v>67.778697296926453</v>
          </cell>
        </row>
        <row r="9">
          <cell r="AS9" t="str">
            <v>Blaufrankisch</v>
          </cell>
          <cell r="AT9">
            <v>5.4449683119175454</v>
          </cell>
          <cell r="AU9">
            <v>7.0891835556364704</v>
          </cell>
          <cell r="AY9" t="str">
            <v>Zweigelt</v>
          </cell>
          <cell r="AZ9">
            <v>60.512507650841442</v>
          </cell>
          <cell r="BA9">
            <v>65.802169830273456</v>
          </cell>
        </row>
        <row r="10">
          <cell r="AS10" t="str">
            <v>Muller Thurgau</v>
          </cell>
          <cell r="AT10">
            <v>6.7825590278815975</v>
          </cell>
          <cell r="AU10">
            <v>4.4885300101003276</v>
          </cell>
          <cell r="AY10" t="str">
            <v>Fruhroter Veltliner</v>
          </cell>
          <cell r="AZ10">
            <v>99.561164808620049</v>
          </cell>
          <cell r="BA10">
            <v>50.633882955076295</v>
          </cell>
        </row>
        <row r="11">
          <cell r="AS11" t="str">
            <v>Pinot Blanc</v>
          </cell>
          <cell r="AT11">
            <v>6.0531403008280051</v>
          </cell>
          <cell r="AU11">
            <v>4.2044953162716316</v>
          </cell>
          <cell r="AY11" t="str">
            <v>Blauer Portugieser</v>
          </cell>
          <cell r="AZ11">
            <v>55.442810947620586</v>
          </cell>
          <cell r="BA11">
            <v>43.143861420272358</v>
          </cell>
        </row>
        <row r="12">
          <cell r="AS12" t="str">
            <v>Riesling</v>
          </cell>
          <cell r="AT12">
            <v>3.3878771820031086</v>
          </cell>
          <cell r="AU12">
            <v>4.0662664163290181</v>
          </cell>
          <cell r="AY12" t="str">
            <v>Sankt Laurent</v>
          </cell>
          <cell r="AZ12">
            <v>17.618497703536711</v>
          </cell>
          <cell r="BA12">
            <v>26.053859299867433</v>
          </cell>
        </row>
        <row r="13">
          <cell r="AS13" t="str">
            <v>Blauer Portugieser</v>
          </cell>
          <cell r="AT13">
            <v>4.8626334255399666</v>
          </cell>
          <cell r="AU13">
            <v>3.5606569891795359</v>
          </cell>
          <cell r="AY13" t="str">
            <v>Blaufrankisch</v>
          </cell>
          <cell r="AZ13">
            <v>20.624686643136759</v>
          </cell>
          <cell r="BA13">
            <v>20.2098651889075</v>
          </cell>
        </row>
        <row r="14">
          <cell r="AS14" t="str">
            <v>Chardonnay</v>
          </cell>
          <cell r="AU14">
            <v>3.030472071239493</v>
          </cell>
          <cell r="AY14" t="str">
            <v>Scheurebe</v>
          </cell>
          <cell r="AZ14">
            <v>14.570424280950892</v>
          </cell>
          <cell r="BA14">
            <v>19.141158033226393</v>
          </cell>
        </row>
        <row r="15">
          <cell r="AS15" t="str">
            <v>Blauburger</v>
          </cell>
          <cell r="AT15">
            <v>1.8227220098915073</v>
          </cell>
          <cell r="AU15">
            <v>1.9697508431765234</v>
          </cell>
          <cell r="AY15" t="str">
            <v>Pinot Blanc</v>
          </cell>
          <cell r="AZ15">
            <v>17.37970383736511</v>
          </cell>
          <cell r="BA15">
            <v>13.139827958412155</v>
          </cell>
        </row>
        <row r="16">
          <cell r="AS16" t="str">
            <v>Sauvignon Blanc</v>
          </cell>
          <cell r="AT16">
            <v>0.64829888558163906</v>
          </cell>
          <cell r="AU16">
            <v>1.8554166116701292</v>
          </cell>
          <cell r="AY16" t="str">
            <v>Muller Thurgau</v>
          </cell>
          <cell r="AZ16">
            <v>9.8553702189856462</v>
          </cell>
          <cell r="BA16">
            <v>9.0772216535269923</v>
          </cell>
        </row>
        <row r="17">
          <cell r="AS17" t="str">
            <v>Sankt Laurent</v>
          </cell>
          <cell r="AT17">
            <v>0.85586175397428488</v>
          </cell>
          <cell r="AU17">
            <v>1.7028465182634984</v>
          </cell>
          <cell r="AY17" t="str">
            <v>Grasevina</v>
          </cell>
          <cell r="AZ17">
            <v>4.7109834428044906</v>
          </cell>
          <cell r="BA17">
            <v>5.7168743349486277</v>
          </cell>
        </row>
        <row r="18">
          <cell r="AS18" t="str">
            <v>Neuburger</v>
          </cell>
          <cell r="AT18">
            <v>2.2555192525592243</v>
          </cell>
          <cell r="AU18">
            <v>1.4318133352015681</v>
          </cell>
          <cell r="AY18" t="str">
            <v>Riesling</v>
          </cell>
          <cell r="AZ18">
            <v>3.8286545846151632</v>
          </cell>
          <cell r="BA18">
            <v>3.7376747375176245</v>
          </cell>
        </row>
        <row r="19">
          <cell r="AS19" t="str">
            <v>Pinot Noir</v>
          </cell>
          <cell r="AT19">
            <v>0.84322157532092779</v>
          </cell>
          <cell r="AU19">
            <v>1.418262774149043</v>
          </cell>
          <cell r="AY19" t="str">
            <v>Muscat Blanc a Petits Grains</v>
          </cell>
          <cell r="AZ19">
            <v>0.50749592954054434</v>
          </cell>
          <cell r="BA19">
            <v>1.5980832222276129</v>
          </cell>
        </row>
        <row r="20">
          <cell r="AS20" t="str">
            <v>Merlot</v>
          </cell>
          <cell r="AT20">
            <v>0.2304512832461959</v>
          </cell>
          <cell r="AU20">
            <v>1.4148147383544785</v>
          </cell>
          <cell r="AY20" t="str">
            <v>Sauvignon Blanc</v>
          </cell>
          <cell r="AZ20">
            <v>0.4873708089783223</v>
          </cell>
          <cell r="BA20">
            <v>0.77517428899788499</v>
          </cell>
        </row>
        <row r="21">
          <cell r="AS21" t="str">
            <v>Cabernet Sauvignon</v>
          </cell>
          <cell r="AT21">
            <v>0.64264895254571774</v>
          </cell>
          <cell r="AU21">
            <v>1.2992286721965545</v>
          </cell>
          <cell r="AY21" t="str">
            <v>Pinot Noir</v>
          </cell>
          <cell r="AZ21">
            <v>0.68442946670479843</v>
          </cell>
          <cell r="BA21">
            <v>0.75304490339186181</v>
          </cell>
        </row>
        <row r="22">
          <cell r="AS22" t="str">
            <v>Muscat Blanc a Petits Grains</v>
          </cell>
          <cell r="AT22">
            <v>0.29546675354641561</v>
          </cell>
          <cell r="AU22">
            <v>1.0805309623731445</v>
          </cell>
          <cell r="AY22" t="str">
            <v>Chardonnay</v>
          </cell>
          <cell r="BA22">
            <v>0.70146238588642584</v>
          </cell>
        </row>
        <row r="23">
          <cell r="AS23" t="str">
            <v>Fruhroter Veltliner</v>
          </cell>
          <cell r="AT23">
            <v>1.2903910929011893</v>
          </cell>
          <cell r="AU23">
            <v>0.9314089047610784</v>
          </cell>
          <cell r="AY23" t="str">
            <v>Merlot</v>
          </cell>
          <cell r="AZ23">
            <v>5.303561073251753E-2</v>
          </cell>
          <cell r="BA23">
            <v>0.24367275453069609</v>
          </cell>
        </row>
        <row r="24">
          <cell r="AS24" t="str">
            <v>Scheurebe</v>
          </cell>
          <cell r="AT24">
            <v>1.0917567683207845</v>
          </cell>
          <cell r="AU24">
            <v>0.8252225794953435</v>
          </cell>
          <cell r="AY24" t="str">
            <v>Cabernet Sauvignon</v>
          </cell>
          <cell r="AZ24">
            <v>0.14192377901773023</v>
          </cell>
          <cell r="BA24">
            <v>0.20608478031745017</v>
          </cell>
        </row>
      </sheetData>
      <sheetData sheetId="48">
        <row r="2">
          <cell r="F2" t="str">
            <v>Area share by regions in 2010</v>
          </cell>
        </row>
        <row r="3">
          <cell r="E3" t="str">
            <v>Brazil</v>
          </cell>
          <cell r="F3">
            <v>100</v>
          </cell>
          <cell r="AK3">
            <v>2000</v>
          </cell>
          <cell r="AL3">
            <v>2010</v>
          </cell>
        </row>
        <row r="4">
          <cell r="AJ4" t="str">
            <v>Isabella</v>
          </cell>
          <cell r="AK4">
            <v>27.035310290642794</v>
          </cell>
          <cell r="AL4">
            <v>36.992387585323982</v>
          </cell>
        </row>
        <row r="5">
          <cell r="AJ5" t="str">
            <v>Bordo</v>
          </cell>
          <cell r="AK5">
            <v>6.3950359171658384</v>
          </cell>
          <cell r="AL5">
            <v>16.771793892589155</v>
          </cell>
          <cell r="AU5">
            <v>2000</v>
          </cell>
          <cell r="AV5">
            <v>2010</v>
          </cell>
        </row>
        <row r="6">
          <cell r="AJ6" t="str">
            <v>Concord</v>
          </cell>
          <cell r="AK6">
            <v>4.7484096645858624</v>
          </cell>
          <cell r="AL6">
            <v>7.1698312615539326</v>
          </cell>
          <cell r="AT6" t="str">
            <v>Couderc Noir</v>
          </cell>
          <cell r="AU6">
            <v>45.336266947298014</v>
          </cell>
          <cell r="AV6">
            <v>93.124052020314579</v>
          </cell>
        </row>
        <row r="7">
          <cell r="AJ7" t="str">
            <v>Niagara</v>
          </cell>
          <cell r="AK7">
            <v>25.426978992200056</v>
          </cell>
          <cell r="AL7">
            <v>6.4298196438643513</v>
          </cell>
          <cell r="AT7" t="str">
            <v>Bordo</v>
          </cell>
          <cell r="AU7">
            <v>92.31999990779407</v>
          </cell>
          <cell r="AV7">
            <v>93.124049409569039</v>
          </cell>
        </row>
        <row r="8">
          <cell r="AJ8" t="str">
            <v>Couderc Noir</v>
          </cell>
          <cell r="AK8">
            <v>0.56674582837082343</v>
          </cell>
          <cell r="AL8">
            <v>5.0127289512511775</v>
          </cell>
          <cell r="AT8" t="str">
            <v>Herbemont</v>
          </cell>
          <cell r="AU8">
            <v>92.31999990779407</v>
          </cell>
          <cell r="AV8">
            <v>93.124049409569039</v>
          </cell>
        </row>
        <row r="9">
          <cell r="AJ9" t="str">
            <v>Jacquez</v>
          </cell>
          <cell r="AK9">
            <v>0.32166644893961838</v>
          </cell>
          <cell r="AL9">
            <v>4.5566174401172788</v>
          </cell>
          <cell r="AT9" t="str">
            <v>Lorena</v>
          </cell>
          <cell r="AV9">
            <v>93.124049409569025</v>
          </cell>
        </row>
        <row r="10">
          <cell r="AJ10" t="str">
            <v>Muscat Blanc a Petits Grains</v>
          </cell>
          <cell r="AL10">
            <v>2.0340388929052775</v>
          </cell>
          <cell r="AT10" t="str">
            <v>Moscato Embrapa</v>
          </cell>
          <cell r="AV10">
            <v>93.124049409569011</v>
          </cell>
        </row>
        <row r="11">
          <cell r="AJ11" t="str">
            <v>Cabernet Sauvignon</v>
          </cell>
          <cell r="AK11">
            <v>1.1105152520125172</v>
          </cell>
          <cell r="AL11">
            <v>1.8487721012311937</v>
          </cell>
          <cell r="AT11" t="str">
            <v>Couderc</v>
          </cell>
          <cell r="AV11">
            <v>93.124052020314579</v>
          </cell>
        </row>
        <row r="12">
          <cell r="AJ12" t="str">
            <v>Moscato Embrapa</v>
          </cell>
          <cell r="AL12">
            <v>1.744096564257833</v>
          </cell>
          <cell r="AT12" t="str">
            <v>Seibel</v>
          </cell>
          <cell r="AU12">
            <v>91.202902608441249</v>
          </cell>
          <cell r="AV12">
            <v>91.549267513218922</v>
          </cell>
        </row>
        <row r="13">
          <cell r="AJ13" t="str">
            <v>Couderc</v>
          </cell>
          <cell r="AL13">
            <v>1.6868491575188875</v>
          </cell>
          <cell r="AT13" t="str">
            <v>Jacquez</v>
          </cell>
          <cell r="AU13">
            <v>69.480803683158314</v>
          </cell>
          <cell r="AV13">
            <v>88.545522498596824</v>
          </cell>
        </row>
        <row r="14">
          <cell r="AJ14" t="str">
            <v>Merlot</v>
          </cell>
          <cell r="AK14">
            <v>0.88841227731044181</v>
          </cell>
          <cell r="AL14">
            <v>1.549656041141668</v>
          </cell>
          <cell r="AT14" t="str">
            <v>Niagara</v>
          </cell>
          <cell r="AU14">
            <v>80.843846489416379</v>
          </cell>
          <cell r="AV14">
            <v>63.359361028105262</v>
          </cell>
        </row>
        <row r="15">
          <cell r="AJ15" t="str">
            <v>Herbemont</v>
          </cell>
          <cell r="AK15">
            <v>2.7494830815182572</v>
          </cell>
          <cell r="AL15">
            <v>1.5471320586414876</v>
          </cell>
          <cell r="AT15" t="str">
            <v>Trebbiano</v>
          </cell>
          <cell r="AV15">
            <v>55.957749246315011</v>
          </cell>
        </row>
        <row r="16">
          <cell r="AJ16" t="str">
            <v>Seibel</v>
          </cell>
          <cell r="AK16">
            <v>3.7221408514113472</v>
          </cell>
          <cell r="AL16">
            <v>1.176527570326712</v>
          </cell>
          <cell r="AT16" t="str">
            <v>Isabella</v>
          </cell>
          <cell r="AU16">
            <v>48.175263297099157</v>
          </cell>
          <cell r="AV16">
            <v>52.384772191672639</v>
          </cell>
        </row>
        <row r="17">
          <cell r="AJ17" t="str">
            <v>Lorena</v>
          </cell>
          <cell r="AL17">
            <v>1.0511452173745433</v>
          </cell>
          <cell r="AT17" t="str">
            <v>Concord</v>
          </cell>
          <cell r="AU17">
            <v>19.602861221036509</v>
          </cell>
          <cell r="AV17">
            <v>26.958312706069574</v>
          </cell>
        </row>
        <row r="18">
          <cell r="AJ18" t="str">
            <v>Chardonnay</v>
          </cell>
          <cell r="AK18">
            <v>0.62418617781490104</v>
          </cell>
          <cell r="AL18">
            <v>0.7626152966831995</v>
          </cell>
          <cell r="AT18" t="str">
            <v>Tannat</v>
          </cell>
          <cell r="AU18">
            <v>3.0255248961708747</v>
          </cell>
          <cell r="AV18">
            <v>4.6240893734803876</v>
          </cell>
        </row>
        <row r="19">
          <cell r="AJ19" t="str">
            <v>Tannat</v>
          </cell>
          <cell r="AK19">
            <v>0.34464266441767771</v>
          </cell>
          <cell r="AL19">
            <v>0.59692616186821046</v>
          </cell>
          <cell r="AT19" t="str">
            <v>Muscat Blanc a Petits Grains</v>
          </cell>
          <cell r="AV19">
            <v>3.0083019749579565</v>
          </cell>
        </row>
        <row r="20">
          <cell r="AJ20" t="str">
            <v>Cabernet Franc</v>
          </cell>
          <cell r="AK20">
            <v>0.76587258759483934</v>
          </cell>
          <cell r="AL20">
            <v>0.46283259678646549</v>
          </cell>
          <cell r="AT20" t="str">
            <v>Prosecco</v>
          </cell>
          <cell r="AV20">
            <v>0.8747238342592828</v>
          </cell>
        </row>
        <row r="21">
          <cell r="AJ21" t="str">
            <v>Grasevina</v>
          </cell>
          <cell r="AK21">
            <v>1.6657729726443109</v>
          </cell>
          <cell r="AL21">
            <v>0.40506159918902518</v>
          </cell>
          <cell r="AT21" t="str">
            <v>Cabernet Franc</v>
          </cell>
          <cell r="AU21">
            <v>0.76951917385841617</v>
          </cell>
          <cell r="AV21">
            <v>0.3973377404980345</v>
          </cell>
        </row>
        <row r="22">
          <cell r="AJ22" t="str">
            <v>Prosecco</v>
          </cell>
          <cell r="AL22">
            <v>0.35048881314996599</v>
          </cell>
          <cell r="AT22" t="str">
            <v>Grasevina</v>
          </cell>
          <cell r="AU22">
            <v>0.88032775179165168</v>
          </cell>
          <cell r="AV22">
            <v>0.30455570783413266</v>
          </cell>
        </row>
        <row r="23">
          <cell r="AJ23" t="str">
            <v>Trebbiano</v>
          </cell>
          <cell r="AL23">
            <v>0.30112184853191781</v>
          </cell>
          <cell r="AT23" t="str">
            <v>Cabernet Sauvignon</v>
          </cell>
          <cell r="AU23">
            <v>0.24524823482262084</v>
          </cell>
          <cell r="AV23">
            <v>0.29325383628973745</v>
          </cell>
        </row>
        <row r="24">
          <cell r="AT24" t="str">
            <v>Merlot</v>
          </cell>
          <cell r="AU24">
            <v>0.20445747598241584</v>
          </cell>
          <cell r="AV24">
            <v>0.26689639702178092</v>
          </cell>
        </row>
        <row r="25">
          <cell r="AT25" t="str">
            <v>Chardonnay</v>
          </cell>
          <cell r="AU25">
            <v>0.20949576744661635</v>
          </cell>
          <cell r="AV25">
            <v>0.17652231498905827</v>
          </cell>
        </row>
      </sheetData>
      <sheetData sheetId="49">
        <row r="3">
          <cell r="E3" t="str">
            <v>Yugoiztochen</v>
          </cell>
          <cell r="F3">
            <v>34.797712575490351</v>
          </cell>
          <cell r="AJ3">
            <v>2000</v>
          </cell>
          <cell r="AK3">
            <v>2010</v>
          </cell>
        </row>
        <row r="4">
          <cell r="E4" t="str">
            <v>Yuzhen Tsentralen</v>
          </cell>
          <cell r="F4">
            <v>31.115386670942225</v>
          </cell>
          <cell r="AI4" t="str">
            <v>Merlot</v>
          </cell>
          <cell r="AJ4">
            <v>11.635060045094656</v>
          </cell>
          <cell r="AK4">
            <v>18.835622539326245</v>
          </cell>
        </row>
        <row r="5">
          <cell r="E5" t="str">
            <v>Severoiztochen</v>
          </cell>
          <cell r="F5">
            <v>10.398517805925213</v>
          </cell>
          <cell r="AI5" t="str">
            <v>Cabernet Sauvignon</v>
          </cell>
          <cell r="AJ5">
            <v>10.876256536858413</v>
          </cell>
          <cell r="AK5">
            <v>15.028592806370582</v>
          </cell>
          <cell r="AW5">
            <v>2000</v>
          </cell>
          <cell r="AX5">
            <v>2010</v>
          </cell>
        </row>
        <row r="6">
          <cell r="E6" t="str">
            <v>Severozapaden</v>
          </cell>
          <cell r="F6">
            <v>10.386047423084459</v>
          </cell>
          <cell r="AI6" t="str">
            <v>Pamid</v>
          </cell>
          <cell r="AJ6">
            <v>23.523065009906954</v>
          </cell>
          <cell r="AK6">
            <v>12.099834322056545</v>
          </cell>
          <cell r="AV6" t="str">
            <v>Storgozia</v>
          </cell>
          <cell r="AX6">
            <v>81.97396664700787</v>
          </cell>
        </row>
        <row r="7">
          <cell r="E7" t="str">
            <v>Severen Tsentralen</v>
          </cell>
          <cell r="F7">
            <v>6.8907772611476323</v>
          </cell>
          <cell r="AI7" t="str">
            <v>Misket Cherven</v>
          </cell>
          <cell r="AK7">
            <v>7.4091888906703725</v>
          </cell>
          <cell r="AV7" t="str">
            <v>Misket Cherven</v>
          </cell>
          <cell r="AX7">
            <v>81.973966647007856</v>
          </cell>
        </row>
        <row r="8">
          <cell r="E8" t="str">
            <v>Yugozapaden</v>
          </cell>
          <cell r="F8">
            <v>6.4115582634101154</v>
          </cell>
          <cell r="AI8" t="str">
            <v>Muscat Ottonel</v>
          </cell>
          <cell r="AJ8">
            <v>3.0352338251922055</v>
          </cell>
          <cell r="AK8">
            <v>5.7648798389539131</v>
          </cell>
          <cell r="AV8" t="str">
            <v>Misket Varnenski</v>
          </cell>
          <cell r="AX8">
            <v>81.973966647007856</v>
          </cell>
        </row>
        <row r="9">
          <cell r="AI9" t="str">
            <v>Rkatsiteli</v>
          </cell>
          <cell r="AJ9">
            <v>9.8223547890738114</v>
          </cell>
          <cell r="AK9">
            <v>5.560009263712967</v>
          </cell>
          <cell r="AV9" t="str">
            <v>Ranna Melnishka Loza</v>
          </cell>
          <cell r="AX9">
            <v>81.973966647007856</v>
          </cell>
        </row>
        <row r="10">
          <cell r="AI10" t="str">
            <v>Chardonnay</v>
          </cell>
          <cell r="AJ10">
            <v>1.9391777158796655</v>
          </cell>
          <cell r="AK10">
            <v>4.3771043771043772</v>
          </cell>
          <cell r="AV10" t="str">
            <v>Shiroka Melnishka</v>
          </cell>
          <cell r="AW10">
            <v>50.81582219536616</v>
          </cell>
          <cell r="AX10">
            <v>81.973966647007856</v>
          </cell>
        </row>
        <row r="11">
          <cell r="AI11" t="str">
            <v>Dimyat</v>
          </cell>
          <cell r="AJ11">
            <v>7.9674889213416922</v>
          </cell>
          <cell r="AK11">
            <v>4.2506190654338809</v>
          </cell>
          <cell r="AV11" t="str">
            <v>Mavrud</v>
          </cell>
          <cell r="AW11">
            <v>50.815822195366167</v>
          </cell>
          <cell r="AX11">
            <v>81.973966647007842</v>
          </cell>
        </row>
        <row r="12">
          <cell r="AI12" t="str">
            <v>Shiroka Melnishka</v>
          </cell>
          <cell r="AJ12">
            <v>3.9626662382096534</v>
          </cell>
          <cell r="AK12">
            <v>2.8147435554842963</v>
          </cell>
          <cell r="AV12" t="str">
            <v>Dimyat</v>
          </cell>
          <cell r="AW12">
            <v>50.355623701046888</v>
          </cell>
          <cell r="AX12">
            <v>81.4693076499141</v>
          </cell>
        </row>
        <row r="13">
          <cell r="AI13" t="str">
            <v>Mavrud</v>
          </cell>
          <cell r="AJ13">
            <v>0.67449645189592233</v>
          </cell>
          <cell r="AK13">
            <v>2.3088023088023086</v>
          </cell>
          <cell r="AV13" t="str">
            <v>Pamid</v>
          </cell>
          <cell r="AW13">
            <v>50.51044016320381</v>
          </cell>
          <cell r="AX13">
            <v>56.65859113390551</v>
          </cell>
        </row>
        <row r="14">
          <cell r="AI14" t="str">
            <v>Gewurztraminer</v>
          </cell>
          <cell r="AJ14">
            <v>1.0117446778438832</v>
          </cell>
          <cell r="AK14">
            <v>1.330767997434664</v>
          </cell>
          <cell r="AV14" t="str">
            <v>Kadarka</v>
          </cell>
          <cell r="AW14">
            <v>31.271275197148405</v>
          </cell>
          <cell r="AX14">
            <v>41.488232837676136</v>
          </cell>
        </row>
        <row r="15">
          <cell r="AI15" t="str">
            <v>Trebbiano Toscano</v>
          </cell>
          <cell r="AJ15">
            <v>1.8970212709572813</v>
          </cell>
          <cell r="AK15">
            <v>1.2880123991235104</v>
          </cell>
          <cell r="AV15" t="str">
            <v>Muscat Ottonel</v>
          </cell>
          <cell r="AW15">
            <v>12.077908207443301</v>
          </cell>
          <cell r="AX15">
            <v>25.920026662834776</v>
          </cell>
        </row>
        <row r="16">
          <cell r="AI16" t="str">
            <v>Kadarka</v>
          </cell>
          <cell r="AJ16">
            <v>1.6862411297398054</v>
          </cell>
          <cell r="AK16">
            <v>0.97981579463060942</v>
          </cell>
          <cell r="AV16" t="str">
            <v>Rkatsiteli</v>
          </cell>
          <cell r="AW16">
            <v>7.1139568314269388</v>
          </cell>
          <cell r="AX16">
            <v>4.3628669931834585</v>
          </cell>
        </row>
        <row r="17">
          <cell r="AI17" t="str">
            <v>Misket Varnenski</v>
          </cell>
          <cell r="AK17">
            <v>0.59857837635615407</v>
          </cell>
          <cell r="AV17" t="str">
            <v>Gewurztraminer</v>
          </cell>
          <cell r="AW17">
            <v>4.6254312942622819</v>
          </cell>
          <cell r="AX17">
            <v>4.2912957009703829</v>
          </cell>
        </row>
        <row r="18">
          <cell r="AI18" t="str">
            <v>Storgozia</v>
          </cell>
          <cell r="AK18">
            <v>0.5255375625745996</v>
          </cell>
          <cell r="AV18" t="str">
            <v>Merlot</v>
          </cell>
          <cell r="AW18">
            <v>2.6776701205949744</v>
          </cell>
          <cell r="AX18">
            <v>3.244048781111966</v>
          </cell>
        </row>
        <row r="19">
          <cell r="AI19" t="str">
            <v>Ranna Melnishka Loza</v>
          </cell>
          <cell r="AK19">
            <v>0.44358933247822141</v>
          </cell>
          <cell r="AV19" t="str">
            <v>Cabernet Sauvignon</v>
          </cell>
          <cell r="AW19">
            <v>2.4019325374492486</v>
          </cell>
          <cell r="AX19">
            <v>2.3838484427418312</v>
          </cell>
        </row>
        <row r="20">
          <cell r="AV20" t="str">
            <v>Chardonnay</v>
          </cell>
          <cell r="AW20">
            <v>0.65084671567984986</v>
          </cell>
          <cell r="AX20">
            <v>1.013166928273898</v>
          </cell>
        </row>
        <row r="21">
          <cell r="AV21" t="str">
            <v>Trebbiano Toscano</v>
          </cell>
          <cell r="AW21">
            <v>0.67759241448387209</v>
          </cell>
          <cell r="AX21">
            <v>0.53990928864469867</v>
          </cell>
        </row>
      </sheetData>
      <sheetData sheetId="50">
        <row r="3">
          <cell r="E3" t="str">
            <v>British Colombia</v>
          </cell>
          <cell r="F3">
            <v>39.563768289114257</v>
          </cell>
          <cell r="AI3">
            <v>2000</v>
          </cell>
          <cell r="AJ3">
            <v>2010</v>
          </cell>
        </row>
        <row r="4">
          <cell r="E4" t="str">
            <v>Ontario</v>
          </cell>
          <cell r="F4">
            <v>60.436225431460777</v>
          </cell>
          <cell r="AH4" t="str">
            <v>Vidal</v>
          </cell>
          <cell r="AI4">
            <v>6.0476230819919055</v>
          </cell>
          <cell r="AJ4">
            <v>12.720292534162434</v>
          </cell>
        </row>
        <row r="5">
          <cell r="AH5" t="str">
            <v>Chardonnay</v>
          </cell>
          <cell r="AI5">
            <v>11.45238868492893</v>
          </cell>
          <cell r="AJ5">
            <v>11.665388759944125</v>
          </cell>
          <cell r="AU5">
            <v>2000</v>
          </cell>
          <cell r="AV5">
            <v>2010</v>
          </cell>
        </row>
        <row r="6">
          <cell r="AH6" t="str">
            <v>Merlot</v>
          </cell>
          <cell r="AI6">
            <v>7.9285771439329773</v>
          </cell>
          <cell r="AJ6">
            <v>9.8898199469630939</v>
          </cell>
          <cell r="AT6" t="str">
            <v>Geisenheim</v>
          </cell>
          <cell r="AV6">
            <v>455.74805169799771</v>
          </cell>
        </row>
        <row r="7">
          <cell r="AH7" t="str">
            <v>Riesling</v>
          </cell>
          <cell r="AI7">
            <v>5.6666713734350003</v>
          </cell>
          <cell r="AJ7">
            <v>8.6272484583532609</v>
          </cell>
          <cell r="AT7" t="str">
            <v>Baco Noir</v>
          </cell>
          <cell r="AU7">
            <v>403.29202303467582</v>
          </cell>
          <cell r="AV7">
            <v>363.45565568070111</v>
          </cell>
        </row>
        <row r="8">
          <cell r="AH8" t="str">
            <v>Cabernet Franc</v>
          </cell>
          <cell r="AI8">
            <v>6.6666713734350012</v>
          </cell>
          <cell r="AJ8">
            <v>6.5789109337076379</v>
          </cell>
          <cell r="AT8" t="str">
            <v>Vidal</v>
          </cell>
          <cell r="AU8">
            <v>482.93929554775559</v>
          </cell>
          <cell r="AV8">
            <v>356.07421051717876</v>
          </cell>
        </row>
        <row r="9">
          <cell r="AH9" t="str">
            <v>Pinot Noir</v>
          </cell>
          <cell r="AI9">
            <v>5.3809564153252394</v>
          </cell>
          <cell r="AJ9">
            <v>6.3412970973219993</v>
          </cell>
          <cell r="AT9" t="str">
            <v>Marechal Foch</v>
          </cell>
          <cell r="AU9">
            <v>362.14048413004048</v>
          </cell>
          <cell r="AV9">
            <v>210.10235604516672</v>
          </cell>
        </row>
        <row r="10">
          <cell r="AH10" t="str">
            <v>Pinot Gris</v>
          </cell>
          <cell r="AI10">
            <v>2.4761919890802981</v>
          </cell>
          <cell r="AJ10">
            <v>5.4401798077084873</v>
          </cell>
          <cell r="AT10" t="str">
            <v>Seyval Blanc</v>
          </cell>
          <cell r="AU10">
            <v>194.24148008412439</v>
          </cell>
          <cell r="AV10">
            <v>110.14674377393411</v>
          </cell>
        </row>
        <row r="11">
          <cell r="AH11" t="str">
            <v>Cabernet Sauvignon</v>
          </cell>
          <cell r="AI11">
            <v>6.6904805610467868</v>
          </cell>
          <cell r="AJ11">
            <v>5.3671324655781794</v>
          </cell>
          <cell r="AT11" t="str">
            <v>Niagara</v>
          </cell>
          <cell r="AU11">
            <v>17.259890259006777</v>
          </cell>
          <cell r="AV11">
            <v>15.127749079112188</v>
          </cell>
        </row>
        <row r="12">
          <cell r="AH12" t="str">
            <v>Gewurztraminer</v>
          </cell>
          <cell r="AI12">
            <v>2.7857161348018455</v>
          </cell>
          <cell r="AJ12">
            <v>4.0005047647407421</v>
          </cell>
          <cell r="AT12" t="str">
            <v>Gewurztraminer</v>
          </cell>
          <cell r="AU12">
            <v>12.735563496418074</v>
          </cell>
          <cell r="AV12">
            <v>12.900331937450529</v>
          </cell>
        </row>
        <row r="13">
          <cell r="AH13" t="str">
            <v>Baco Noir</v>
          </cell>
          <cell r="AI13">
            <v>3.2857161348018455</v>
          </cell>
          <cell r="AJ13">
            <v>3.6904457771350776</v>
          </cell>
          <cell r="AT13" t="str">
            <v>Concord</v>
          </cell>
          <cell r="AU13">
            <v>47.475487885753537</v>
          </cell>
          <cell r="AV13">
            <v>9.3864923392589095</v>
          </cell>
        </row>
        <row r="14">
          <cell r="AH14" t="str">
            <v>Sauvignon Blanc</v>
          </cell>
          <cell r="AI14">
            <v>1.7380965828861907</v>
          </cell>
          <cell r="AJ14">
            <v>3.1708293049786422</v>
          </cell>
          <cell r="AT14" t="str">
            <v>Riesling</v>
          </cell>
          <cell r="AU14">
            <v>6.4039297081547835</v>
          </cell>
          <cell r="AV14">
            <v>7.9300875337593011</v>
          </cell>
        </row>
        <row r="15">
          <cell r="AH15" t="str">
            <v>Syrah</v>
          </cell>
          <cell r="AJ15">
            <v>2.7094906505213507</v>
          </cell>
          <cell r="AT15" t="str">
            <v>Pinot Gris</v>
          </cell>
          <cell r="AU15">
            <v>6.3982424884186573</v>
          </cell>
          <cell r="AV15">
            <v>5.7463218139582146</v>
          </cell>
        </row>
        <row r="16">
          <cell r="AH16" t="str">
            <v>Concord</v>
          </cell>
          <cell r="AI16">
            <v>11.500008236844584</v>
          </cell>
          <cell r="AJ16">
            <v>2.496430950413405</v>
          </cell>
          <cell r="AT16" t="str">
            <v>Cabernet Franc</v>
          </cell>
          <cell r="AU16">
            <v>6.698413718895484</v>
          </cell>
          <cell r="AV16">
            <v>5.6479375555806772</v>
          </cell>
        </row>
        <row r="17">
          <cell r="AH17" t="str">
            <v>Gamay Noir</v>
          </cell>
          <cell r="AI17">
            <v>3.0952402805233934</v>
          </cell>
          <cell r="AJ17">
            <v>2.1808383433739347</v>
          </cell>
          <cell r="AT17" t="str">
            <v>Pinot Blanc</v>
          </cell>
          <cell r="AU17">
            <v>4.9220414101291761</v>
          </cell>
          <cell r="AV17">
            <v>3.8760912694325254</v>
          </cell>
        </row>
        <row r="18">
          <cell r="AH18" t="str">
            <v>Marechal Foch</v>
          </cell>
          <cell r="AI18">
            <v>1.2857149581097622</v>
          </cell>
          <cell r="AJ18">
            <v>1.5689410664444361</v>
          </cell>
          <cell r="AT18" t="str">
            <v>Pinot Noir</v>
          </cell>
          <cell r="AU18">
            <v>4.3676362625103868</v>
          </cell>
          <cell r="AV18">
            <v>3.3669934423098042</v>
          </cell>
        </row>
        <row r="19">
          <cell r="AH19" t="str">
            <v>Niagara</v>
          </cell>
          <cell r="AI19">
            <v>5.4285747905488106</v>
          </cell>
          <cell r="AJ19">
            <v>1.5351906429924296</v>
          </cell>
          <cell r="AT19" t="str">
            <v>Viognier</v>
          </cell>
          <cell r="AV19">
            <v>3.3018692092568105</v>
          </cell>
        </row>
        <row r="20">
          <cell r="AH20" t="str">
            <v>Pinot Blanc</v>
          </cell>
          <cell r="AI20">
            <v>1.7142873952744053</v>
          </cell>
          <cell r="AJ20">
            <v>1.2402755682457034</v>
          </cell>
          <cell r="AT20" t="str">
            <v>Gamay Noir</v>
          </cell>
          <cell r="AU20">
            <v>3.9948687597911374</v>
          </cell>
          <cell r="AV20">
            <v>3.0714881064852415</v>
          </cell>
        </row>
        <row r="21">
          <cell r="AH21" t="str">
            <v>Seyval Blanc</v>
          </cell>
          <cell r="AI21">
            <v>1.547619551915655</v>
          </cell>
          <cell r="AJ21">
            <v>1.1098071438395976</v>
          </cell>
          <cell r="AT21" t="str">
            <v>Chardonnay</v>
          </cell>
          <cell r="AU21">
            <v>3.8437681607195238</v>
          </cell>
          <cell r="AV21">
            <v>2.7001837467837948</v>
          </cell>
        </row>
        <row r="22">
          <cell r="AH22" t="str">
            <v>Geisenheim</v>
          </cell>
          <cell r="AJ22">
            <v>1.04504685984472</v>
          </cell>
          <cell r="AT22" t="str">
            <v>Merlot</v>
          </cell>
          <cell r="AU22">
            <v>1.8246673446341342</v>
          </cell>
          <cell r="AV22">
            <v>1.7033181822038175</v>
          </cell>
        </row>
        <row r="23">
          <cell r="AH23" t="str">
            <v>Viognier</v>
          </cell>
          <cell r="AJ23">
            <v>0.81805991022354663</v>
          </cell>
          <cell r="AT23" t="str">
            <v>Sauvignon Blanc</v>
          </cell>
          <cell r="AU23">
            <v>1.3066466047118124</v>
          </cell>
          <cell r="AV23">
            <v>1.3247404041553714</v>
          </cell>
        </row>
        <row r="24">
          <cell r="AT24" t="str">
            <v>Cabernet Sauvignon</v>
          </cell>
          <cell r="AU24">
            <v>1.4775380569859007</v>
          </cell>
          <cell r="AV24">
            <v>0.85133921285259273</v>
          </cell>
        </row>
        <row r="25">
          <cell r="AT25" t="str">
            <v>Syrah</v>
          </cell>
          <cell r="AV25">
            <v>0.67186038390469272</v>
          </cell>
        </row>
      </sheetData>
      <sheetData sheetId="51">
        <row r="3">
          <cell r="E3" t="str">
            <v>Del Maule</v>
          </cell>
          <cell r="F3">
            <v>49014.170000000013</v>
          </cell>
          <cell r="AE3">
            <v>2000</v>
          </cell>
          <cell r="AF3">
            <v>2010</v>
          </cell>
        </row>
        <row r="4">
          <cell r="E4" t="str">
            <v>O'Higgins</v>
          </cell>
          <cell r="F4">
            <v>36170.03</v>
          </cell>
          <cell r="AD4" t="str">
            <v>Cabernet Sauvignon</v>
          </cell>
          <cell r="AE4">
            <v>31.559550916724799</v>
          </cell>
          <cell r="AF4">
            <v>36.519134371355086</v>
          </cell>
        </row>
        <row r="5">
          <cell r="E5" t="str">
            <v>Metropolitana</v>
          </cell>
          <cell r="F5">
            <v>12214.04</v>
          </cell>
          <cell r="AD5" t="str">
            <v>Chardonnay</v>
          </cell>
          <cell r="AE5">
            <v>6.7318618353800055</v>
          </cell>
          <cell r="AF5">
            <v>11.730369596187264</v>
          </cell>
          <cell r="AS5">
            <v>2000</v>
          </cell>
          <cell r="AT5">
            <v>2010</v>
          </cell>
        </row>
        <row r="6">
          <cell r="E6" t="str">
            <v>Valparaiso</v>
          </cell>
          <cell r="F6">
            <v>8521.9999999999982</v>
          </cell>
          <cell r="AD6" t="str">
            <v>Sauvignon Blanc</v>
          </cell>
          <cell r="AE6">
            <v>5.8456287209725755</v>
          </cell>
          <cell r="AF6">
            <v>10.902545941285256</v>
          </cell>
          <cell r="AR6" t="str">
            <v>Listan Prieto</v>
          </cell>
          <cell r="AS6">
            <v>41.837428582845895</v>
          </cell>
          <cell r="AT6">
            <v>34.977085828391139</v>
          </cell>
        </row>
        <row r="7">
          <cell r="E7" t="str">
            <v>Del Bio Bio</v>
          </cell>
          <cell r="F7">
            <v>3419.9999999999995</v>
          </cell>
          <cell r="AD7" t="str">
            <v>Merlot</v>
          </cell>
          <cell r="AE7">
            <v>11.253405635916131</v>
          </cell>
          <cell r="AF7">
            <v>9.0029173738327319</v>
          </cell>
          <cell r="AR7" t="str">
            <v>Carmenere</v>
          </cell>
          <cell r="AS7">
            <v>35.367570689088225</v>
          </cell>
          <cell r="AT7">
            <v>32.059177813362957</v>
          </cell>
        </row>
        <row r="8">
          <cell r="E8" t="str">
            <v>Coquimbo</v>
          </cell>
          <cell r="F8">
            <v>2155.2099999999996</v>
          </cell>
          <cell r="AD8" t="str">
            <v>Carmenere</v>
          </cell>
          <cell r="AE8">
            <v>4.1407267988996663</v>
          </cell>
          <cell r="AF8">
            <v>7.914551146218753</v>
          </cell>
          <cell r="AR8" t="str">
            <v>Sauvignonasse</v>
          </cell>
          <cell r="AS8">
            <v>1.0284165174934474</v>
          </cell>
          <cell r="AT8">
            <v>7.2808258072275933</v>
          </cell>
        </row>
        <row r="9">
          <cell r="E9" t="str">
            <v>Rest</v>
          </cell>
          <cell r="F9">
            <v>29.510000000000005</v>
          </cell>
          <cell r="AD9" t="str">
            <v>Syrah</v>
          </cell>
          <cell r="AE9">
            <v>1.7900153993971859</v>
          </cell>
          <cell r="AF9">
            <v>5.4041803736132277</v>
          </cell>
          <cell r="AR9" t="str">
            <v>Cabernet Sauvignon</v>
          </cell>
          <cell r="AS9">
            <v>6.9696693855350507</v>
          </cell>
          <cell r="AT9">
            <v>5.7926968095463769</v>
          </cell>
        </row>
        <row r="10">
          <cell r="AD10" t="str">
            <v>Alicante Henri Bouschet</v>
          </cell>
          <cell r="AE10">
            <v>2.5288354809130835</v>
          </cell>
          <cell r="AF10">
            <v>3.7907657622114383</v>
          </cell>
          <cell r="AR10" t="str">
            <v>Sauvignon Blanc</v>
          </cell>
          <cell r="AS10">
            <v>4.3945606912022859</v>
          </cell>
          <cell r="AT10">
            <v>4.5549733925768736</v>
          </cell>
        </row>
        <row r="11">
          <cell r="AD11" t="str">
            <v>Listan Prieto</v>
          </cell>
          <cell r="AE11">
            <v>13.320697930514058</v>
          </cell>
          <cell r="AF11">
            <v>3.4689902601175575</v>
          </cell>
          <cell r="AR11" t="str">
            <v>Alicante Henri Bouschet</v>
          </cell>
          <cell r="AS11">
            <v>3.3301838076047554</v>
          </cell>
          <cell r="AT11">
            <v>4.474253634200072</v>
          </cell>
        </row>
        <row r="12">
          <cell r="AD12" t="str">
            <v>Pinot Noir</v>
          </cell>
          <cell r="AE12">
            <v>1.4162180659936561</v>
          </cell>
          <cell r="AF12">
            <v>2.586004065816299</v>
          </cell>
          <cell r="AR12" t="str">
            <v>Petit Verdot</v>
          </cell>
          <cell r="AS12">
            <v>2.4279922064532089</v>
          </cell>
          <cell r="AT12">
            <v>3.3010458784363168</v>
          </cell>
        </row>
        <row r="13">
          <cell r="AD13" t="str">
            <v>Cabernet Franc</v>
          </cell>
          <cell r="AE13">
            <v>0.60456892656110839</v>
          </cell>
          <cell r="AF13">
            <v>1.1842819759809826</v>
          </cell>
          <cell r="AR13" t="str">
            <v>Viognier</v>
          </cell>
          <cell r="AS13">
            <v>1.7340098165759974</v>
          </cell>
          <cell r="AT13">
            <v>2.725304030287365</v>
          </cell>
        </row>
        <row r="14">
          <cell r="AD14" t="str">
            <v>Cot</v>
          </cell>
          <cell r="AE14">
            <v>0.81515897354901257</v>
          </cell>
          <cell r="AF14">
            <v>1.133181307574556</v>
          </cell>
          <cell r="AR14" t="str">
            <v>Chardonnay</v>
          </cell>
          <cell r="AS14">
            <v>2.2594165197386622</v>
          </cell>
          <cell r="AT14">
            <v>2.7152248398400869</v>
          </cell>
        </row>
        <row r="15">
          <cell r="AD15" t="str">
            <v>Muscat of Alexandria</v>
          </cell>
          <cell r="AF15">
            <v>0.97765558490225013</v>
          </cell>
          <cell r="AR15" t="str">
            <v>Torrontes Riojano</v>
          </cell>
          <cell r="AT15">
            <v>2.1582392552757534</v>
          </cell>
        </row>
        <row r="16">
          <cell r="AD16" t="str">
            <v>Semillon</v>
          </cell>
          <cell r="AE16">
            <v>1.6610289956170945</v>
          </cell>
          <cell r="AF16">
            <v>0.75885254744767483</v>
          </cell>
          <cell r="AR16" t="str">
            <v>Muscat of Alexandria</v>
          </cell>
          <cell r="AT16">
            <v>1.7081938654314066</v>
          </cell>
        </row>
        <row r="17">
          <cell r="AD17" t="str">
            <v>Sauvignonasse</v>
          </cell>
          <cell r="AE17">
            <v>0.11582452584334732</v>
          </cell>
          <cell r="AF17">
            <v>0.70403073894848323</v>
          </cell>
          <cell r="AR17" t="str">
            <v>Semillon</v>
          </cell>
          <cell r="AS17">
            <v>3.0891336393212812</v>
          </cell>
          <cell r="AT17">
            <v>1.576002565572832</v>
          </cell>
        </row>
        <row r="18">
          <cell r="AD18" t="str">
            <v>Viognier</v>
          </cell>
          <cell r="AE18">
            <v>0.11231469172688226</v>
          </cell>
          <cell r="AF18">
            <v>0.67521207808548001</v>
          </cell>
          <cell r="AR18" t="str">
            <v>Merlot</v>
          </cell>
          <cell r="AS18">
            <v>2.589836916134503</v>
          </cell>
          <cell r="AT18">
            <v>1.5505674459156218</v>
          </cell>
        </row>
        <row r="19">
          <cell r="AD19" t="str">
            <v>Petit Verdot</v>
          </cell>
          <cell r="AE19">
            <v>7.3706516445766479E-2</v>
          </cell>
          <cell r="AF19">
            <v>0.51670047673632902</v>
          </cell>
          <cell r="AR19" t="str">
            <v>Pinot Noir</v>
          </cell>
          <cell r="AS19">
            <v>1.1495215540195656</v>
          </cell>
          <cell r="AT19">
            <v>1.3730721960759509</v>
          </cell>
        </row>
        <row r="20">
          <cell r="AD20" t="str">
            <v>Mazuelo</v>
          </cell>
          <cell r="AE20">
            <v>0.56245091716352746</v>
          </cell>
          <cell r="AF20">
            <v>0.42782351143636382</v>
          </cell>
          <cell r="AR20" t="str">
            <v>Syrah</v>
          </cell>
          <cell r="AS20">
            <v>0.86015685909635797</v>
          </cell>
          <cell r="AT20">
            <v>1.3400506474555847</v>
          </cell>
        </row>
        <row r="21">
          <cell r="AD21" t="str">
            <v>Torrontes Riojano</v>
          </cell>
          <cell r="AF21">
            <v>0.38064124838063174</v>
          </cell>
          <cell r="AR21" t="str">
            <v>Cot</v>
          </cell>
          <cell r="AS21">
            <v>1.6295463625049897</v>
          </cell>
          <cell r="AT21">
            <v>1.2815299765922137</v>
          </cell>
        </row>
        <row r="22">
          <cell r="AD22" t="str">
            <v>Riesling</v>
          </cell>
          <cell r="AE22">
            <v>0.25095313932725255</v>
          </cell>
          <cell r="AF22">
            <v>0.32922674888204412</v>
          </cell>
          <cell r="AR22" t="str">
            <v>Cabernet Franc</v>
          </cell>
          <cell r="AS22">
            <v>0.60744748988703512</v>
          </cell>
          <cell r="AT22">
            <v>1.0166957291167866</v>
          </cell>
        </row>
        <row r="23">
          <cell r="AD23" t="str">
            <v>Gewurztraminer</v>
          </cell>
          <cell r="AE23">
            <v>0.10617248202306839</v>
          </cell>
          <cell r="AF23">
            <v>0.28321911077125711</v>
          </cell>
          <cell r="AR23" t="str">
            <v>Gewurztraminer</v>
          </cell>
          <cell r="AS23">
            <v>0.48539273958481655</v>
          </cell>
          <cell r="AT23">
            <v>0.91328988586158188</v>
          </cell>
        </row>
        <row r="24">
          <cell r="AR24" t="str">
            <v>Riesling</v>
          </cell>
          <cell r="AS24">
            <v>0.28360322284197009</v>
          </cell>
          <cell r="AT24">
            <v>0.30262220332390216</v>
          </cell>
        </row>
        <row r="25">
          <cell r="AR25" t="str">
            <v>Mazuelo</v>
          </cell>
          <cell r="AS25">
            <v>0.21663871966011899</v>
          </cell>
          <cell r="AT25">
            <v>0.24552969444564282</v>
          </cell>
        </row>
      </sheetData>
      <sheetData sheetId="52">
        <row r="3">
          <cell r="E3" t="str">
            <v>Ningxia</v>
          </cell>
          <cell r="F3">
            <v>11151.600069700002</v>
          </cell>
        </row>
        <row r="4">
          <cell r="E4" t="str">
            <v>Gansu</v>
          </cell>
          <cell r="F4">
            <v>4986.6665600000006</v>
          </cell>
          <cell r="O4" t="str">
            <v>Cabernet Sauvignon</v>
          </cell>
          <cell r="P4">
            <v>76.535625286111369</v>
          </cell>
        </row>
        <row r="5">
          <cell r="E5" t="str">
            <v>Yantai</v>
          </cell>
          <cell r="F5">
            <v>4373.3329999999996</v>
          </cell>
          <cell r="O5" t="str">
            <v>Merlot</v>
          </cell>
          <cell r="P5">
            <v>12.051023692998756</v>
          </cell>
          <cell r="AC5">
            <v>2010</v>
          </cell>
        </row>
        <row r="6">
          <cell r="E6" t="str">
            <v>Xinjiang</v>
          </cell>
          <cell r="F6">
            <v>3133.3333999999995</v>
          </cell>
          <cell r="O6" t="str">
            <v>Carmenere</v>
          </cell>
          <cell r="P6">
            <v>4.5790151321374832</v>
          </cell>
          <cell r="AB6" t="str">
            <v>Carmenere</v>
          </cell>
          <cell r="AC6">
            <v>18.548046202393927</v>
          </cell>
        </row>
        <row r="7">
          <cell r="E7" t="str">
            <v>Beijing</v>
          </cell>
          <cell r="F7">
            <v>3066.6669999999999</v>
          </cell>
          <cell r="O7" t="str">
            <v>Chardonnay</v>
          </cell>
          <cell r="P7">
            <v>2.49631053248789</v>
          </cell>
          <cell r="AB7" t="str">
            <v>Cabernet Sauvignon</v>
          </cell>
          <cell r="AC7">
            <v>12.140147351336122</v>
          </cell>
        </row>
        <row r="8">
          <cell r="E8" t="str">
            <v>Shanxi</v>
          </cell>
          <cell r="F8">
            <v>546.66665999999998</v>
          </cell>
          <cell r="O8" t="str">
            <v>Cabernet Franc</v>
          </cell>
          <cell r="P8">
            <v>1.7149021199054766</v>
          </cell>
          <cell r="AB8" t="str">
            <v>Merlot</v>
          </cell>
          <cell r="AC8">
            <v>2.0755410998920159</v>
          </cell>
        </row>
        <row r="9">
          <cell r="E9" t="str">
            <v>Sichuan</v>
          </cell>
          <cell r="F9">
            <v>533.33330000000001</v>
          </cell>
          <cell r="O9" t="str">
            <v>Riesling</v>
          </cell>
          <cell r="P9">
            <v>1.4779748689269077</v>
          </cell>
          <cell r="AB9" t="str">
            <v>Cabernet Franc</v>
          </cell>
          <cell r="AC9">
            <v>1.4722284865620714</v>
          </cell>
        </row>
        <row r="10">
          <cell r="E10" t="str">
            <v>Tianjin</v>
          </cell>
          <cell r="F10">
            <v>400</v>
          </cell>
          <cell r="O10" t="str">
            <v>Syrah</v>
          </cell>
          <cell r="P10">
            <v>0.75410559311464564</v>
          </cell>
          <cell r="AB10" t="str">
            <v>Riesling</v>
          </cell>
          <cell r="AC10">
            <v>1.3585409229681522</v>
          </cell>
        </row>
        <row r="11">
          <cell r="E11" t="str">
            <v>Shandong</v>
          </cell>
          <cell r="F11">
            <v>66.666659999999993</v>
          </cell>
          <cell r="O11" t="str">
            <v>Ruby Cabernet</v>
          </cell>
          <cell r="P11">
            <v>0.13538700055918235</v>
          </cell>
          <cell r="AB11" t="str">
            <v>Ruby Cabernet</v>
          </cell>
          <cell r="AC11">
            <v>1.0871470809293531</v>
          </cell>
        </row>
        <row r="12">
          <cell r="E12" t="str">
            <v>Other CN</v>
          </cell>
          <cell r="F12">
            <v>1286.6669999999999</v>
          </cell>
          <cell r="O12" t="str">
            <v>Pinot Noir</v>
          </cell>
          <cell r="P12">
            <v>0.13538700055918235</v>
          </cell>
          <cell r="AB12" t="str">
            <v>Chardonnay</v>
          </cell>
          <cell r="AC12">
            <v>0.5778201880330035</v>
          </cell>
        </row>
        <row r="13">
          <cell r="O13" t="str">
            <v>Garnacha Tinta</v>
          </cell>
          <cell r="P13">
            <v>3.8359638876184952E-2</v>
          </cell>
          <cell r="AB13" t="str">
            <v>Syrah</v>
          </cell>
          <cell r="AC13">
            <v>0.18699222054787062</v>
          </cell>
        </row>
        <row r="14">
          <cell r="O14" t="str">
            <v>Chenin Blanc</v>
          </cell>
          <cell r="P14">
            <v>3.3846750139795587E-2</v>
          </cell>
          <cell r="AB14" t="str">
            <v>Pinot Noir</v>
          </cell>
          <cell r="AC14">
            <v>7.1885473281053186E-2</v>
          </cell>
        </row>
        <row r="15">
          <cell r="O15" t="str">
            <v>Gewurztraminer</v>
          </cell>
          <cell r="P15">
            <v>1.7825956201850679E-2</v>
          </cell>
          <cell r="AB15" t="str">
            <v>Gewurztraminer</v>
          </cell>
          <cell r="AC15">
            <v>5.748293418698916E-2</v>
          </cell>
        </row>
        <row r="16">
          <cell r="O16" t="str">
            <v>Cinsaut</v>
          </cell>
          <cell r="P16">
            <v>1.0605313915577612E-2</v>
          </cell>
          <cell r="AB16" t="str">
            <v>Chenin Blanc</v>
          </cell>
          <cell r="AC16">
            <v>4.4291063148391444E-2</v>
          </cell>
        </row>
        <row r="17">
          <cell r="O17" t="str">
            <v>Pinot Blanc</v>
          </cell>
          <cell r="P17">
            <v>6.7693500279591172E-3</v>
          </cell>
          <cell r="AB17" t="str">
            <v>Pinot Blanc</v>
          </cell>
          <cell r="AC17">
            <v>2.1155474811309985E-2</v>
          </cell>
        </row>
        <row r="18">
          <cell r="O18" t="str">
            <v>Pinot Gris</v>
          </cell>
          <cell r="P18">
            <v>6.7693500279591172E-3</v>
          </cell>
          <cell r="AB18" t="str">
            <v>Cinsaut</v>
          </cell>
          <cell r="AC18">
            <v>1.3540506934332714E-2</v>
          </cell>
        </row>
        <row r="19">
          <cell r="O19" t="str">
            <v>Sauvignon Blanc</v>
          </cell>
          <cell r="P19">
            <v>3.8359638876184952E-3</v>
          </cell>
          <cell r="AB19" t="str">
            <v>Garnacha Tinta</v>
          </cell>
          <cell r="AC19">
            <v>9.5547618843428595E-3</v>
          </cell>
        </row>
        <row r="20">
          <cell r="O20" t="str">
            <v>Semillon</v>
          </cell>
          <cell r="P20">
            <v>2.2564501221422058E-3</v>
          </cell>
          <cell r="AB20" t="str">
            <v>Pinot Gris</v>
          </cell>
          <cell r="AC20">
            <v>7.1502900835855102E-3</v>
          </cell>
        </row>
        <row r="21">
          <cell r="AB21" t="str">
            <v>Semillon</v>
          </cell>
          <cell r="AC21">
            <v>4.6862479325450969E-3</v>
          </cell>
        </row>
        <row r="22">
          <cell r="AB22" t="str">
            <v>Sauvignon Blanc</v>
          </cell>
          <cell r="AC22">
            <v>1.602626903577001E-3</v>
          </cell>
        </row>
      </sheetData>
      <sheetData sheetId="53">
        <row r="3">
          <cell r="E3" t="str">
            <v>Slavonija</v>
          </cell>
          <cell r="F3">
            <v>3307.29</v>
          </cell>
          <cell r="AE3">
            <v>2000</v>
          </cell>
          <cell r="AF3">
            <v>2010</v>
          </cell>
        </row>
        <row r="4">
          <cell r="E4" t="str">
            <v>Podunavlje</v>
          </cell>
          <cell r="F4">
            <v>3205.9</v>
          </cell>
          <cell r="AD4" t="str">
            <v>Grasevina</v>
          </cell>
          <cell r="AE4">
            <v>27.000000168213191</v>
          </cell>
          <cell r="AF4">
            <v>22.649754264238219</v>
          </cell>
        </row>
        <row r="5">
          <cell r="E5" t="str">
            <v>Istra</v>
          </cell>
          <cell r="F5">
            <v>3082.5499999999993</v>
          </cell>
          <cell r="AD5" t="str">
            <v>Malvazija Istarska</v>
          </cell>
          <cell r="AE5">
            <v>12.000001009279146</v>
          </cell>
          <cell r="AF5">
            <v>8.2130191770261174</v>
          </cell>
          <cell r="AU5">
            <v>2000</v>
          </cell>
          <cell r="AV5">
            <v>2010</v>
          </cell>
        </row>
        <row r="6">
          <cell r="E6" t="str">
            <v>Srednja Juzna Dalm.</v>
          </cell>
          <cell r="F6">
            <v>2971.8100000000004</v>
          </cell>
          <cell r="AD6" t="str">
            <v>Plavac Mali</v>
          </cell>
          <cell r="AE6">
            <v>11.000000504639573</v>
          </cell>
          <cell r="AF6">
            <v>7.560470270791174</v>
          </cell>
          <cell r="AT6" t="str">
            <v>Babic</v>
          </cell>
          <cell r="AU6">
            <v>82.057352176348161</v>
          </cell>
          <cell r="AV6">
            <v>221.71362965194629</v>
          </cell>
        </row>
        <row r="7">
          <cell r="E7" t="str">
            <v>Sjeverna Dalmacija</v>
          </cell>
          <cell r="F7">
            <v>2333.1000000000004</v>
          </cell>
          <cell r="AD7" t="str">
            <v>Merlot</v>
          </cell>
          <cell r="AF7">
            <v>3.7563361279753309</v>
          </cell>
          <cell r="AT7" t="str">
            <v>Plavac Mali</v>
          </cell>
          <cell r="AU7">
            <v>82.057352176348161</v>
          </cell>
          <cell r="AV7">
            <v>221.71362965194629</v>
          </cell>
        </row>
        <row r="8">
          <cell r="E8" t="str">
            <v>Zagorje-Medimurje</v>
          </cell>
          <cell r="F8">
            <v>1265.7300000000002</v>
          </cell>
          <cell r="AD8" t="str">
            <v>Riesling</v>
          </cell>
          <cell r="AF8">
            <v>3.2593716873855652</v>
          </cell>
          <cell r="AT8" t="str">
            <v>Debit</v>
          </cell>
          <cell r="AV8">
            <v>221.71362965194626</v>
          </cell>
        </row>
        <row r="9">
          <cell r="E9" t="str">
            <v>Prigorje - Bilogora</v>
          </cell>
          <cell r="F9">
            <v>791.15000000000009</v>
          </cell>
          <cell r="AD9" t="str">
            <v>Chardonnay</v>
          </cell>
          <cell r="AF9">
            <v>3.2198130480871159</v>
          </cell>
          <cell r="AT9" t="str">
            <v>Plavina</v>
          </cell>
          <cell r="AV9">
            <v>221.71362965194626</v>
          </cell>
        </row>
        <row r="10">
          <cell r="E10" t="str">
            <v>Dalmatinska Zagora</v>
          </cell>
          <cell r="F10">
            <v>601.96</v>
          </cell>
          <cell r="AD10" t="str">
            <v>Cabernet Sauvignon</v>
          </cell>
          <cell r="AF10">
            <v>3.1147730557964737</v>
          </cell>
          <cell r="AT10" t="str">
            <v>Trbljan</v>
          </cell>
          <cell r="AV10">
            <v>221.71362965194626</v>
          </cell>
        </row>
        <row r="11">
          <cell r="E11" t="str">
            <v>Plesivica</v>
          </cell>
          <cell r="F11">
            <v>452.26999999999992</v>
          </cell>
          <cell r="AD11" t="str">
            <v>Plavina</v>
          </cell>
          <cell r="AF11">
            <v>3.1000770935723239</v>
          </cell>
          <cell r="AT11" t="str">
            <v>Kujundzusa</v>
          </cell>
          <cell r="AV11">
            <v>221.71362965194623</v>
          </cell>
        </row>
        <row r="12">
          <cell r="E12" t="str">
            <v>Moslavina</v>
          </cell>
          <cell r="F12">
            <v>227.91000000000003</v>
          </cell>
          <cell r="AD12" t="str">
            <v>Blaufrankisch</v>
          </cell>
          <cell r="AE12">
            <v>1.9999993271472376</v>
          </cell>
          <cell r="AF12">
            <v>2.6902765731907108</v>
          </cell>
          <cell r="AT12" t="str">
            <v>Posip Bijeli</v>
          </cell>
          <cell r="AU12">
            <v>82.057352176348161</v>
          </cell>
          <cell r="AV12">
            <v>221.71362965194623</v>
          </cell>
        </row>
        <row r="13">
          <cell r="E13" t="str">
            <v>Rest</v>
          </cell>
          <cell r="F13">
            <v>2514.33</v>
          </cell>
          <cell r="AD13" t="str">
            <v>Debit</v>
          </cell>
          <cell r="AF13">
            <v>1.9399633805531467</v>
          </cell>
          <cell r="AT13" t="str">
            <v>Malvazija Istarska</v>
          </cell>
          <cell r="AU13">
            <v>77.44668413163626</v>
          </cell>
          <cell r="AV13">
            <v>137.91755006099331</v>
          </cell>
        </row>
        <row r="14">
          <cell r="AD14" t="str">
            <v>Babic</v>
          </cell>
          <cell r="AE14">
            <v>1.9999993271472376</v>
          </cell>
          <cell r="AF14">
            <v>1.7280042401464781</v>
          </cell>
          <cell r="AT14" t="str">
            <v>Kraljevina</v>
          </cell>
          <cell r="AV14">
            <v>132.91499527418358</v>
          </cell>
        </row>
        <row r="15">
          <cell r="AD15" t="str">
            <v>Malvasia Bianca Lunga</v>
          </cell>
          <cell r="AF15">
            <v>1.3730847065625906</v>
          </cell>
          <cell r="AT15" t="str">
            <v>Terrano</v>
          </cell>
          <cell r="AV15">
            <v>101.05218581968869</v>
          </cell>
        </row>
        <row r="16">
          <cell r="AD16" t="str">
            <v>Kraljevina</v>
          </cell>
          <cell r="AF16">
            <v>1.2901127493495232</v>
          </cell>
          <cell r="AT16" t="str">
            <v>Malvasia Bianca Lunga</v>
          </cell>
          <cell r="AV16">
            <v>24.836480180759299</v>
          </cell>
        </row>
        <row r="17">
          <cell r="AD17" t="str">
            <v>Posip Bijeli</v>
          </cell>
          <cell r="AE17">
            <v>11.000000504639573</v>
          </cell>
          <cell r="AF17">
            <v>1.2167774886768816</v>
          </cell>
          <cell r="AT17" t="str">
            <v>Grasevina</v>
          </cell>
          <cell r="AU17">
            <v>14.268960918921483</v>
          </cell>
          <cell r="AV17">
            <v>17.029784990788961</v>
          </cell>
        </row>
        <row r="18">
          <cell r="AD18" t="str">
            <v>Sauvignon Blanc</v>
          </cell>
          <cell r="AF18">
            <v>1.2013587742122003</v>
          </cell>
          <cell r="AT18" t="str">
            <v>Blaufrankisch</v>
          </cell>
          <cell r="AU18">
            <v>7.5756840161241303</v>
          </cell>
          <cell r="AV18">
            <v>7.6694483135271181</v>
          </cell>
        </row>
        <row r="19">
          <cell r="AD19" t="str">
            <v>Gewurztraminer</v>
          </cell>
          <cell r="AF19">
            <v>1.1277344126433462</v>
          </cell>
          <cell r="AT19" t="str">
            <v>Gewurztraminer</v>
          </cell>
          <cell r="AV19">
            <v>3.6365781609880878</v>
          </cell>
        </row>
        <row r="20">
          <cell r="AD20" t="str">
            <v>Trbljan</v>
          </cell>
          <cell r="AF20">
            <v>1.1121229642478561</v>
          </cell>
          <cell r="AT20" t="str">
            <v>Riesling</v>
          </cell>
          <cell r="AV20">
            <v>2.9959845147380739</v>
          </cell>
        </row>
        <row r="21">
          <cell r="AD21" t="str">
            <v>Terrano</v>
          </cell>
          <cell r="AF21">
            <v>1.0982461212296428</v>
          </cell>
          <cell r="AT21" t="str">
            <v>Pinot Gris</v>
          </cell>
          <cell r="AV21">
            <v>1.1167374705236113</v>
          </cell>
        </row>
        <row r="22">
          <cell r="AD22" t="str">
            <v>Pinot Gris</v>
          </cell>
          <cell r="AF22">
            <v>1.0572419774501303</v>
          </cell>
          <cell r="AT22" t="str">
            <v>Chardonnay</v>
          </cell>
          <cell r="AV22">
            <v>0.74528908029027074</v>
          </cell>
        </row>
        <row r="23">
          <cell r="AD23" t="str">
            <v>Trebbiano Toscano</v>
          </cell>
          <cell r="AF23">
            <v>1.0136841090874049</v>
          </cell>
          <cell r="AT23" t="str">
            <v>Merlot</v>
          </cell>
          <cell r="AV23">
            <v>0.64695167956158783</v>
          </cell>
        </row>
        <row r="24">
          <cell r="AT24" t="str">
            <v>Sauvignon Blanc</v>
          </cell>
          <cell r="AV24">
            <v>0.5019155416491875</v>
          </cell>
        </row>
        <row r="25">
          <cell r="AT25" t="str">
            <v>Cabernet Sauvignon</v>
          </cell>
          <cell r="AV25">
            <v>0.49406800717943056</v>
          </cell>
        </row>
      </sheetData>
      <sheetData sheetId="54">
        <row r="2">
          <cell r="F2" t="str">
            <v>Cyprus</v>
          </cell>
        </row>
        <row r="3">
          <cell r="E3" t="str">
            <v>Cyprus</v>
          </cell>
          <cell r="F3">
            <v>100</v>
          </cell>
          <cell r="AE3">
            <v>2000</v>
          </cell>
          <cell r="AF3">
            <v>2010</v>
          </cell>
        </row>
        <row r="4">
          <cell r="AD4" t="str">
            <v>Mavro</v>
          </cell>
          <cell r="AE4">
            <v>60</v>
          </cell>
          <cell r="AF4">
            <v>41.531133828996282</v>
          </cell>
        </row>
        <row r="5">
          <cell r="AD5" t="str">
            <v>Xynisteri</v>
          </cell>
          <cell r="AE5">
            <v>15</v>
          </cell>
          <cell r="AF5">
            <v>24.302973977695167</v>
          </cell>
          <cell r="AV5">
            <v>2000</v>
          </cell>
          <cell r="AW5">
            <v>2010</v>
          </cell>
        </row>
        <row r="6">
          <cell r="AD6" t="str">
            <v>Mazuelo</v>
          </cell>
          <cell r="AF6">
            <v>5.587825278810409</v>
          </cell>
          <cell r="AU6" t="str">
            <v>Maratheftiko</v>
          </cell>
          <cell r="AW6">
            <v>534.5544458406705</v>
          </cell>
        </row>
        <row r="7">
          <cell r="AD7" t="str">
            <v>Sultaniye</v>
          </cell>
          <cell r="AF7">
            <v>4.3099442379182156</v>
          </cell>
          <cell r="AU7" t="str">
            <v>Mavro</v>
          </cell>
          <cell r="AV7">
            <v>266.8339644780188</v>
          </cell>
          <cell r="AW7">
            <v>534.5544458406705</v>
          </cell>
        </row>
        <row r="8">
          <cell r="AD8" t="str">
            <v>Cabernet Sauvignon</v>
          </cell>
          <cell r="AF8">
            <v>4.2867100371747213</v>
          </cell>
          <cell r="AU8" t="str">
            <v>Ofthalmo</v>
          </cell>
          <cell r="AW8">
            <v>534.5544458406705</v>
          </cell>
        </row>
        <row r="9">
          <cell r="AD9" t="str">
            <v>Syrah</v>
          </cell>
          <cell r="AF9">
            <v>2.8345724907063197</v>
          </cell>
          <cell r="AU9" t="str">
            <v>Xynisteri</v>
          </cell>
          <cell r="AV9">
            <v>266.8339644780188</v>
          </cell>
          <cell r="AW9">
            <v>534.5544458406705</v>
          </cell>
        </row>
        <row r="10">
          <cell r="AD10" t="str">
            <v>Cabernet Franc</v>
          </cell>
          <cell r="AF10">
            <v>2.358271375464684</v>
          </cell>
          <cell r="AU10" t="str">
            <v>Vertzami</v>
          </cell>
          <cell r="AW10">
            <v>153.14003819965495</v>
          </cell>
        </row>
        <row r="11">
          <cell r="AD11" t="str">
            <v>Monastrell</v>
          </cell>
          <cell r="AF11">
            <v>1.9981412639405203</v>
          </cell>
          <cell r="AU11" t="str">
            <v>Sultaniye</v>
          </cell>
          <cell r="AW11">
            <v>58.206063455884241</v>
          </cell>
        </row>
        <row r="12">
          <cell r="AD12" t="str">
            <v>Maratheftiko</v>
          </cell>
          <cell r="AF12">
            <v>1.7657992565055762</v>
          </cell>
          <cell r="AU12" t="str">
            <v>Mazuelo</v>
          </cell>
          <cell r="AW12">
            <v>3.2068761922777869</v>
          </cell>
        </row>
        <row r="13">
          <cell r="AD13" t="str">
            <v>Ofthalmo</v>
          </cell>
          <cell r="AF13">
            <v>1.638011152416357</v>
          </cell>
          <cell r="AU13" t="str">
            <v>Muscat of Alexandria</v>
          </cell>
          <cell r="AW13">
            <v>2.4357362525908681</v>
          </cell>
        </row>
        <row r="14">
          <cell r="AD14" t="str">
            <v>Chardonnay</v>
          </cell>
          <cell r="AF14">
            <v>1.486988847583643</v>
          </cell>
          <cell r="AU14" t="str">
            <v>Cabernet Franc</v>
          </cell>
          <cell r="AW14">
            <v>2.0245553712385602</v>
          </cell>
        </row>
        <row r="15">
          <cell r="AD15" t="str">
            <v>Muscat of Alexandria</v>
          </cell>
          <cell r="AF15">
            <v>1.3940520446096654</v>
          </cell>
          <cell r="AU15" t="str">
            <v>Monastrell</v>
          </cell>
          <cell r="AW15">
            <v>1.3162910744047338</v>
          </cell>
        </row>
        <row r="16">
          <cell r="AD16" t="str">
            <v>Vertzami</v>
          </cell>
          <cell r="AF16">
            <v>1.1152416356877324</v>
          </cell>
          <cell r="AU16" t="str">
            <v>Syrah</v>
          </cell>
          <cell r="AW16">
            <v>0.70287637325679053</v>
          </cell>
        </row>
        <row r="17">
          <cell r="AD17" t="str">
            <v>Garnacha Tinta</v>
          </cell>
          <cell r="AF17">
            <v>0.97583643122676578</v>
          </cell>
          <cell r="AU17" t="str">
            <v>Cabernet Sauvignon</v>
          </cell>
          <cell r="AW17">
            <v>0.67996166895100019</v>
          </cell>
        </row>
        <row r="18">
          <cell r="AD18" t="str">
            <v>Merlot</v>
          </cell>
          <cell r="AF18">
            <v>0.73187732342007439</v>
          </cell>
          <cell r="AU18" t="str">
            <v>Chardonnay</v>
          </cell>
          <cell r="AW18">
            <v>0.34419282550454405</v>
          </cell>
        </row>
        <row r="19">
          <cell r="AU19" t="str">
            <v>Garnacha Tinta</v>
          </cell>
          <cell r="AW19">
            <v>0.24306497692884349</v>
          </cell>
        </row>
        <row r="20">
          <cell r="AU20" t="str">
            <v>Merlot</v>
          </cell>
          <cell r="AW20">
            <v>0.12605082385821201</v>
          </cell>
        </row>
      </sheetData>
      <sheetData sheetId="55">
        <row r="3">
          <cell r="E3" t="str">
            <v>Morava</v>
          </cell>
          <cell r="F3">
            <v>15457</v>
          </cell>
          <cell r="AE3">
            <v>2000</v>
          </cell>
          <cell r="AF3">
            <v>2010</v>
          </cell>
        </row>
        <row r="4">
          <cell r="E4" t="str">
            <v>Cechy</v>
          </cell>
          <cell r="F4">
            <v>785</v>
          </cell>
          <cell r="AD4" t="str">
            <v>Muller Thurgau</v>
          </cell>
          <cell r="AE4">
            <v>13.999999188083024</v>
          </cell>
          <cell r="AF4">
            <v>9.6786110084964907</v>
          </cell>
        </row>
        <row r="5">
          <cell r="AD5" t="str">
            <v>Gruner Veltliner</v>
          </cell>
          <cell r="AE5">
            <v>14.999998499718629</v>
          </cell>
          <cell r="AF5">
            <v>9.4015515330624311</v>
          </cell>
          <cell r="AX5">
            <v>2000</v>
          </cell>
          <cell r="AY5">
            <v>2010</v>
          </cell>
        </row>
        <row r="6">
          <cell r="AD6" t="str">
            <v>Sankt Laurent</v>
          </cell>
          <cell r="AE6">
            <v>9.000002629904996</v>
          </cell>
          <cell r="AF6">
            <v>7.9485285063415834</v>
          </cell>
          <cell r="AW6" t="str">
            <v>Cabernet Moravia</v>
          </cell>
          <cell r="AY6">
            <v>283.3052992117037</v>
          </cell>
        </row>
        <row r="7">
          <cell r="AD7" t="str">
            <v>Riesling</v>
          </cell>
          <cell r="AE7">
            <v>7.0000004765599675</v>
          </cell>
          <cell r="AF7">
            <v>7.2712720108361033</v>
          </cell>
          <cell r="AW7" t="str">
            <v>Muskat Moravsky</v>
          </cell>
          <cell r="AY7">
            <v>193.62532862766136</v>
          </cell>
        </row>
        <row r="8">
          <cell r="AD8" t="str">
            <v>Blaufrankisch</v>
          </cell>
          <cell r="AE8">
            <v>6.0000002824059058</v>
          </cell>
          <cell r="AF8">
            <v>7.141977588966876</v>
          </cell>
          <cell r="AW8" t="str">
            <v>Andre</v>
          </cell>
          <cell r="AY8">
            <v>156.5918744054525</v>
          </cell>
        </row>
        <row r="9">
          <cell r="AD9" t="str">
            <v>Grasevina</v>
          </cell>
          <cell r="AE9">
            <v>11.000001253176208</v>
          </cell>
          <cell r="AF9">
            <v>7.0680950621844598</v>
          </cell>
          <cell r="AW9" t="str">
            <v>Sankt Laurent</v>
          </cell>
          <cell r="AX9">
            <v>185.2711900379764</v>
          </cell>
          <cell r="AY9">
            <v>121.61392182097059</v>
          </cell>
        </row>
        <row r="10">
          <cell r="AD10" t="str">
            <v>Zweigelt</v>
          </cell>
          <cell r="AE10">
            <v>3.9999998940977859</v>
          </cell>
          <cell r="AF10">
            <v>4.993227435044945</v>
          </cell>
          <cell r="AW10" t="str">
            <v>Neuburger</v>
          </cell>
          <cell r="AX10">
            <v>102.06980724378245</v>
          </cell>
          <cell r="AY10">
            <v>89.059215102810782</v>
          </cell>
        </row>
        <row r="11">
          <cell r="AD11" t="str">
            <v>Sauvignon Blanc</v>
          </cell>
          <cell r="AF11">
            <v>4.9501292944218696</v>
          </cell>
          <cell r="AW11" t="str">
            <v>FruHroter Veltliner</v>
          </cell>
          <cell r="AY11">
            <v>72.630841404668288</v>
          </cell>
        </row>
        <row r="12">
          <cell r="AD12" t="str">
            <v>Chardonnay</v>
          </cell>
          <cell r="AE12">
            <v>5.0000000882518458</v>
          </cell>
          <cell r="AF12">
            <v>4.7161679596108854</v>
          </cell>
          <cell r="AW12" t="str">
            <v>Blauer Portugieser</v>
          </cell>
          <cell r="AX12">
            <v>34.205419502381815</v>
          </cell>
          <cell r="AY12">
            <v>46.40232615040258</v>
          </cell>
        </row>
        <row r="13">
          <cell r="AD13" t="str">
            <v>Pinot Blanc</v>
          </cell>
          <cell r="AF13">
            <v>4.5068341337273736</v>
          </cell>
          <cell r="AW13" t="str">
            <v>Zweigelt</v>
          </cell>
          <cell r="AX13">
            <v>26.986781404003644</v>
          </cell>
          <cell r="AY13">
            <v>23.333268493435966</v>
          </cell>
        </row>
        <row r="14">
          <cell r="AD14" t="str">
            <v>Pinot Gris</v>
          </cell>
          <cell r="AF14">
            <v>4.3467553256988056</v>
          </cell>
          <cell r="AW14" t="str">
            <v>Gruner Veltliner</v>
          </cell>
          <cell r="AX14">
            <v>30.999975378152183</v>
          </cell>
          <cell r="AY14">
            <v>22.959844816971341</v>
          </cell>
        </row>
        <row r="15">
          <cell r="AD15" t="str">
            <v>Pinot Noir</v>
          </cell>
          <cell r="AF15">
            <v>4.2359315355251814</v>
          </cell>
          <cell r="AW15" t="str">
            <v>Blaufrankisch</v>
          </cell>
          <cell r="AX15">
            <v>22.727060764064152</v>
          </cell>
          <cell r="AY15">
            <v>20.360370573344593</v>
          </cell>
        </row>
        <row r="16">
          <cell r="AD16" t="str">
            <v>Blauer Portugieser</v>
          </cell>
          <cell r="AE16">
            <v>2.9999996999437255</v>
          </cell>
          <cell r="AF16">
            <v>3.829577638221894</v>
          </cell>
          <cell r="AW16" t="str">
            <v>Muller Thurgau</v>
          </cell>
          <cell r="AX16">
            <v>20.342642724799191</v>
          </cell>
          <cell r="AY16">
            <v>19.573200407414749</v>
          </cell>
        </row>
        <row r="17">
          <cell r="AD17" t="str">
            <v>Gewurztraminer</v>
          </cell>
          <cell r="AF17">
            <v>3.7002832163526658</v>
          </cell>
          <cell r="AW17" t="str">
            <v>Pinot Blanc</v>
          </cell>
          <cell r="AY17">
            <v>14.084692858402347</v>
          </cell>
        </row>
        <row r="18">
          <cell r="AD18" t="str">
            <v>Muskat Moravsky</v>
          </cell>
          <cell r="AF18">
            <v>2.1610639083856671</v>
          </cell>
          <cell r="AW18" t="str">
            <v>Gewurztraminer</v>
          </cell>
          <cell r="AY18">
            <v>11.932214698066977</v>
          </cell>
        </row>
        <row r="19">
          <cell r="AD19" t="str">
            <v>Neuburger</v>
          </cell>
          <cell r="AE19">
            <v>2.9999996999437255</v>
          </cell>
          <cell r="AF19">
            <v>1.865533801256003</v>
          </cell>
          <cell r="AW19" t="str">
            <v>Riesling</v>
          </cell>
          <cell r="AX19">
            <v>7.9107306661700161</v>
          </cell>
          <cell r="AY19">
            <v>6.683686439084032</v>
          </cell>
        </row>
        <row r="20">
          <cell r="AD20" t="str">
            <v>Andre</v>
          </cell>
          <cell r="AF20">
            <v>1.606944957517547</v>
          </cell>
          <cell r="AW20" t="str">
            <v>Grasevina</v>
          </cell>
          <cell r="AX20">
            <v>5.8132810004365965</v>
          </cell>
          <cell r="AY20">
            <v>5.3143242879905408</v>
          </cell>
        </row>
        <row r="21">
          <cell r="AD21" t="str">
            <v>Cabernet Sauvignon</v>
          </cell>
          <cell r="AF21">
            <v>1.4160817633296392</v>
          </cell>
          <cell r="AW21" t="str">
            <v>Pinot Gris</v>
          </cell>
          <cell r="AY21">
            <v>4.5913656957826294</v>
          </cell>
        </row>
        <row r="22">
          <cell r="AD22" t="str">
            <v>FruHroter Veltliner</v>
          </cell>
          <cell r="AF22">
            <v>1.3360423593153552</v>
          </cell>
          <cell r="AW22" t="str">
            <v>Pinot Noir</v>
          </cell>
          <cell r="AY22">
            <v>2.2491224560681342</v>
          </cell>
        </row>
        <row r="23">
          <cell r="AD23" t="str">
            <v>Cabernet Moravia</v>
          </cell>
          <cell r="AF23">
            <v>1.3052579731560152</v>
          </cell>
          <cell r="AW23" t="str">
            <v>Sauvignon Blanc</v>
          </cell>
          <cell r="AY23">
            <v>2.0681139384631559</v>
          </cell>
        </row>
        <row r="24">
          <cell r="AW24" t="str">
            <v>Chardonnay</v>
          </cell>
          <cell r="AX24">
            <v>1.6781513159877981</v>
          </cell>
          <cell r="AY24">
            <v>1.0916498655724869</v>
          </cell>
        </row>
        <row r="25">
          <cell r="AW25" t="str">
            <v>Cabernet Sauvignon</v>
          </cell>
          <cell r="AY25">
            <v>0.22462011911571028</v>
          </cell>
        </row>
      </sheetData>
      <sheetData sheetId="56">
        <row r="3">
          <cell r="G3" t="str">
            <v>Gironde</v>
          </cell>
          <cell r="H3">
            <v>123888.8539</v>
          </cell>
          <cell r="AG3">
            <v>2000</v>
          </cell>
          <cell r="AH3">
            <v>2010</v>
          </cell>
        </row>
        <row r="4">
          <cell r="G4" t="str">
            <v>Herault</v>
          </cell>
          <cell r="H4">
            <v>96973.225299999991</v>
          </cell>
          <cell r="AF4" t="str">
            <v>Merlot</v>
          </cell>
          <cell r="AG4">
            <v>11.714086299083307</v>
          </cell>
          <cell r="AH4">
            <v>13.66732526290178</v>
          </cell>
        </row>
        <row r="5">
          <cell r="G5" t="str">
            <v>Aude</v>
          </cell>
          <cell r="H5">
            <v>74965.103600000002</v>
          </cell>
          <cell r="AF5" t="str">
            <v>Garnacha Tinta</v>
          </cell>
          <cell r="AG5">
            <v>11.06755727831119</v>
          </cell>
          <cell r="AH5">
            <v>11.127938548156214</v>
          </cell>
          <cell r="BB5">
            <v>2000</v>
          </cell>
          <cell r="BC5">
            <v>2010</v>
          </cell>
        </row>
        <row r="6">
          <cell r="G6" t="str">
            <v>Gard</v>
          </cell>
          <cell r="H6">
            <v>61677.759100000003</v>
          </cell>
          <cell r="AF6" t="str">
            <v>Trebbiano Toscano</v>
          </cell>
          <cell r="AG6">
            <v>10.445951771604655</v>
          </cell>
          <cell r="AH6">
            <v>9.9059845581485089</v>
          </cell>
          <cell r="BA6" t="str">
            <v>Melon</v>
          </cell>
          <cell r="BB6">
            <v>5.6405142193519682</v>
          </cell>
          <cell r="BC6">
            <v>5.432970775249844</v>
          </cell>
        </row>
        <row r="7">
          <cell r="G7" t="str">
            <v>Vaucluse</v>
          </cell>
          <cell r="H7">
            <v>55270.342799999984</v>
          </cell>
          <cell r="AF7" t="str">
            <v>Syrah</v>
          </cell>
          <cell r="AG7">
            <v>5.8595626734177335</v>
          </cell>
          <cell r="AH7">
            <v>8.0987927667906945</v>
          </cell>
          <cell r="BA7" t="str">
            <v>Pinot Meunier</v>
          </cell>
          <cell r="BB7">
            <v>5.5310904295484589</v>
          </cell>
          <cell r="BC7">
            <v>5.3474251408882409</v>
          </cell>
        </row>
        <row r="8">
          <cell r="G8" t="str">
            <v>Charente</v>
          </cell>
          <cell r="H8">
            <v>40570.648300000001</v>
          </cell>
          <cell r="AF8" t="str">
            <v>Cabernet Sauvignon</v>
          </cell>
          <cell r="AG8">
            <v>6.1760629733058261</v>
          </cell>
          <cell r="AH8">
            <v>6.6581205750169836</v>
          </cell>
          <cell r="BA8" t="str">
            <v>Gamay Noir</v>
          </cell>
          <cell r="BB8">
            <v>5.1541615923234696</v>
          </cell>
          <cell r="BC8">
            <v>5.0627472926388837</v>
          </cell>
        </row>
        <row r="9">
          <cell r="G9" t="str">
            <v>Charente Maritime</v>
          </cell>
          <cell r="H9">
            <v>40482.982899999995</v>
          </cell>
          <cell r="AF9" t="str">
            <v>Mazuelo</v>
          </cell>
          <cell r="AG9">
            <v>11.070768254815949</v>
          </cell>
          <cell r="AH9">
            <v>6.2765598776825637</v>
          </cell>
          <cell r="BA9" t="str">
            <v>Trebbiano Toscano</v>
          </cell>
          <cell r="BB9">
            <v>3.7311641102115343</v>
          </cell>
          <cell r="BC9">
            <v>4.1523925388877156</v>
          </cell>
        </row>
        <row r="10">
          <cell r="G10" t="str">
            <v>Champagne-Viticole</v>
          </cell>
          <cell r="H10">
            <v>32478.108400000001</v>
          </cell>
          <cell r="AF10" t="str">
            <v>Chardonnay</v>
          </cell>
          <cell r="AG10">
            <v>4.2199793313015261</v>
          </cell>
          <cell r="AH10">
            <v>5.2655520290394993</v>
          </cell>
          <cell r="BA10" t="str">
            <v>Cabernet Franc</v>
          </cell>
          <cell r="BB10">
            <v>4.1933511113883197</v>
          </cell>
          <cell r="BC10">
            <v>3.7454098133794629</v>
          </cell>
        </row>
        <row r="11">
          <cell r="G11" t="str">
            <v>Var</v>
          </cell>
          <cell r="H11">
            <v>32160.310300000001</v>
          </cell>
          <cell r="AF11" t="str">
            <v>Cabernet Franc</v>
          </cell>
          <cell r="AG11">
            <v>4.1734797201603779</v>
          </cell>
          <cell r="AH11">
            <v>4.3627815162564527</v>
          </cell>
          <cell r="BA11" t="str">
            <v>Mazuelo</v>
          </cell>
          <cell r="BB11">
            <v>4.2641179651235532</v>
          </cell>
          <cell r="BC11">
            <v>3.6021438460995099</v>
          </cell>
        </row>
        <row r="12">
          <cell r="G12" t="str">
            <v>Pyrenees Orientales</v>
          </cell>
          <cell r="H12">
            <v>29945.015699999996</v>
          </cell>
          <cell r="AF12" t="str">
            <v>Gamay Noir</v>
          </cell>
          <cell r="AG12">
            <v>3.9934650002670629</v>
          </cell>
          <cell r="AH12">
            <v>3.5946853889119912</v>
          </cell>
          <cell r="BA12" t="str">
            <v>Cinsaut</v>
          </cell>
          <cell r="BB12">
            <v>3.6803637983146928</v>
          </cell>
          <cell r="BC12">
            <v>3.1357959872498711</v>
          </cell>
        </row>
        <row r="13">
          <cell r="G13" t="str">
            <v>Rest</v>
          </cell>
          <cell r="H13">
            <v>258467.33117670001</v>
          </cell>
          <cell r="AF13" t="str">
            <v>Pinot Noir</v>
          </cell>
          <cell r="AG13">
            <v>3.0670398867408903</v>
          </cell>
          <cell r="AH13">
            <v>3.5114291697112359</v>
          </cell>
          <cell r="BA13" t="str">
            <v>Semillon</v>
          </cell>
          <cell r="BB13">
            <v>3.0138324251224726</v>
          </cell>
          <cell r="BC13">
            <v>2.8676101208403013</v>
          </cell>
        </row>
        <row r="14">
          <cell r="AF14" t="str">
            <v>Sauvignon Blanc</v>
          </cell>
          <cell r="AG14">
            <v>2.4204206764954663</v>
          </cell>
          <cell r="AH14">
            <v>3.1691455986500716</v>
          </cell>
          <cell r="BA14" t="str">
            <v>Garnacha Tinta</v>
          </cell>
          <cell r="BB14">
            <v>2.5230247388955345</v>
          </cell>
          <cell r="BC14">
            <v>2.7717884267477526</v>
          </cell>
        </row>
        <row r="15">
          <cell r="AF15" t="str">
            <v>Cinsaut</v>
          </cell>
          <cell r="AG15">
            <v>3.6530101450137789</v>
          </cell>
          <cell r="AH15">
            <v>2.4560454775641216</v>
          </cell>
          <cell r="BA15" t="str">
            <v>Merlot</v>
          </cell>
          <cell r="BB15">
            <v>2.6958570691992643</v>
          </cell>
          <cell r="BC15">
            <v>2.3539158192200245</v>
          </cell>
        </row>
        <row r="16">
          <cell r="AF16" t="str">
            <v>Melon</v>
          </cell>
          <cell r="AG16">
            <v>1.5324613733343961</v>
          </cell>
          <cell r="AH16">
            <v>1.4599417532580403</v>
          </cell>
          <cell r="BA16" t="str">
            <v>Syrah</v>
          </cell>
          <cell r="BB16">
            <v>2.8156981367549121</v>
          </cell>
          <cell r="BC16">
            <v>2.0082217358504475</v>
          </cell>
        </row>
        <row r="17">
          <cell r="AF17" t="str">
            <v>Semillon</v>
          </cell>
          <cell r="AG17">
            <v>1.6205394879450095</v>
          </cell>
          <cell r="AH17">
            <v>1.3807675779356676</v>
          </cell>
          <cell r="BA17" t="str">
            <v>Pinot Noir</v>
          </cell>
          <cell r="BB17">
            <v>2.4894672236600135</v>
          </cell>
          <cell r="BC17">
            <v>1.8644385850563694</v>
          </cell>
        </row>
        <row r="18">
          <cell r="AF18" t="str">
            <v>Pinot Meunier</v>
          </cell>
          <cell r="AG18">
            <v>1.2281285584155512</v>
          </cell>
          <cell r="AH18">
            <v>1.309308784360866</v>
          </cell>
          <cell r="BA18" t="str">
            <v>Chenin Blanc</v>
          </cell>
          <cell r="BB18">
            <v>1.2113707883250404</v>
          </cell>
          <cell r="BC18">
            <v>1.5186454654502</v>
          </cell>
        </row>
        <row r="19">
          <cell r="AF19" t="str">
            <v>Chenin Blanc</v>
          </cell>
          <cell r="AG19">
            <v>1.1374731061639178</v>
          </cell>
          <cell r="AH19">
            <v>1.1605323956169986</v>
          </cell>
          <cell r="BA19" t="str">
            <v>Muscat Blanc a Petits Grains</v>
          </cell>
          <cell r="BB19">
            <v>1.3772542505170018</v>
          </cell>
          <cell r="BC19">
            <v>1.3307808728418893</v>
          </cell>
        </row>
        <row r="20">
          <cell r="AF20" t="str">
            <v>Monastrell</v>
          </cell>
          <cell r="AG20">
            <v>0.88268206269735794</v>
          </cell>
          <cell r="AH20">
            <v>1.1055969646697275</v>
          </cell>
          <cell r="BA20" t="str">
            <v>Sauvignon Blanc</v>
          </cell>
          <cell r="BB20">
            <v>1.8195965000203651</v>
          </cell>
          <cell r="BC20">
            <v>1.3240369686854496</v>
          </cell>
        </row>
        <row r="21">
          <cell r="AF21" t="str">
            <v>Colombard</v>
          </cell>
          <cell r="AG21">
            <v>0.79731425738712625</v>
          </cell>
          <cell r="AH21">
            <v>0.91989655842924323</v>
          </cell>
          <cell r="BA21" t="str">
            <v>Colombard</v>
          </cell>
          <cell r="BB21">
            <v>1.0196161330086906</v>
          </cell>
          <cell r="BC21">
            <v>1.3196359680553904</v>
          </cell>
        </row>
        <row r="22">
          <cell r="AF22" t="str">
            <v>Muscat Blanc a Petits Grains</v>
          </cell>
          <cell r="AG22">
            <v>0.80184454400781557</v>
          </cell>
          <cell r="AH22">
            <v>0.899796654666846</v>
          </cell>
          <cell r="BA22" t="str">
            <v>Chardonnay</v>
          </cell>
          <cell r="BB22">
            <v>1.4163527486538441</v>
          </cell>
          <cell r="BC22">
            <v>1.2188156176567053</v>
          </cell>
        </row>
        <row r="23">
          <cell r="AF23" t="str">
            <v>Cot</v>
          </cell>
          <cell r="AG23">
            <v>0.70872044399324907</v>
          </cell>
          <cell r="AH23">
            <v>0.72684292342281931</v>
          </cell>
          <cell r="BA23" t="str">
            <v>Cabernet Sauvignon</v>
          </cell>
          <cell r="BB23">
            <v>1.3639331288891912</v>
          </cell>
          <cell r="BC23">
            <v>1.0561168679487745</v>
          </cell>
        </row>
        <row r="24">
          <cell r="BA24" t="str">
            <v>Cot</v>
          </cell>
          <cell r="BB24">
            <v>1.4167700522439022</v>
          </cell>
          <cell r="BC24">
            <v>0.82199643465172234</v>
          </cell>
        </row>
        <row r="25">
          <cell r="BA25" t="str">
            <v>Monastrell</v>
          </cell>
          <cell r="BB25">
            <v>0.56430578677729804</v>
          </cell>
          <cell r="BC25">
            <v>0.72832058610999606</v>
          </cell>
        </row>
      </sheetData>
      <sheetData sheetId="57">
        <row r="2">
          <cell r="H2" t="str">
            <v>Georgia</v>
          </cell>
        </row>
        <row r="3">
          <cell r="G3" t="str">
            <v>Georgia</v>
          </cell>
          <cell r="H3">
            <v>100</v>
          </cell>
          <cell r="AG3">
            <v>2000</v>
          </cell>
          <cell r="AH3">
            <v>2010</v>
          </cell>
        </row>
        <row r="4">
          <cell r="AF4" t="str">
            <v>Rkatsiteli</v>
          </cell>
          <cell r="AG4">
            <v>52.75662096795746</v>
          </cell>
          <cell r="AH4">
            <v>52.756616463540929</v>
          </cell>
        </row>
        <row r="5">
          <cell r="AF5" t="str">
            <v>Tsolikouri</v>
          </cell>
          <cell r="AG5">
            <v>16.464897511959165</v>
          </cell>
          <cell r="AH5">
            <v>16.464899643670996</v>
          </cell>
          <cell r="BC5">
            <v>2000</v>
          </cell>
          <cell r="BD5">
            <v>2010</v>
          </cell>
        </row>
        <row r="6">
          <cell r="AF6" t="str">
            <v>Saperavi</v>
          </cell>
          <cell r="AG6">
            <v>9.8987145567759693</v>
          </cell>
          <cell r="AH6">
            <v>9.8987151712114727</v>
          </cell>
          <cell r="BB6" t="str">
            <v>Aladasturi</v>
          </cell>
          <cell r="BC6">
            <v>130.36628005558273</v>
          </cell>
          <cell r="BD6">
            <v>95.861257366171387</v>
          </cell>
        </row>
        <row r="7">
          <cell r="AF7" t="str">
            <v>Tsitska</v>
          </cell>
          <cell r="AG7">
            <v>7.5870547048290975</v>
          </cell>
          <cell r="AH7">
            <v>7.5870550784721589</v>
          </cell>
          <cell r="BB7" t="str">
            <v>Aleksandrouli</v>
          </cell>
          <cell r="BC7">
            <v>130.36628005558273</v>
          </cell>
          <cell r="BD7">
            <v>95.861257366171387</v>
          </cell>
        </row>
        <row r="8">
          <cell r="AF8" t="str">
            <v>Chinuri</v>
          </cell>
          <cell r="AG8">
            <v>2.5521793741147549</v>
          </cell>
          <cell r="AH8">
            <v>2.5521796399607459</v>
          </cell>
          <cell r="BB8" t="str">
            <v>Chkhaveri</v>
          </cell>
          <cell r="BC8">
            <v>130.36628005558273</v>
          </cell>
          <cell r="BD8">
            <v>95.861257366171387</v>
          </cell>
        </row>
        <row r="9">
          <cell r="AF9" t="str">
            <v>Mtsvane  Kakhuri</v>
          </cell>
          <cell r="AG9">
            <v>0.66543734466447524</v>
          </cell>
          <cell r="AH9">
            <v>0.6654374139792939</v>
          </cell>
          <cell r="BB9" t="str">
            <v>Goruli Mtsvane</v>
          </cell>
          <cell r="BC9">
            <v>130.36628005558271</v>
          </cell>
          <cell r="BD9">
            <v>95.861257366171387</v>
          </cell>
        </row>
        <row r="10">
          <cell r="AF10" t="str">
            <v>Goruli Mtsvane</v>
          </cell>
          <cell r="AG10">
            <v>0.59862636628450783</v>
          </cell>
          <cell r="AH10">
            <v>0.59862642864000737</v>
          </cell>
          <cell r="BB10" t="str">
            <v>Khikhvi</v>
          </cell>
          <cell r="BC10">
            <v>130.36628005558273</v>
          </cell>
          <cell r="BD10">
            <v>95.861257366171387</v>
          </cell>
        </row>
        <row r="11">
          <cell r="AF11" t="str">
            <v>Cabernet Sauvignon</v>
          </cell>
          <cell r="AG11">
            <v>0.59595392714930917</v>
          </cell>
          <cell r="AH11">
            <v>0.59595398922643583</v>
          </cell>
          <cell r="BB11" t="str">
            <v>Kisi</v>
          </cell>
          <cell r="BC11">
            <v>130.36628005558273</v>
          </cell>
          <cell r="BD11">
            <v>95.861257366171387</v>
          </cell>
        </row>
        <row r="12">
          <cell r="AF12" t="str">
            <v>Aleksandrouli</v>
          </cell>
          <cell r="AG12">
            <v>0.58526417060851443</v>
          </cell>
          <cell r="AH12">
            <v>0.58526423157215013</v>
          </cell>
          <cell r="BB12" t="str">
            <v>Krakhuna</v>
          </cell>
          <cell r="BC12">
            <v>130.36628005558273</v>
          </cell>
          <cell r="BD12">
            <v>95.861257366171387</v>
          </cell>
        </row>
        <row r="13">
          <cell r="AF13" t="str">
            <v>Pinot Blanc</v>
          </cell>
          <cell r="AG13">
            <v>0.45698709211897698</v>
          </cell>
          <cell r="AH13">
            <v>0.45698713972071991</v>
          </cell>
          <cell r="BB13" t="str">
            <v>Ojaleshi</v>
          </cell>
          <cell r="BC13">
            <v>130.36628005558273</v>
          </cell>
          <cell r="BD13">
            <v>95.861257366171387</v>
          </cell>
        </row>
        <row r="14">
          <cell r="AF14" t="str">
            <v>Tsulukidzis Tetra</v>
          </cell>
          <cell r="AG14">
            <v>0.40621074855020178</v>
          </cell>
          <cell r="AH14">
            <v>0.40621079086286216</v>
          </cell>
          <cell r="BB14" t="str">
            <v>Tavkveri</v>
          </cell>
          <cell r="BC14">
            <v>130.36628005558273</v>
          </cell>
          <cell r="BD14">
            <v>95.861257366171387</v>
          </cell>
        </row>
        <row r="15">
          <cell r="AF15" t="str">
            <v>Aligote</v>
          </cell>
          <cell r="AG15">
            <v>0.25922659611427351</v>
          </cell>
          <cell r="AH15">
            <v>0.2592266231164318</v>
          </cell>
          <cell r="BB15" t="str">
            <v>Tsolikouri</v>
          </cell>
          <cell r="BC15">
            <v>130.36628005558271</v>
          </cell>
          <cell r="BD15">
            <v>95.861257366171387</v>
          </cell>
        </row>
        <row r="16">
          <cell r="AF16" t="str">
            <v>Aladasturi</v>
          </cell>
          <cell r="AG16">
            <v>0.12293220021914002</v>
          </cell>
          <cell r="AH16">
            <v>0.12293221302428724</v>
          </cell>
          <cell r="BB16" t="str">
            <v>Tsulukidzis Tetra</v>
          </cell>
          <cell r="BC16">
            <v>130.36628005558273</v>
          </cell>
          <cell r="BD16">
            <v>95.861257366171387</v>
          </cell>
        </row>
        <row r="17">
          <cell r="AF17" t="str">
            <v>Krakhuna</v>
          </cell>
          <cell r="AG17">
            <v>9.620780886715305E-2</v>
          </cell>
          <cell r="AH17">
            <v>9.6207818888572619E-2</v>
          </cell>
          <cell r="BB17" t="str">
            <v>Chinuri</v>
          </cell>
          <cell r="BC17">
            <v>130.36628005558273</v>
          </cell>
          <cell r="BD17">
            <v>95.861257366171372</v>
          </cell>
        </row>
        <row r="18">
          <cell r="AF18" t="str">
            <v>Tavkveri</v>
          </cell>
          <cell r="AG18">
            <v>7.7500734920762177E-2</v>
          </cell>
          <cell r="AH18">
            <v>7.7500742993572388E-2</v>
          </cell>
          <cell r="BB18" t="str">
            <v>Mtsvane  Kakhuri</v>
          </cell>
          <cell r="BC18">
            <v>130.36628005558273</v>
          </cell>
          <cell r="BD18">
            <v>95.861257366171372</v>
          </cell>
        </row>
        <row r="19">
          <cell r="AF19" t="str">
            <v>Ojaleshi</v>
          </cell>
          <cell r="AG19">
            <v>6.6810978379967398E-2</v>
          </cell>
          <cell r="AH19">
            <v>6.6810985339286547E-2</v>
          </cell>
          <cell r="BB19" t="str">
            <v>Tsitska</v>
          </cell>
          <cell r="BC19">
            <v>130.36628005558273</v>
          </cell>
          <cell r="BD19">
            <v>95.861257366171372</v>
          </cell>
        </row>
        <row r="20">
          <cell r="AF20" t="str">
            <v>Chkhaveri</v>
          </cell>
          <cell r="AG20">
            <v>5.3448782703973914E-2</v>
          </cell>
          <cell r="AH20">
            <v>5.344878827142923E-2</v>
          </cell>
          <cell r="BB20" t="str">
            <v>Usakhelouri</v>
          </cell>
          <cell r="BC20">
            <v>130.36628005558271</v>
          </cell>
          <cell r="BD20">
            <v>95.861257366171372</v>
          </cell>
        </row>
        <row r="21">
          <cell r="AF21" t="str">
            <v>Kisi</v>
          </cell>
          <cell r="AG21">
            <v>5.3448782703973914E-2</v>
          </cell>
          <cell r="AH21">
            <v>5.344878827142923E-2</v>
          </cell>
          <cell r="BB21" t="str">
            <v>Saperavi</v>
          </cell>
          <cell r="BC21">
            <v>71.995194945311425</v>
          </cell>
          <cell r="BD21">
            <v>56.055857091432479</v>
          </cell>
        </row>
        <row r="22">
          <cell r="AF22" t="str">
            <v>Usakhelouri</v>
          </cell>
          <cell r="AG22">
            <v>2.1379513081589564E-2</v>
          </cell>
          <cell r="AH22">
            <v>2.1379515308571691E-2</v>
          </cell>
          <cell r="BB22" t="str">
            <v>Rkatsiteli</v>
          </cell>
          <cell r="BC22">
            <v>38.209607797458922</v>
          </cell>
          <cell r="BD22">
            <v>41.397431141529154</v>
          </cell>
        </row>
        <row r="23">
          <cell r="AF23" t="str">
            <v>Khikhvi</v>
          </cell>
          <cell r="AG23">
            <v>1.3362195675993479E-2</v>
          </cell>
          <cell r="AH23">
            <v>1.3362197067857308E-2</v>
          </cell>
          <cell r="BB23" t="str">
            <v>Pinot Blanc</v>
          </cell>
          <cell r="BC23">
            <v>1.3120958583167295</v>
          </cell>
          <cell r="BD23">
            <v>1.4281696002605753</v>
          </cell>
        </row>
        <row r="24">
          <cell r="BB24" t="str">
            <v>Aligote</v>
          </cell>
          <cell r="BC24">
            <v>0.35453703450245727</v>
          </cell>
          <cell r="BD24">
            <v>0.33025050900470809</v>
          </cell>
        </row>
        <row r="25">
          <cell r="BB25" t="str">
            <v>Cabernet Sauvignon</v>
          </cell>
          <cell r="BC25">
            <v>0.13161156355494111</v>
          </cell>
          <cell r="BD25">
            <v>9.4530739335821595E-2</v>
          </cell>
        </row>
      </sheetData>
      <sheetData sheetId="58">
        <row r="3">
          <cell r="G3" t="str">
            <v>Rheinhessen</v>
          </cell>
          <cell r="H3">
            <v>26470.000000000004</v>
          </cell>
          <cell r="AG3">
            <v>2000</v>
          </cell>
          <cell r="AH3">
            <v>2010</v>
          </cell>
        </row>
        <row r="4">
          <cell r="G4" t="str">
            <v>Rhein-Pfalz</v>
          </cell>
          <cell r="H4">
            <v>23460</v>
          </cell>
          <cell r="AF4" t="str">
            <v>Riesling</v>
          </cell>
          <cell r="AG4">
            <v>21.447860673266671</v>
          </cell>
          <cell r="AH4">
            <v>22.065451695081325</v>
          </cell>
        </row>
        <row r="5">
          <cell r="G5" t="str">
            <v>Baden</v>
          </cell>
          <cell r="H5">
            <v>15830</v>
          </cell>
          <cell r="AF5" t="str">
            <v>Muller Thurgau</v>
          </cell>
          <cell r="AG5">
            <v>19.855825216864336</v>
          </cell>
          <cell r="AH5">
            <v>13.207916911620615</v>
          </cell>
          <cell r="BE5">
            <v>2000</v>
          </cell>
          <cell r="BF5">
            <v>2010</v>
          </cell>
        </row>
        <row r="6">
          <cell r="G6" t="str">
            <v>Wurttemberg</v>
          </cell>
          <cell r="H6">
            <v>11430</v>
          </cell>
          <cell r="AF6" t="str">
            <v>Dornfelder</v>
          </cell>
          <cell r="AG6">
            <v>3.6128718985364197</v>
          </cell>
          <cell r="AH6">
            <v>7.7601410934744264</v>
          </cell>
          <cell r="BD6" t="str">
            <v>Domina</v>
          </cell>
          <cell r="BE6">
            <v>46.81242963778147</v>
          </cell>
          <cell r="BF6">
            <v>45.011325446845319</v>
          </cell>
        </row>
        <row r="7">
          <cell r="G7" t="str">
            <v>Mosel-Saar-Ruwer</v>
          </cell>
          <cell r="H7">
            <v>8970</v>
          </cell>
          <cell r="AF7" t="str">
            <v>Pinot Gris</v>
          </cell>
          <cell r="AG7">
            <v>2.5300448099141266</v>
          </cell>
          <cell r="AH7">
            <v>4.3601802861062122</v>
          </cell>
          <cell r="BD7" t="str">
            <v>Cabernet Mitos</v>
          </cell>
          <cell r="BF7">
            <v>44.765925048365979</v>
          </cell>
        </row>
        <row r="8">
          <cell r="G8" t="str">
            <v>Franken</v>
          </cell>
          <cell r="H8">
            <v>6100</v>
          </cell>
          <cell r="AF8" t="str">
            <v>Pinot Blanc</v>
          </cell>
          <cell r="AG8">
            <v>2.298841199019066</v>
          </cell>
          <cell r="AH8">
            <v>3.7918871252204585</v>
          </cell>
          <cell r="BD8" t="str">
            <v>Faberrebe</v>
          </cell>
          <cell r="BE8">
            <v>46.81242963778147</v>
          </cell>
          <cell r="BF8">
            <v>44.741516147031007</v>
          </cell>
        </row>
        <row r="9">
          <cell r="G9" t="str">
            <v>Nahe</v>
          </cell>
          <cell r="H9">
            <v>4160</v>
          </cell>
          <cell r="AF9" t="str">
            <v>Kerner</v>
          </cell>
          <cell r="AG9">
            <v>6.5522851904649233</v>
          </cell>
          <cell r="AH9">
            <v>3.4391534391534391</v>
          </cell>
          <cell r="BD9" t="str">
            <v>Acolon</v>
          </cell>
          <cell r="BF9">
            <v>44.14603333629136</v>
          </cell>
        </row>
        <row r="10">
          <cell r="G10" t="str">
            <v>Rheingau</v>
          </cell>
          <cell r="H10">
            <v>3060</v>
          </cell>
          <cell r="AF10" t="str">
            <v>Bacchus</v>
          </cell>
          <cell r="AG10">
            <v>3.146971624226238</v>
          </cell>
          <cell r="AH10">
            <v>1.8714481677444641</v>
          </cell>
          <cell r="BD10" t="str">
            <v>Dornfelder</v>
          </cell>
          <cell r="BE10">
            <v>46.796269988633455</v>
          </cell>
          <cell r="BF10">
            <v>44.076360522025354</v>
          </cell>
        </row>
        <row r="11">
          <cell r="G11" t="str">
            <v>Saale-Unstrut</v>
          </cell>
          <cell r="H11">
            <v>700</v>
          </cell>
          <cell r="AF11" t="str">
            <v>Scheurebe</v>
          </cell>
          <cell r="AG11">
            <v>2.9995532923219526</v>
          </cell>
          <cell r="AH11">
            <v>1.567705271408975</v>
          </cell>
          <cell r="BD11" t="str">
            <v>Huxelrebe</v>
          </cell>
          <cell r="BE11">
            <v>46.81242963778147</v>
          </cell>
          <cell r="BF11">
            <v>43.8229854645042</v>
          </cell>
        </row>
        <row r="12">
          <cell r="G12" t="str">
            <v>Ahr</v>
          </cell>
          <cell r="H12">
            <v>550</v>
          </cell>
          <cell r="AF12" t="str">
            <v>Chardonnay</v>
          </cell>
          <cell r="AG12">
            <v>0.50922756037630901</v>
          </cell>
          <cell r="AH12">
            <v>1.1561826376641191</v>
          </cell>
          <cell r="BD12" t="str">
            <v>Bacchus</v>
          </cell>
          <cell r="BE12">
            <v>45.26070577982572</v>
          </cell>
          <cell r="BF12">
            <v>42.061226446355171</v>
          </cell>
        </row>
        <row r="13">
          <cell r="G13" t="str">
            <v xml:space="preserve">Rest </v>
          </cell>
          <cell r="H13">
            <v>1330</v>
          </cell>
          <cell r="AF13" t="str">
            <v>Chasselas</v>
          </cell>
          <cell r="AG13">
            <v>1.149166297609034</v>
          </cell>
          <cell r="AH13">
            <v>1.0973936899862824</v>
          </cell>
          <cell r="BD13" t="str">
            <v>Ortega</v>
          </cell>
          <cell r="BE13">
            <v>46.81242963778147</v>
          </cell>
          <cell r="BF13">
            <v>41.778492638074148</v>
          </cell>
        </row>
        <row r="14">
          <cell r="AF14" t="str">
            <v>Huxelrebe</v>
          </cell>
          <cell r="AG14">
            <v>1.236943636622736</v>
          </cell>
          <cell r="AH14">
            <v>0.57809131883205955</v>
          </cell>
          <cell r="BD14" t="str">
            <v>Morio-Muskat</v>
          </cell>
          <cell r="BE14">
            <v>45.99258343898228</v>
          </cell>
          <cell r="BF14">
            <v>41.614010679781487</v>
          </cell>
        </row>
        <row r="15">
          <cell r="AF15" t="str">
            <v>Ortega</v>
          </cell>
          <cell r="AG15">
            <v>1.0110371822965569</v>
          </cell>
          <cell r="AH15">
            <v>0.57809131883205955</v>
          </cell>
          <cell r="BD15" t="str">
            <v>Dunkelfelder</v>
          </cell>
          <cell r="BE15">
            <v>46.812429637781477</v>
          </cell>
          <cell r="BF15">
            <v>41.131075827215433</v>
          </cell>
        </row>
        <row r="16">
          <cell r="AF16" t="str">
            <v>Elbling</v>
          </cell>
          <cell r="AG16">
            <v>1.0003852913700009</v>
          </cell>
          <cell r="AH16">
            <v>0.53889868704683519</v>
          </cell>
          <cell r="BD16" t="str">
            <v>Kerner</v>
          </cell>
          <cell r="BE16">
            <v>44.947293557421951</v>
          </cell>
          <cell r="BF16">
            <v>39.62372143916123</v>
          </cell>
        </row>
        <row r="17">
          <cell r="AF17" t="str">
            <v>Faberrebe</v>
          </cell>
          <cell r="AG17">
            <v>1.522001672634764</v>
          </cell>
          <cell r="AH17">
            <v>0.50950421320791695</v>
          </cell>
          <cell r="BD17" t="str">
            <v>Scheurebe</v>
          </cell>
          <cell r="BE17">
            <v>40.031594390457172</v>
          </cell>
          <cell r="BF17">
            <v>36.363152312085504</v>
          </cell>
        </row>
        <row r="18">
          <cell r="AF18" t="str">
            <v>Morio-Muskat</v>
          </cell>
          <cell r="AG18">
            <v>1.1197536438343541</v>
          </cell>
          <cell r="AH18">
            <v>0.46051342347638641</v>
          </cell>
          <cell r="BD18" t="str">
            <v>Muller Thurgau</v>
          </cell>
          <cell r="BE18">
            <v>28.851427272692373</v>
          </cell>
          <cell r="BF18">
            <v>26.710568742631217</v>
          </cell>
        </row>
        <row r="19">
          <cell r="AF19" t="str">
            <v>Sauvignon Blanc</v>
          </cell>
          <cell r="AH19">
            <v>0.45071526553008034</v>
          </cell>
          <cell r="BD19" t="str">
            <v>Riesling</v>
          </cell>
          <cell r="BE19">
            <v>24.238319657248532</v>
          </cell>
          <cell r="BF19">
            <v>20.282360506785754</v>
          </cell>
        </row>
        <row r="20">
          <cell r="AF20" t="str">
            <v>Acolon</v>
          </cell>
          <cell r="AH20">
            <v>0.43111894963746816</v>
          </cell>
          <cell r="BD20" t="str">
            <v>Elbling</v>
          </cell>
          <cell r="BE20">
            <v>26.185039918317589</v>
          </cell>
          <cell r="BF20">
            <v>17.490307560906746</v>
          </cell>
        </row>
        <row r="21">
          <cell r="AF21" t="str">
            <v>Domina</v>
          </cell>
          <cell r="AG21">
            <v>0.1789805564605397</v>
          </cell>
          <cell r="AH21">
            <v>0.35273368606701938</v>
          </cell>
          <cell r="BD21" t="str">
            <v>Pinot Blanc</v>
          </cell>
          <cell r="BE21">
            <v>6.6004052809777933</v>
          </cell>
          <cell r="BF21">
            <v>11.850350806740188</v>
          </cell>
        </row>
        <row r="22">
          <cell r="AF22" t="str">
            <v>Dunkelfelder</v>
          </cell>
          <cell r="AG22">
            <v>0.26824532168470683</v>
          </cell>
          <cell r="AH22">
            <v>0.29394473838918284</v>
          </cell>
          <cell r="BD22" t="str">
            <v>Pinot Gris</v>
          </cell>
          <cell r="BE22">
            <v>6.537393009823977</v>
          </cell>
          <cell r="BF22">
            <v>4.6055461356885488</v>
          </cell>
        </row>
        <row r="23">
          <cell r="AF23" t="str">
            <v>Cabernet Mitos</v>
          </cell>
          <cell r="AH23">
            <v>0.2743484224965706</v>
          </cell>
          <cell r="BD23" t="str">
            <v>Chasselas</v>
          </cell>
          <cell r="BE23">
            <v>4.2093649645850073</v>
          </cell>
          <cell r="BF23">
            <v>3.8294143024743148</v>
          </cell>
        </row>
        <row r="24">
          <cell r="BD24" t="str">
            <v>Chardonnay</v>
          </cell>
          <cell r="BE24">
            <v>0.17091217709988876</v>
          </cell>
          <cell r="BF24">
            <v>0.26762121955627177</v>
          </cell>
        </row>
        <row r="25">
          <cell r="BD25" t="str">
            <v>Sauvignon Blanc</v>
          </cell>
          <cell r="BF25">
            <v>0.18830427802588257</v>
          </cell>
        </row>
      </sheetData>
      <sheetData sheetId="59">
        <row r="3">
          <cell r="G3" t="str">
            <v>Peloponissos</v>
          </cell>
          <cell r="H3">
            <v>8134.4</v>
          </cell>
          <cell r="AG3">
            <v>2000</v>
          </cell>
          <cell r="AH3">
            <v>2010</v>
          </cell>
        </row>
        <row r="4">
          <cell r="G4" t="str">
            <v>Kriti</v>
          </cell>
          <cell r="H4">
            <v>7863.1</v>
          </cell>
          <cell r="AF4" t="str">
            <v>Savatiano</v>
          </cell>
          <cell r="AG4">
            <v>25.054134793621486</v>
          </cell>
          <cell r="AH4">
            <v>18.238246704296827</v>
          </cell>
        </row>
        <row r="5">
          <cell r="G5" t="str">
            <v>Dytiki Ellada</v>
          </cell>
          <cell r="H5">
            <v>6483.6</v>
          </cell>
          <cell r="AF5" t="str">
            <v>Roditis</v>
          </cell>
          <cell r="AG5">
            <v>0.58778288218220864</v>
          </cell>
          <cell r="AH5">
            <v>8.5693798378348571</v>
          </cell>
          <cell r="BF5">
            <v>2000</v>
          </cell>
          <cell r="BG5">
            <v>2010</v>
          </cell>
        </row>
        <row r="6">
          <cell r="G6" t="str">
            <v>Sterea Ellada</v>
          </cell>
          <cell r="H6">
            <v>6456.7000000000007</v>
          </cell>
          <cell r="AF6" t="str">
            <v>Roditis(Red)</v>
          </cell>
          <cell r="AG6">
            <v>13.650183784111016</v>
          </cell>
          <cell r="AH6">
            <v>7.0486679291768564</v>
          </cell>
          <cell r="BE6" t="str">
            <v>Agiorgitiko</v>
          </cell>
          <cell r="BF6">
            <v>95.880563489294815</v>
          </cell>
          <cell r="BG6">
            <v>84.60248708004363</v>
          </cell>
        </row>
        <row r="7">
          <cell r="G7" t="str">
            <v>Attiki</v>
          </cell>
          <cell r="H7">
            <v>5598.7</v>
          </cell>
          <cell r="AF7" t="str">
            <v>Agiorgitiko</v>
          </cell>
          <cell r="AG7">
            <v>4.55905670134399</v>
          </cell>
          <cell r="AH7">
            <v>5.341705124197909</v>
          </cell>
          <cell r="BE7" t="str">
            <v>Athiri</v>
          </cell>
          <cell r="BF7">
            <v>95.880563489294829</v>
          </cell>
          <cell r="BG7">
            <v>84.60248708004363</v>
          </cell>
        </row>
        <row r="8">
          <cell r="G8" t="str">
            <v>Kentriki Makedonia</v>
          </cell>
          <cell r="H8">
            <v>4256.3</v>
          </cell>
          <cell r="AF8" t="str">
            <v>Kotsifali</v>
          </cell>
          <cell r="AG8">
            <v>2.2558244163495829</v>
          </cell>
          <cell r="AH8">
            <v>4.2846899189174286</v>
          </cell>
          <cell r="BE8" t="str">
            <v>Grenache Rose</v>
          </cell>
          <cell r="BF8">
            <v>95.880563489294829</v>
          </cell>
          <cell r="BG8">
            <v>84.60248708004363</v>
          </cell>
        </row>
        <row r="9">
          <cell r="G9" t="str">
            <v>Notio Aigaio</v>
          </cell>
          <cell r="H9">
            <v>3546.7999999999997</v>
          </cell>
          <cell r="AF9" t="str">
            <v>Muscat Blanc a Petits Grains</v>
          </cell>
          <cell r="AG9">
            <v>4.3681673065353097</v>
          </cell>
          <cell r="AH9">
            <v>3.9747007666991498</v>
          </cell>
          <cell r="BE9" t="str">
            <v>Mandilaria</v>
          </cell>
          <cell r="BF9">
            <v>95.880563489294829</v>
          </cell>
          <cell r="BG9">
            <v>84.60248708004363</v>
          </cell>
        </row>
        <row r="10">
          <cell r="G10" t="str">
            <v>Thessalia</v>
          </cell>
          <cell r="H10">
            <v>3415.1000000000004</v>
          </cell>
          <cell r="AF10" t="str">
            <v>Xinomavro</v>
          </cell>
          <cell r="AG10">
            <v>3.5686017607345315</v>
          </cell>
          <cell r="AH10">
            <v>3.6237106767912635</v>
          </cell>
          <cell r="BE10" t="str">
            <v>Moschofilero</v>
          </cell>
          <cell r="BF10">
            <v>95.880563489294829</v>
          </cell>
          <cell r="BG10">
            <v>84.60248708004363</v>
          </cell>
        </row>
        <row r="11">
          <cell r="G11" t="str">
            <v>Ionia Nisia</v>
          </cell>
          <cell r="H11">
            <v>2422.4</v>
          </cell>
          <cell r="AF11" t="str">
            <v>Romeiko</v>
          </cell>
          <cell r="AG11">
            <v>0.75158768205201387</v>
          </cell>
          <cell r="AH11">
            <v>2.936255492838626</v>
          </cell>
          <cell r="BE11" t="str">
            <v>Moschomavro</v>
          </cell>
          <cell r="BF11">
            <v>95.880563489294815</v>
          </cell>
          <cell r="BG11">
            <v>84.60248708004363</v>
          </cell>
        </row>
        <row r="12">
          <cell r="G12" t="str">
            <v>Vorreio Aigaio</v>
          </cell>
          <cell r="H12">
            <v>2336.6</v>
          </cell>
          <cell r="AF12" t="str">
            <v>Cabernet Sauvignon</v>
          </cell>
          <cell r="AG12">
            <v>1.3513797714241014</v>
          </cell>
          <cell r="AH12">
            <v>2.849473239074078</v>
          </cell>
          <cell r="BE12" t="str">
            <v>Romeiko</v>
          </cell>
          <cell r="BF12">
            <v>95.880563489294801</v>
          </cell>
          <cell r="BG12">
            <v>84.60248708004363</v>
          </cell>
        </row>
        <row r="13">
          <cell r="G13" t="str">
            <v>Dytiki Makedonia</v>
          </cell>
          <cell r="H13">
            <v>2083.2000000000003</v>
          </cell>
          <cell r="AF13" t="str">
            <v>Moschomavro</v>
          </cell>
          <cell r="AG13">
            <v>4.5295545409642717</v>
          </cell>
          <cell r="AH13">
            <v>2.6247954549633201</v>
          </cell>
          <cell r="BE13" t="str">
            <v>Assyrtiko</v>
          </cell>
          <cell r="BF13">
            <v>95.880563489294801</v>
          </cell>
          <cell r="BG13">
            <v>84.602487080043616</v>
          </cell>
        </row>
        <row r="14">
          <cell r="G14" t="str">
            <v>Anatoliki Mak., Thraki</v>
          </cell>
          <cell r="H14">
            <v>1233.8</v>
          </cell>
          <cell r="AF14" t="str">
            <v>Merlot</v>
          </cell>
          <cell r="AG14">
            <v>0.35398661454945923</v>
          </cell>
          <cell r="AH14">
            <v>2.2945816249609301</v>
          </cell>
          <cell r="BE14" t="str">
            <v>Liatiko</v>
          </cell>
          <cell r="BF14">
            <v>95.880563489294801</v>
          </cell>
          <cell r="BG14">
            <v>84.602487080043616</v>
          </cell>
        </row>
        <row r="15">
          <cell r="G15" t="str">
            <v>Ipeiros</v>
          </cell>
          <cell r="H15">
            <v>558.9</v>
          </cell>
          <cell r="AF15" t="str">
            <v>Liatiko</v>
          </cell>
          <cell r="AG15">
            <v>4.8670309525030948</v>
          </cell>
          <cell r="AH15">
            <v>2.2263693026163383</v>
          </cell>
          <cell r="BE15" t="str">
            <v>Roditis(Red)</v>
          </cell>
          <cell r="BF15">
            <v>95.880563489294815</v>
          </cell>
          <cell r="BG15">
            <v>84.602487080043616</v>
          </cell>
        </row>
        <row r="16">
          <cell r="AF16" t="str">
            <v>Moschofilero</v>
          </cell>
          <cell r="AG16">
            <v>0.83097424152815313</v>
          </cell>
          <cell r="AH16">
            <v>1.71744286528526</v>
          </cell>
          <cell r="BE16" t="str">
            <v>Savatiano</v>
          </cell>
          <cell r="BF16">
            <v>95.880563489294815</v>
          </cell>
          <cell r="BG16">
            <v>84.602487080043616</v>
          </cell>
        </row>
        <row r="17">
          <cell r="AF17" t="str">
            <v>Assyrtiko</v>
          </cell>
          <cell r="AG17">
            <v>2.1742364964720253</v>
          </cell>
          <cell r="AH17">
            <v>1.6584235782970822</v>
          </cell>
          <cell r="BE17" t="str">
            <v>Vilana</v>
          </cell>
          <cell r="BF17">
            <v>95.880563489294815</v>
          </cell>
          <cell r="BG17">
            <v>84.602487080043616</v>
          </cell>
        </row>
        <row r="18">
          <cell r="AF18" t="str">
            <v>Mandilaria</v>
          </cell>
          <cell r="AG18">
            <v>1.6613588329487834</v>
          </cell>
          <cell r="AH18">
            <v>1.6262479545496336</v>
          </cell>
          <cell r="BE18" t="str">
            <v>Xinomavro</v>
          </cell>
          <cell r="BF18">
            <v>95.880563489294815</v>
          </cell>
          <cell r="BG18">
            <v>84.602487080043616</v>
          </cell>
        </row>
        <row r="19">
          <cell r="AF19" t="str">
            <v>Athiri</v>
          </cell>
          <cell r="AG19">
            <v>2.5018460962116364</v>
          </cell>
          <cell r="AH19">
            <v>1.3743587857838904</v>
          </cell>
          <cell r="BE19" t="str">
            <v>Kotsifali</v>
          </cell>
          <cell r="BF19">
            <v>95.880563489294829</v>
          </cell>
          <cell r="BG19">
            <v>84.602487080043602</v>
          </cell>
        </row>
        <row r="20">
          <cell r="AF20" t="str">
            <v>Grenache Rose</v>
          </cell>
          <cell r="AG20">
            <v>4.3162387870661435E-2</v>
          </cell>
          <cell r="AH20">
            <v>1.186085421684532</v>
          </cell>
          <cell r="BE20" t="str">
            <v>Roditis</v>
          </cell>
          <cell r="BF20">
            <v>95.880563489294815</v>
          </cell>
          <cell r="BG20">
            <v>84.602487080043602</v>
          </cell>
        </row>
        <row r="21">
          <cell r="AF21" t="str">
            <v>Syrah</v>
          </cell>
          <cell r="AG21">
            <v>7.6163138888348386E-2</v>
          </cell>
          <cell r="AH21">
            <v>1.1787309933994008</v>
          </cell>
          <cell r="BE21" t="str">
            <v>Muscat Blanc a Petits Grains</v>
          </cell>
          <cell r="BF21">
            <v>7.5027971878755091</v>
          </cell>
          <cell r="BG21">
            <v>5.878501245986147</v>
          </cell>
        </row>
        <row r="22">
          <cell r="AF22" t="str">
            <v>Chardonnay</v>
          </cell>
          <cell r="AG22">
            <v>7.101352794931684E-2</v>
          </cell>
          <cell r="AH22">
            <v>1.077607604478847</v>
          </cell>
          <cell r="BE22" t="str">
            <v>Cabernet Sauvignon</v>
          </cell>
          <cell r="BF22">
            <v>0.29844119917861522</v>
          </cell>
          <cell r="BG22">
            <v>0.45198591984752218</v>
          </cell>
        </row>
        <row r="23">
          <cell r="AF23" t="str">
            <v>Vilana</v>
          </cell>
          <cell r="AG23">
            <v>0.99523110648039248</v>
          </cell>
          <cell r="AH23">
            <v>1.0647373549798673</v>
          </cell>
          <cell r="BE23" t="str">
            <v>Merlot</v>
          </cell>
          <cell r="BF23">
            <v>8.1465791942283525E-2</v>
          </cell>
          <cell r="BG23">
            <v>0.39519451550246892</v>
          </cell>
        </row>
        <row r="24">
          <cell r="BE24" t="str">
            <v>Syrah</v>
          </cell>
          <cell r="BF24">
            <v>3.6598705434145222E-2</v>
          </cell>
          <cell r="BG24">
            <v>0.29228469845182836</v>
          </cell>
        </row>
        <row r="25">
          <cell r="BE25" t="str">
            <v>Chardonnay</v>
          </cell>
          <cell r="BF25">
            <v>2.3834288655532474E-2</v>
          </cell>
          <cell r="BG25">
            <v>0.24943348214983443</v>
          </cell>
        </row>
      </sheetData>
      <sheetData sheetId="60">
        <row r="3">
          <cell r="G3" t="str">
            <v>Kunsag</v>
          </cell>
          <cell r="I3">
            <v>31.934708006830874</v>
          </cell>
          <cell r="AE3">
            <v>2000</v>
          </cell>
          <cell r="AF3">
            <v>2010</v>
          </cell>
        </row>
        <row r="4">
          <cell r="G4" t="str">
            <v>Matra</v>
          </cell>
          <cell r="I4">
            <v>9.0279596350893812</v>
          </cell>
          <cell r="AD4" t="str">
            <v>Blaufrankisch</v>
          </cell>
          <cell r="AE4">
            <v>7.9646012260195977</v>
          </cell>
          <cell r="AF4">
            <v>11.472168760400137</v>
          </cell>
        </row>
        <row r="5">
          <cell r="G5" t="str">
            <v>Tokaj</v>
          </cell>
          <cell r="I5">
            <v>8.5983740117189971</v>
          </cell>
          <cell r="AD5" t="str">
            <v>Grasevina</v>
          </cell>
          <cell r="AE5">
            <v>7.6851422002077934</v>
          </cell>
          <cell r="AF5">
            <v>6.6905681669743187</v>
          </cell>
          <cell r="BE5">
            <v>2000</v>
          </cell>
          <cell r="BF5">
            <v>2010</v>
          </cell>
        </row>
        <row r="6">
          <cell r="G6" t="str">
            <v>Eger</v>
          </cell>
          <cell r="I6">
            <v>7.9024823928373902</v>
          </cell>
          <cell r="AD6" t="str">
            <v>Furmint</v>
          </cell>
          <cell r="AE6">
            <v>4.0055897283600181</v>
          </cell>
          <cell r="AF6">
            <v>5.9738335641074594</v>
          </cell>
          <cell r="BD6" t="str">
            <v>Cserszegi Fuszeres</v>
          </cell>
          <cell r="BE6">
            <v>56.144501943512061</v>
          </cell>
          <cell r="BF6">
            <v>66.003590715917994</v>
          </cell>
        </row>
        <row r="7">
          <cell r="G7" t="str">
            <v>Balatonboglar</v>
          </cell>
          <cell r="I7">
            <v>4.7404335950580156</v>
          </cell>
          <cell r="AD7" t="str">
            <v>Cserszegi Fuszeres</v>
          </cell>
          <cell r="AE7">
            <v>2.5151369869678071</v>
          </cell>
          <cell r="AF7">
            <v>5.1763789628381875</v>
          </cell>
          <cell r="BD7" t="str">
            <v>Kunleany</v>
          </cell>
          <cell r="BE7">
            <v>56.144501943512068</v>
          </cell>
          <cell r="BF7">
            <v>66.003590715917994</v>
          </cell>
        </row>
        <row r="8">
          <cell r="G8" t="str">
            <v>Villany</v>
          </cell>
          <cell r="I8">
            <v>3.7030888092484573</v>
          </cell>
          <cell r="AD8" t="str">
            <v>Bianca</v>
          </cell>
          <cell r="AF8">
            <v>4.1918916183537478</v>
          </cell>
          <cell r="BD8" t="str">
            <v>Zalagyongye</v>
          </cell>
          <cell r="BE8">
            <v>33.057047320416153</v>
          </cell>
          <cell r="BF8">
            <v>59.463743864570439</v>
          </cell>
        </row>
        <row r="9">
          <cell r="G9" t="str">
            <v>Tolna</v>
          </cell>
          <cell r="I9">
            <v>3.6233908280984517</v>
          </cell>
          <cell r="AD9" t="str">
            <v>Cabernet Sauvignon</v>
          </cell>
          <cell r="AE9">
            <v>1.2109925646480926</v>
          </cell>
          <cell r="AF9">
            <v>4.1069974863309957</v>
          </cell>
          <cell r="BD9" t="str">
            <v>Harslevelu</v>
          </cell>
          <cell r="BE9">
            <v>43.822629318947769</v>
          </cell>
          <cell r="BF9">
            <v>59.016176481423855</v>
          </cell>
        </row>
        <row r="10">
          <cell r="G10" t="str">
            <v>Szekszard</v>
          </cell>
          <cell r="I10">
            <v>3.3467227968965085</v>
          </cell>
          <cell r="AD10" t="str">
            <v>Chardonnay</v>
          </cell>
          <cell r="AE10">
            <v>3.4000934460359713</v>
          </cell>
          <cell r="AF10">
            <v>3.9543102604372784</v>
          </cell>
          <cell r="BD10" t="str">
            <v>Furmint</v>
          </cell>
          <cell r="BE10">
            <v>56.125794957863967</v>
          </cell>
          <cell r="BF10">
            <v>52.270527305041881</v>
          </cell>
        </row>
        <row r="11">
          <cell r="G11" t="str">
            <v>Balatonfured-Csopak</v>
          </cell>
          <cell r="I11">
            <v>3.1264866137442562</v>
          </cell>
          <cell r="AD11" t="str">
            <v>Muller Thurgau</v>
          </cell>
          <cell r="AE11">
            <v>3.7727066313840236</v>
          </cell>
          <cell r="AF11">
            <v>3.0095589467262611</v>
          </cell>
          <cell r="BD11" t="str">
            <v>Blaufrankisch</v>
          </cell>
          <cell r="BE11">
            <v>30.168661250913189</v>
          </cell>
          <cell r="BF11">
            <v>32.704892213962033</v>
          </cell>
        </row>
        <row r="12">
          <cell r="G12" t="str">
            <v>Hajos-Bajai</v>
          </cell>
          <cell r="I12">
            <v>2.8436153322830249</v>
          </cell>
          <cell r="AD12" t="str">
            <v>Zweigelt</v>
          </cell>
          <cell r="AE12">
            <v>2.608291146504055</v>
          </cell>
          <cell r="AF12">
            <v>2.9411748758616247</v>
          </cell>
          <cell r="BD12" t="str">
            <v>Bianca</v>
          </cell>
          <cell r="BF12">
            <v>29.903288401053029</v>
          </cell>
        </row>
        <row r="13">
          <cell r="G13" t="str">
            <v xml:space="preserve">Rest </v>
          </cell>
          <cell r="I13">
            <v>21.152741707661132</v>
          </cell>
          <cell r="AD13" t="str">
            <v>Merlot</v>
          </cell>
          <cell r="AE13">
            <v>0.55891943274238498</v>
          </cell>
          <cell r="AF13">
            <v>2.7360814740850463</v>
          </cell>
          <cell r="BD13" t="str">
            <v>Blauer Portugieser</v>
          </cell>
          <cell r="BE13">
            <v>16.462792551631722</v>
          </cell>
          <cell r="BF13">
            <v>21.143307079205833</v>
          </cell>
        </row>
        <row r="14">
          <cell r="AD14" t="str">
            <v>Chasselas</v>
          </cell>
          <cell r="AE14">
            <v>2.1891008813878785</v>
          </cell>
          <cell r="AF14">
            <v>2.7136229139154024</v>
          </cell>
          <cell r="BD14" t="str">
            <v>Zweigelt</v>
          </cell>
          <cell r="BE14">
            <v>17.597346218075224</v>
          </cell>
          <cell r="BF14">
            <v>13.744061122264855</v>
          </cell>
        </row>
        <row r="15">
          <cell r="AD15" t="str">
            <v>Zalagyongye</v>
          </cell>
          <cell r="AE15">
            <v>2.9343272520839832</v>
          </cell>
          <cell r="AF15">
            <v>2.5171861775679485</v>
          </cell>
          <cell r="BD15" t="str">
            <v>Chasselas</v>
          </cell>
          <cell r="BE15">
            <v>8.018617125500926</v>
          </cell>
          <cell r="BF15">
            <v>9.4693331052409881</v>
          </cell>
        </row>
        <row r="16">
          <cell r="AD16" t="str">
            <v>Harslevelu</v>
          </cell>
          <cell r="AE16">
            <v>1.1644154848799686</v>
          </cell>
          <cell r="AF16">
            <v>2.3802588163088272</v>
          </cell>
          <cell r="BD16" t="str">
            <v>Muscat Ottonel</v>
          </cell>
          <cell r="BE16">
            <v>6.4868757441253706</v>
          </cell>
          <cell r="BF16">
            <v>7.9449050256157374</v>
          </cell>
        </row>
        <row r="17">
          <cell r="AD17" t="str">
            <v>Pinot Gris</v>
          </cell>
          <cell r="AE17">
            <v>1.0246856266943725</v>
          </cell>
          <cell r="AF17">
            <v>2.3294634830567715</v>
          </cell>
          <cell r="BD17" t="str">
            <v>Muller Thurgau</v>
          </cell>
          <cell r="BE17">
            <v>5.4819162541847675</v>
          </cell>
          <cell r="BF17">
            <v>6.0862762591129211</v>
          </cell>
        </row>
        <row r="18">
          <cell r="AD18" t="str">
            <v>Gruner Veltliner</v>
          </cell>
          <cell r="AE18">
            <v>1.5370286702280211</v>
          </cell>
          <cell r="AF18">
            <v>2.198526218704365</v>
          </cell>
          <cell r="BD18" t="str">
            <v>Gruner Veltliner</v>
          </cell>
          <cell r="BE18">
            <v>3.1765237132174664</v>
          </cell>
          <cell r="BF18">
            <v>5.3690947318620434</v>
          </cell>
        </row>
        <row r="19">
          <cell r="AD19" t="str">
            <v>Cabernet Franc</v>
          </cell>
          <cell r="AE19">
            <v>0.60549605213758373</v>
          </cell>
          <cell r="AF19">
            <v>1.9399092355156324</v>
          </cell>
          <cell r="BD19" t="str">
            <v>Grasevina</v>
          </cell>
          <cell r="BE19">
            <v>4.0614441862196582</v>
          </cell>
          <cell r="BF19">
            <v>5.0304712369302962</v>
          </cell>
        </row>
        <row r="20">
          <cell r="AD20" t="str">
            <v>Riesling</v>
          </cell>
          <cell r="AE20">
            <v>1.8630647758079499</v>
          </cell>
          <cell r="AF20">
            <v>1.8700678039093237</v>
          </cell>
          <cell r="BD20" t="str">
            <v>Pinot Gris</v>
          </cell>
          <cell r="BE20">
            <v>2.6476893322084116</v>
          </cell>
          <cell r="BF20">
            <v>2.4605522796399253</v>
          </cell>
        </row>
        <row r="21">
          <cell r="AD21" t="str">
            <v>Muscat Ottonel</v>
          </cell>
          <cell r="AE21">
            <v>1.6301816788319563</v>
          </cell>
          <cell r="AF21">
            <v>1.767028383124613</v>
          </cell>
          <cell r="BD21" t="str">
            <v>Riesling</v>
          </cell>
          <cell r="BE21">
            <v>2.1054575216669069</v>
          </cell>
          <cell r="BF21">
            <v>1.7189491470721618</v>
          </cell>
        </row>
        <row r="22">
          <cell r="AD22" t="str">
            <v>Blauer Portugieser</v>
          </cell>
          <cell r="AE22">
            <v>1.4438756616240862</v>
          </cell>
          <cell r="AF22">
            <v>1.7449542448828903</v>
          </cell>
          <cell r="BD22" t="str">
            <v>Cabernet Franc</v>
          </cell>
          <cell r="BE22">
            <v>0.60837902983144398</v>
          </cell>
          <cell r="BF22">
            <v>1.6653951293898821</v>
          </cell>
        </row>
        <row r="23">
          <cell r="AD23" t="str">
            <v>Kunleany</v>
          </cell>
          <cell r="AE23">
            <v>1.5836045990638321</v>
          </cell>
          <cell r="AF23">
            <v>1.7365070033398722</v>
          </cell>
          <cell r="BD23" t="str">
            <v>Chardonnay</v>
          </cell>
          <cell r="BE23">
            <v>1.1411742380472039</v>
          </cell>
          <cell r="BF23">
            <v>0.91530291143286979</v>
          </cell>
        </row>
        <row r="24">
          <cell r="BD24" t="str">
            <v>Cabernet Sauvignon</v>
          </cell>
          <cell r="BE24">
            <v>0.26743782971466629</v>
          </cell>
          <cell r="BF24">
            <v>0.65145550806224573</v>
          </cell>
        </row>
        <row r="25">
          <cell r="BD25" t="str">
            <v>Merlot</v>
          </cell>
          <cell r="BE25">
            <v>0.12862863269065333</v>
          </cell>
          <cell r="BF25">
            <v>0.47123378866277288</v>
          </cell>
        </row>
      </sheetData>
      <sheetData sheetId="61">
        <row r="3">
          <cell r="G3" t="str">
            <v>Sicilia</v>
          </cell>
          <cell r="I3">
            <v>16.632301691521363</v>
          </cell>
          <cell r="AE3">
            <v>2000</v>
          </cell>
          <cell r="AF3">
            <v>2010</v>
          </cell>
        </row>
        <row r="4">
          <cell r="G4" t="str">
            <v>Puglia</v>
          </cell>
          <cell r="I4">
            <v>13.226719416116396</v>
          </cell>
          <cell r="AD4" t="str">
            <v>Sangiovese</v>
          </cell>
          <cell r="AE4">
            <v>9.8577900873896436</v>
          </cell>
          <cell r="AF4">
            <v>11.446264068542115</v>
          </cell>
        </row>
        <row r="5">
          <cell r="G5" t="str">
            <v>Veneto</v>
          </cell>
          <cell r="I5">
            <v>12.409217483680877</v>
          </cell>
          <cell r="AD5" t="str">
            <v>Montepulciano</v>
          </cell>
          <cell r="AE5">
            <v>4.5046214997754603</v>
          </cell>
          <cell r="AF5">
            <v>5.5656492276131386</v>
          </cell>
          <cell r="BF5">
            <v>2000</v>
          </cell>
          <cell r="BG5">
            <v>2010</v>
          </cell>
        </row>
        <row r="6">
          <cell r="G6" t="str">
            <v>Toscana</v>
          </cell>
          <cell r="I6">
            <v>9.5635089049457562</v>
          </cell>
          <cell r="AD6" t="str">
            <v>Catarratto Bianco</v>
          </cell>
          <cell r="AE6">
            <v>7.9650851675119387</v>
          </cell>
          <cell r="AF6">
            <v>5.5608498033522649</v>
          </cell>
          <cell r="BE6" t="str">
            <v>Trebbiano Giallo</v>
          </cell>
          <cell r="BF6">
            <v>7.6621079920269963</v>
          </cell>
          <cell r="BG6">
            <v>7.3540743201099241</v>
          </cell>
        </row>
        <row r="7">
          <cell r="G7" t="str">
            <v>Emilia-Romagna</v>
          </cell>
          <cell r="I7">
            <v>8.9174437496049439</v>
          </cell>
          <cell r="AD7" t="str">
            <v>Merlot</v>
          </cell>
          <cell r="AE7">
            <v>3.4337556340890689</v>
          </cell>
          <cell r="AF7">
            <v>4.4816521910138922</v>
          </cell>
          <cell r="BE7" t="str">
            <v>Trebbiano Romagnolo</v>
          </cell>
          <cell r="BF7">
            <v>7.6621079920269963</v>
          </cell>
          <cell r="BG7">
            <v>7.3540743201099241</v>
          </cell>
        </row>
        <row r="8">
          <cell r="G8" t="str">
            <v>Piemonte</v>
          </cell>
          <cell r="I8">
            <v>7.4024366787249001</v>
          </cell>
          <cell r="AD8" t="str">
            <v>Trebbiano Toscano</v>
          </cell>
          <cell r="AE8">
            <v>6.1959072592903501</v>
          </cell>
          <cell r="AF8">
            <v>3.4362359408473777</v>
          </cell>
          <cell r="BE8" t="str">
            <v>Negroamaro</v>
          </cell>
          <cell r="BF8">
            <v>7.6621079920269954</v>
          </cell>
          <cell r="BG8">
            <v>7.3540743201099232</v>
          </cell>
        </row>
        <row r="9">
          <cell r="G9" t="str">
            <v>Abruzzo</v>
          </cell>
          <cell r="I9">
            <v>5.1445464963603564</v>
          </cell>
          <cell r="AD9" t="str">
            <v>Barbera</v>
          </cell>
          <cell r="AE9">
            <v>4.2684115287039806</v>
          </cell>
          <cell r="AF9">
            <v>3.280146773202274</v>
          </cell>
          <cell r="BE9" t="str">
            <v>Nero d'Avola</v>
          </cell>
          <cell r="BF9">
            <v>7.6621079920269972</v>
          </cell>
          <cell r="BG9">
            <v>7.3538527519170778</v>
          </cell>
        </row>
        <row r="10">
          <cell r="G10" t="str">
            <v>Campania</v>
          </cell>
          <cell r="I10">
            <v>3.7054368143330025</v>
          </cell>
          <cell r="AD10" t="str">
            <v>Chardonnay</v>
          </cell>
          <cell r="AE10">
            <v>1.8356652679190062</v>
          </cell>
          <cell r="AF10">
            <v>3.1499757751337905</v>
          </cell>
          <cell r="BE10" t="str">
            <v>Garganega</v>
          </cell>
          <cell r="BF10">
            <v>7.6621079920269954</v>
          </cell>
          <cell r="BG10">
            <v>7.3411042654314249</v>
          </cell>
        </row>
        <row r="11">
          <cell r="G11" t="str">
            <v>Lombardia</v>
          </cell>
          <cell r="I11">
            <v>3.6900876066735186</v>
          </cell>
          <cell r="AD11" t="str">
            <v>Prosecco</v>
          </cell>
          <cell r="AE11">
            <v>1.1777058537321747</v>
          </cell>
          <cell r="AF11">
            <v>2.9174554165370474</v>
          </cell>
          <cell r="BE11" t="str">
            <v>Catarratto Bianco</v>
          </cell>
          <cell r="BF11">
            <v>7.6621079920269963</v>
          </cell>
          <cell r="BG11">
            <v>7.3396474285739624</v>
          </cell>
        </row>
        <row r="12">
          <cell r="G12" t="str">
            <v>Friuli-Venezia Giulia</v>
          </cell>
          <cell r="I12">
            <v>3.0764900849856112</v>
          </cell>
          <cell r="AD12" t="str">
            <v>Pinot Gris</v>
          </cell>
          <cell r="AE12">
            <v>1.0379803034377542</v>
          </cell>
          <cell r="AF12">
            <v>2.7618664885834692</v>
          </cell>
          <cell r="BE12" t="str">
            <v>Corvina Veronese</v>
          </cell>
          <cell r="BF12">
            <v>7.6621079920269946</v>
          </cell>
          <cell r="BG12">
            <v>7.3355783263587551</v>
          </cell>
        </row>
        <row r="13">
          <cell r="G13" t="str">
            <v>Rest</v>
          </cell>
          <cell r="I13">
            <v>16.231811073053304</v>
          </cell>
          <cell r="AD13" t="str">
            <v>Nero d'Avola</v>
          </cell>
          <cell r="AE13">
            <v>1.7777303219601304</v>
          </cell>
          <cell r="AF13">
            <v>2.6522308892255979</v>
          </cell>
          <cell r="BE13" t="str">
            <v>Montepulciano</v>
          </cell>
          <cell r="BF13">
            <v>7.6621079920269963</v>
          </cell>
          <cell r="BG13">
            <v>7.3282515266642427</v>
          </cell>
        </row>
        <row r="14">
          <cell r="AD14" t="str">
            <v>Trebbiano Romagnolo</v>
          </cell>
          <cell r="AE14">
            <v>3.0615520750818042</v>
          </cell>
          <cell r="AF14">
            <v>2.540110073508866</v>
          </cell>
          <cell r="BE14" t="str">
            <v>Aglianico</v>
          </cell>
          <cell r="BF14">
            <v>7.6621079920269946</v>
          </cell>
          <cell r="BG14">
            <v>7.3149546263736536</v>
          </cell>
        </row>
        <row r="15">
          <cell r="AD15" t="str">
            <v>Garganega</v>
          </cell>
          <cell r="AE15">
            <v>2.5993322017759577</v>
          </cell>
          <cell r="AF15">
            <v>2.4572524806414848</v>
          </cell>
          <cell r="BE15" t="str">
            <v>Prosecco</v>
          </cell>
          <cell r="BF15">
            <v>7.6621079920269954</v>
          </cell>
          <cell r="BG15">
            <v>7.2811675936198039</v>
          </cell>
        </row>
        <row r="16">
          <cell r="AD16" t="str">
            <v>Cabernet Sauvignon</v>
          </cell>
          <cell r="AE16">
            <v>1.2066159964817769</v>
          </cell>
          <cell r="AF16">
            <v>2.1934599493798999</v>
          </cell>
          <cell r="BE16" t="str">
            <v>Malvasia Bianca di Candia</v>
          </cell>
          <cell r="BF16">
            <v>7.0866595604085116</v>
          </cell>
          <cell r="BG16">
            <v>6.8632833672766358</v>
          </cell>
        </row>
        <row r="17">
          <cell r="AD17" t="str">
            <v>Tribidrag</v>
          </cell>
          <cell r="AE17">
            <v>1.2295857850056375</v>
          </cell>
          <cell r="AF17">
            <v>1.9551844370157885</v>
          </cell>
          <cell r="BE17" t="str">
            <v>Sangiovese</v>
          </cell>
          <cell r="BF17">
            <v>6.9816905588700191</v>
          </cell>
          <cell r="BG17">
            <v>6.7777296624186398</v>
          </cell>
        </row>
        <row r="18">
          <cell r="AD18" t="str">
            <v>Muscat Blanc a Petits Grains</v>
          </cell>
          <cell r="AE18">
            <v>2.0443347389920334</v>
          </cell>
          <cell r="AF18">
            <v>1.8389610165445898</v>
          </cell>
          <cell r="BE18" t="str">
            <v>Barbera</v>
          </cell>
          <cell r="BF18">
            <v>6.3006287133426628</v>
          </cell>
          <cell r="BG18">
            <v>6.2427386399235463</v>
          </cell>
        </row>
        <row r="19">
          <cell r="AD19" t="str">
            <v>Negroamaro</v>
          </cell>
          <cell r="AE19">
            <v>2.6103113334623491</v>
          </cell>
          <cell r="AF19">
            <v>1.8315581083939512</v>
          </cell>
          <cell r="BE19" t="str">
            <v>Pinot Gris</v>
          </cell>
          <cell r="BF19">
            <v>2.6820415011777046</v>
          </cell>
          <cell r="BG19">
            <v>2.9172884374335357</v>
          </cell>
        </row>
        <row r="20">
          <cell r="AD20" t="str">
            <v>Trebbiano Giallo</v>
          </cell>
          <cell r="AE20">
            <v>0.62574767847517021</v>
          </cell>
          <cell r="AF20">
            <v>1.6955104926074414</v>
          </cell>
          <cell r="BE20" t="str">
            <v>Tribidrag</v>
          </cell>
          <cell r="BF20">
            <v>2.2285090314403169</v>
          </cell>
          <cell r="BG20">
            <v>2.7475049728404559</v>
          </cell>
        </row>
        <row r="21">
          <cell r="AD21" t="str">
            <v>Aglianico</v>
          </cell>
          <cell r="AE21">
            <v>1.4551574643872853</v>
          </cell>
          <cell r="AF21">
            <v>1.5838931130019898</v>
          </cell>
          <cell r="BE21" t="str">
            <v>Muscat Blanc a Petits Grains</v>
          </cell>
          <cell r="BF21">
            <v>3.5113648023137265</v>
          </cell>
          <cell r="BG21">
            <v>2.7197857805167374</v>
          </cell>
        </row>
        <row r="22">
          <cell r="AD22" t="str">
            <v>Malvasia Bianca di Candia</v>
          </cell>
          <cell r="AE22">
            <v>1.8724288668105191</v>
          </cell>
          <cell r="AF22">
            <v>1.4752707787061878</v>
          </cell>
          <cell r="BE22" t="str">
            <v>Trebbiano Toscano</v>
          </cell>
          <cell r="BF22">
            <v>2.2131010463694687</v>
          </cell>
          <cell r="BG22">
            <v>1.4404020517976006</v>
          </cell>
        </row>
        <row r="23">
          <cell r="AD23" t="str">
            <v>Corvina Veronese</v>
          </cell>
          <cell r="AE23">
            <v>0.75092548661231506</v>
          </cell>
          <cell r="AF23">
            <v>1.1949767304637431</v>
          </cell>
          <cell r="BE23" t="str">
            <v>Merlot</v>
          </cell>
          <cell r="BF23">
            <v>0.79023785242099709</v>
          </cell>
          <cell r="BG23">
            <v>0.77187246119800623</v>
          </cell>
        </row>
        <row r="24">
          <cell r="BE24" t="str">
            <v>Chardonnay</v>
          </cell>
          <cell r="BF24">
            <v>0.61610480613979757</v>
          </cell>
          <cell r="BG24">
            <v>0.72912386940627649</v>
          </cell>
        </row>
        <row r="25">
          <cell r="BE25" t="str">
            <v>Cabernet Sauvignon</v>
          </cell>
          <cell r="BF25">
            <v>0.26647130033524113</v>
          </cell>
          <cell r="BG25">
            <v>0.34792852211215297</v>
          </cell>
        </row>
      </sheetData>
      <sheetData sheetId="62">
        <row r="3">
          <cell r="G3" t="str">
            <v>Hokkaido</v>
          </cell>
          <cell r="I3">
            <v>22.465679676985197</v>
          </cell>
        </row>
        <row r="4">
          <cell r="G4" t="str">
            <v>Nagano</v>
          </cell>
          <cell r="I4">
            <v>20.301480484522209</v>
          </cell>
          <cell r="P4" t="str">
            <v>Merlot</v>
          </cell>
          <cell r="Q4">
            <v>21.98384925975774</v>
          </cell>
        </row>
        <row r="5">
          <cell r="G5" t="str">
            <v>Yamanashi</v>
          </cell>
          <cell r="I5">
            <v>17.012113055181697</v>
          </cell>
          <cell r="P5" t="str">
            <v>Chardonnay</v>
          </cell>
          <cell r="Q5">
            <v>16.193808882907135</v>
          </cell>
        </row>
        <row r="6">
          <cell r="G6" t="str">
            <v>Yamagata</v>
          </cell>
          <cell r="I6">
            <v>10.557200538358009</v>
          </cell>
          <cell r="P6" t="str">
            <v>Black Queen</v>
          </cell>
          <cell r="Q6">
            <v>12.632570659488559</v>
          </cell>
          <cell r="AG6" t="str">
            <v>Koshu</v>
          </cell>
          <cell r="AH6">
            <v>1238.6122933503343</v>
          </cell>
        </row>
        <row r="7">
          <cell r="G7" t="str">
            <v>Other JP</v>
          </cell>
          <cell r="I7">
            <v>29.663526244952891</v>
          </cell>
          <cell r="P7" t="str">
            <v>Cabernet Sauvignon</v>
          </cell>
          <cell r="Q7">
            <v>12.632570659488559</v>
          </cell>
          <cell r="AG7" t="str">
            <v>Portland</v>
          </cell>
          <cell r="AH7">
            <v>1238.6122933503343</v>
          </cell>
        </row>
        <row r="8">
          <cell r="P8" t="str">
            <v>Kerner</v>
          </cell>
          <cell r="Q8">
            <v>9.615074024226109</v>
          </cell>
          <cell r="AG8" t="str">
            <v>Campbell Early</v>
          </cell>
          <cell r="AH8">
            <v>1238.6122933503341</v>
          </cell>
        </row>
        <row r="9">
          <cell r="P9" t="str">
            <v>Zweigelt</v>
          </cell>
          <cell r="Q9">
            <v>6.2153432032301481</v>
          </cell>
          <cell r="AG9" t="str">
            <v>Black Queen</v>
          </cell>
          <cell r="AH9">
            <v>1195.3209178347518</v>
          </cell>
        </row>
        <row r="10">
          <cell r="P10" t="str">
            <v>Muller Thurgau</v>
          </cell>
          <cell r="Q10">
            <v>4.6164199192462982</v>
          </cell>
          <cell r="AG10" t="str">
            <v>Muscat Bailey A</v>
          </cell>
          <cell r="AH10">
            <v>1042.2647381482468</v>
          </cell>
        </row>
        <row r="11">
          <cell r="P11" t="str">
            <v>Koshu</v>
          </cell>
          <cell r="Q11">
            <v>4.5302826379542402</v>
          </cell>
          <cell r="AG11" t="str">
            <v>Delaware</v>
          </cell>
          <cell r="AH11">
            <v>501.95485382404195</v>
          </cell>
        </row>
        <row r="12">
          <cell r="P12" t="str">
            <v>Niagara</v>
          </cell>
          <cell r="Q12">
            <v>3.4454912516823684</v>
          </cell>
          <cell r="AG12" t="str">
            <v>Kerner</v>
          </cell>
          <cell r="AH12">
            <v>110.77871967429031</v>
          </cell>
        </row>
        <row r="13">
          <cell r="P13" t="str">
            <v>Muscat Bailey A</v>
          </cell>
          <cell r="Q13">
            <v>2.7644683714670255</v>
          </cell>
          <cell r="AG13" t="str">
            <v>Niagara</v>
          </cell>
          <cell r="AH13">
            <v>33.951826991420816</v>
          </cell>
        </row>
        <row r="14">
          <cell r="P14" t="str">
            <v>Pinot Noir</v>
          </cell>
          <cell r="Q14">
            <v>1.7092866756393001</v>
          </cell>
          <cell r="AG14" t="str">
            <v>Zweigelt</v>
          </cell>
          <cell r="AH14">
            <v>29.044195087523786</v>
          </cell>
        </row>
        <row r="15">
          <cell r="P15" t="str">
            <v>Campbell Early</v>
          </cell>
          <cell r="Q15">
            <v>1.6393001345895017</v>
          </cell>
          <cell r="AG15" t="str">
            <v>Muller Thurgau</v>
          </cell>
          <cell r="AH15">
            <v>9.3358553375961915</v>
          </cell>
        </row>
        <row r="16">
          <cell r="P16" t="str">
            <v>Delaware</v>
          </cell>
          <cell r="Q16">
            <v>1.3835800807537011</v>
          </cell>
          <cell r="AG16" t="str">
            <v>Merlot</v>
          </cell>
          <cell r="AH16">
            <v>3.7862661160450979</v>
          </cell>
        </row>
        <row r="17">
          <cell r="P17" t="str">
            <v>Portland</v>
          </cell>
          <cell r="Q17">
            <v>0.33378196500672946</v>
          </cell>
          <cell r="AG17" t="str">
            <v>Chardonnay</v>
          </cell>
          <cell r="AH17">
            <v>3.7483756815969431</v>
          </cell>
        </row>
        <row r="18">
          <cell r="P18" t="str">
            <v>Riesling</v>
          </cell>
          <cell r="Q18">
            <v>0.30417227456258411</v>
          </cell>
          <cell r="AG18" t="str">
            <v>Cabernet Sauvignon</v>
          </cell>
          <cell r="AH18">
            <v>2.003789328943868</v>
          </cell>
        </row>
        <row r="19">
          <cell r="AG19" t="str">
            <v>Pinot Noir</v>
          </cell>
          <cell r="AH19">
            <v>0.90756779560691392</v>
          </cell>
        </row>
        <row r="20">
          <cell r="AG20" t="str">
            <v>Riesling</v>
          </cell>
          <cell r="AH20">
            <v>0.27959236067769111</v>
          </cell>
        </row>
      </sheetData>
      <sheetData sheetId="63">
        <row r="3">
          <cell r="G3" t="str">
            <v>Almaty</v>
          </cell>
          <cell r="I3">
            <v>65.621906622021356</v>
          </cell>
        </row>
        <row r="4">
          <cell r="G4" t="str">
            <v>South Kazakhstan</v>
          </cell>
          <cell r="I4">
            <v>31.158124711619102</v>
          </cell>
          <cell r="P4" t="str">
            <v>Rkatsiteli</v>
          </cell>
          <cell r="Q4">
            <v>51.19882749958149</v>
          </cell>
        </row>
        <row r="5">
          <cell r="G5" t="str">
            <v>Zhambyl</v>
          </cell>
          <cell r="I5">
            <v>3.1210409613637502</v>
          </cell>
          <cell r="P5" t="str">
            <v>Bayanshira</v>
          </cell>
          <cell r="Q5">
            <v>9.2981103256069542</v>
          </cell>
        </row>
        <row r="6">
          <cell r="G6" t="str">
            <v>East Kazakhstan</v>
          </cell>
          <cell r="I6">
            <v>4.0396368339418731E-2</v>
          </cell>
          <cell r="P6" t="str">
            <v>Saperavi</v>
          </cell>
          <cell r="Q6">
            <v>6.1679603707472763</v>
          </cell>
          <cell r="AG6" t="str">
            <v>Bayanshira</v>
          </cell>
          <cell r="AH6">
            <v>663.20458178863169</v>
          </cell>
        </row>
        <row r="7">
          <cell r="G7" t="str">
            <v>West Kazakhstan</v>
          </cell>
          <cell r="I7">
            <v>2.6666146070392815E-2</v>
          </cell>
          <cell r="P7" t="str">
            <v>Kuldzhinskii</v>
          </cell>
          <cell r="Q7">
            <v>5.5557524126275464</v>
          </cell>
          <cell r="AG7" t="str">
            <v>Kuldzhinskii</v>
          </cell>
          <cell r="AH7">
            <v>663.20458178863169</v>
          </cell>
        </row>
        <row r="8">
          <cell r="G8" t="str">
            <v>Other KZ</v>
          </cell>
          <cell r="I8">
            <v>3.1872829457107087E-2</v>
          </cell>
          <cell r="P8" t="str">
            <v>Aligote</v>
          </cell>
          <cell r="Q8">
            <v>3.9867167525827072</v>
          </cell>
          <cell r="AG8" t="str">
            <v>Maiskii Chernyi</v>
          </cell>
          <cell r="AH8">
            <v>663.20458178863169</v>
          </cell>
        </row>
        <row r="9">
          <cell r="P9" t="str">
            <v>Muscat Rose</v>
          </cell>
          <cell r="Q9">
            <v>3.2759788872844133</v>
          </cell>
          <cell r="AG9" t="str">
            <v>Rubinovy Magaracha</v>
          </cell>
          <cell r="AH9">
            <v>663.20458178863169</v>
          </cell>
        </row>
        <row r="10">
          <cell r="P10" t="str">
            <v>Pinot Noir</v>
          </cell>
          <cell r="Q10">
            <v>2.5918603259222373</v>
          </cell>
          <cell r="AG10" t="str">
            <v>Muscat Rose</v>
          </cell>
          <cell r="AH10">
            <v>663.20458178863157</v>
          </cell>
        </row>
        <row r="11">
          <cell r="P11" t="str">
            <v>Riesling</v>
          </cell>
          <cell r="Q11">
            <v>1.5982968603540635</v>
          </cell>
          <cell r="AG11" t="str">
            <v>Matrasa</v>
          </cell>
          <cell r="AH11">
            <v>663.20458178863157</v>
          </cell>
        </row>
        <row r="12">
          <cell r="P12" t="str">
            <v>Maiskii Chernyi</v>
          </cell>
          <cell r="Q12">
            <v>1.5833203490540362</v>
          </cell>
          <cell r="AG12" t="str">
            <v>Muscat Violet</v>
          </cell>
          <cell r="AH12">
            <v>663.20458178863157</v>
          </cell>
        </row>
        <row r="13">
          <cell r="P13" t="str">
            <v>Cabernet Franc</v>
          </cell>
          <cell r="Q13">
            <v>0.8139282045131041</v>
          </cell>
          <cell r="AG13" t="str">
            <v>Ruby</v>
          </cell>
          <cell r="AH13">
            <v>663.20458178863157</v>
          </cell>
        </row>
        <row r="14">
          <cell r="P14" t="str">
            <v>Matrasa</v>
          </cell>
          <cell r="Q14">
            <v>0.40286671267429025</v>
          </cell>
          <cell r="AG14" t="str">
            <v>Rkatsiteli</v>
          </cell>
          <cell r="AH14">
            <v>40.175054391626858</v>
          </cell>
        </row>
        <row r="15">
          <cell r="P15" t="str">
            <v>Muscat Violet</v>
          </cell>
          <cell r="Q15">
            <v>0.39322948403338642</v>
          </cell>
          <cell r="AG15" t="str">
            <v>Saperavi</v>
          </cell>
          <cell r="AH15">
            <v>34.928806325671147</v>
          </cell>
        </row>
        <row r="16">
          <cell r="P16" t="str">
            <v>Cabernet Sauvignon</v>
          </cell>
          <cell r="Q16">
            <v>0.2825386381488294</v>
          </cell>
          <cell r="AG16" t="str">
            <v>Aligote</v>
          </cell>
          <cell r="AH16">
            <v>5.0790124138085826</v>
          </cell>
        </row>
        <row r="17">
          <cell r="P17" t="str">
            <v>Ruby</v>
          </cell>
          <cell r="Q17">
            <v>0.13298035118758753</v>
          </cell>
          <cell r="AG17" t="str">
            <v>Riesling</v>
          </cell>
          <cell r="AH17">
            <v>1.4691397922205756</v>
          </cell>
        </row>
        <row r="18">
          <cell r="P18" t="str">
            <v>Rubinovy Magaracha</v>
          </cell>
          <cell r="Q18">
            <v>2.2187317385489124E-3</v>
          </cell>
          <cell r="AG18" t="str">
            <v>Pinot Noir</v>
          </cell>
          <cell r="AH18">
            <v>1.3761816528748574</v>
          </cell>
        </row>
        <row r="19">
          <cell r="AG19" t="str">
            <v>Cabernet Franc</v>
          </cell>
          <cell r="AH19">
            <v>0.69875025215232667</v>
          </cell>
        </row>
        <row r="20">
          <cell r="AG20" t="str">
            <v>Cabernet Sauvignon</v>
          </cell>
          <cell r="AH20">
            <v>4.4816524157869082E-2</v>
          </cell>
        </row>
      </sheetData>
      <sheetData sheetId="64">
        <row r="3">
          <cell r="G3" t="str">
            <v>Luxembourg</v>
          </cell>
          <cell r="I3">
            <v>100</v>
          </cell>
          <cell r="AE3">
            <v>2000</v>
          </cell>
          <cell r="AF3">
            <v>2010</v>
          </cell>
        </row>
        <row r="4">
          <cell r="AD4" t="str">
            <v>Elbling</v>
          </cell>
          <cell r="AE4">
            <v>12.166172106824925</v>
          </cell>
          <cell r="AF4">
            <v>28.374233128834359</v>
          </cell>
        </row>
        <row r="5">
          <cell r="AD5" t="str">
            <v>Muller Thurgau</v>
          </cell>
          <cell r="AE5">
            <v>34.05044510385757</v>
          </cell>
          <cell r="AF5">
            <v>14.110429447852759</v>
          </cell>
          <cell r="AS5">
            <v>2000</v>
          </cell>
          <cell r="AT5">
            <v>2010</v>
          </cell>
        </row>
        <row r="6">
          <cell r="AD6" t="str">
            <v>Auxerrois</v>
          </cell>
          <cell r="AE6">
            <v>12.537091988130564</v>
          </cell>
          <cell r="AF6">
            <v>14.033742331288343</v>
          </cell>
          <cell r="AR6" t="str">
            <v>Elbling</v>
          </cell>
          <cell r="AS6">
            <v>318.44900661629805</v>
          </cell>
          <cell r="AT6">
            <v>920.90419991142335</v>
          </cell>
        </row>
        <row r="7">
          <cell r="AD7" t="str">
            <v>Pinot Blanc</v>
          </cell>
          <cell r="AE7">
            <v>10.237388724035608</v>
          </cell>
          <cell r="AF7">
            <v>12.423312883435583</v>
          </cell>
          <cell r="AR7" t="str">
            <v>Auxerrois</v>
          </cell>
          <cell r="AS7">
            <v>265.70163334843511</v>
          </cell>
          <cell r="AT7">
            <v>235.59231501097329</v>
          </cell>
        </row>
        <row r="8">
          <cell r="AD8" t="str">
            <v>Pinot Gris</v>
          </cell>
          <cell r="AE8">
            <v>11.498516320474778</v>
          </cell>
          <cell r="AF8">
            <v>11.196319018404909</v>
          </cell>
          <cell r="AR8" t="str">
            <v>Pinot Blanc</v>
          </cell>
          <cell r="AS8">
            <v>29.393467729036779</v>
          </cell>
          <cell r="AT8">
            <v>38.825157761532076</v>
          </cell>
        </row>
        <row r="9">
          <cell r="AD9" t="str">
            <v>Riesling</v>
          </cell>
          <cell r="AE9">
            <v>12.98219584569733</v>
          </cell>
          <cell r="AF9">
            <v>9.2791411042944798</v>
          </cell>
          <cell r="AR9" t="str">
            <v>Muller Thurgau</v>
          </cell>
          <cell r="AS9">
            <v>49.476862824233379</v>
          </cell>
          <cell r="AT9">
            <v>28.535733399663972</v>
          </cell>
        </row>
        <row r="10">
          <cell r="AD10" t="str">
            <v>Gamay Noir</v>
          </cell>
          <cell r="AE10">
            <v>7.4183976261127604E-2</v>
          </cell>
          <cell r="AF10">
            <v>7.5153374233128831</v>
          </cell>
          <cell r="AR10" t="str">
            <v>Pinot Gris</v>
          </cell>
          <cell r="AS10">
            <v>29.711062793140851</v>
          </cell>
          <cell r="AT10">
            <v>11.826383407462346</v>
          </cell>
        </row>
        <row r="11">
          <cell r="AD11" t="str">
            <v>Gewurztraminer</v>
          </cell>
          <cell r="AE11">
            <v>0.89020771513353114</v>
          </cell>
          <cell r="AF11">
            <v>1.5337423312883436</v>
          </cell>
          <cell r="AR11" t="str">
            <v>Gamay Noir</v>
          </cell>
          <cell r="AS11">
            <v>9.5745474465250072E-2</v>
          </cell>
          <cell r="AT11">
            <v>10.584585318789498</v>
          </cell>
        </row>
        <row r="12">
          <cell r="AD12" t="str">
            <v>Chardonnay</v>
          </cell>
          <cell r="AE12">
            <v>0.59347181008902083</v>
          </cell>
          <cell r="AF12">
            <v>1.2269938650306749</v>
          </cell>
          <cell r="AR12" t="str">
            <v>Riesling</v>
          </cell>
          <cell r="AS12">
            <v>14.671235399865626</v>
          </cell>
          <cell r="AT12">
            <v>8.5293012656789422</v>
          </cell>
        </row>
        <row r="13">
          <cell r="AD13" t="str">
            <v>Pinot Noir</v>
          </cell>
          <cell r="AE13">
            <v>4.896142433234421</v>
          </cell>
          <cell r="AF13">
            <v>0.23006134969325154</v>
          </cell>
          <cell r="AR13" t="str">
            <v>Gewurztraminer</v>
          </cell>
          <cell r="AS13">
            <v>4.0697961789602033</v>
          </cell>
          <cell r="AT13">
            <v>4.945822175872622</v>
          </cell>
        </row>
        <row r="14">
          <cell r="AD14" t="str">
            <v>Silvaner</v>
          </cell>
          <cell r="AE14">
            <v>7.4183976261127604E-2</v>
          </cell>
          <cell r="AR14" t="str">
            <v>Chardonnay</v>
          </cell>
          <cell r="AS14">
            <v>0.1991870963047844</v>
          </cell>
          <cell r="AT14">
            <v>0.28401187135190908</v>
          </cell>
        </row>
        <row r="15">
          <cell r="AR15" t="str">
            <v>Pinot Noir</v>
          </cell>
          <cell r="AS15">
            <v>3.9741205070730823</v>
          </cell>
          <cell r="AT15">
            <v>0.12215403944301068</v>
          </cell>
        </row>
        <row r="16">
          <cell r="AR16" t="str">
            <v>Silvaner</v>
          </cell>
          <cell r="AS16">
            <v>0.86479213054720772</v>
          </cell>
        </row>
      </sheetData>
      <sheetData sheetId="65">
        <row r="3">
          <cell r="G3" t="str">
            <v>Suma Baja California</v>
          </cell>
          <cell r="I3">
            <v>52.387923147301009</v>
          </cell>
        </row>
        <row r="4">
          <cell r="G4" t="str">
            <v>Sonora</v>
          </cell>
          <cell r="I4">
            <v>21.299176578225069</v>
          </cell>
          <cell r="P4" t="str">
            <v>Sultaniye</v>
          </cell>
          <cell r="Q4">
            <v>15.388838060384263</v>
          </cell>
        </row>
        <row r="5">
          <cell r="G5" t="str">
            <v>Aguascalientes</v>
          </cell>
          <cell r="I5">
            <v>15.553522415370541</v>
          </cell>
          <cell r="P5" t="str">
            <v>Cabernet Sauvignon</v>
          </cell>
          <cell r="Q5">
            <v>13.83348581884721</v>
          </cell>
        </row>
        <row r="6">
          <cell r="G6" t="str">
            <v>Zacatecas</v>
          </cell>
          <cell r="I6">
            <v>5.6541628545288196</v>
          </cell>
          <cell r="P6" t="str">
            <v>Mazuelo</v>
          </cell>
          <cell r="Q6">
            <v>8.1976212259835322</v>
          </cell>
          <cell r="AG6" t="str">
            <v>Fiesta</v>
          </cell>
          <cell r="AH6">
            <v>841.9843860560826</v>
          </cell>
        </row>
        <row r="7">
          <cell r="G7" t="str">
            <v>Suma Coahuila</v>
          </cell>
          <cell r="I7">
            <v>5.1052150045745659</v>
          </cell>
          <cell r="P7" t="str">
            <v>Merlot</v>
          </cell>
          <cell r="Q7">
            <v>7.1546203110704489</v>
          </cell>
          <cell r="AG7" t="str">
            <v>Salvador</v>
          </cell>
          <cell r="AH7">
            <v>748.15178740160366</v>
          </cell>
        </row>
        <row r="8">
          <cell r="P8" t="str">
            <v>Salvador</v>
          </cell>
          <cell r="Q8">
            <v>6.4043915827996347</v>
          </cell>
          <cell r="AG8" t="str">
            <v>Cardinal</v>
          </cell>
          <cell r="AH8">
            <v>259.59963856485274</v>
          </cell>
        </row>
        <row r="9">
          <cell r="P9" t="str">
            <v>Chenin Blanc</v>
          </cell>
          <cell r="Q9">
            <v>5.0320219579139982</v>
          </cell>
          <cell r="AG9" t="str">
            <v>Sultaniye</v>
          </cell>
          <cell r="AH9">
            <v>207.82720963640691</v>
          </cell>
        </row>
        <row r="10">
          <cell r="P10" t="str">
            <v>Muscat Blanc a Petits Grains</v>
          </cell>
          <cell r="Q10">
            <v>4.5013723696248853</v>
          </cell>
          <cell r="AG10" t="str">
            <v>Durif</v>
          </cell>
          <cell r="AH10">
            <v>31.482802917442076</v>
          </cell>
        </row>
        <row r="11">
          <cell r="P11" t="str">
            <v>Fiesta</v>
          </cell>
          <cell r="Q11">
            <v>4.2086001829826163</v>
          </cell>
          <cell r="AG11" t="str">
            <v>Jacquez</v>
          </cell>
          <cell r="AH11">
            <v>28.446173702294825</v>
          </cell>
        </row>
        <row r="12">
          <cell r="P12" t="str">
            <v>Tempranillo</v>
          </cell>
          <cell r="Q12">
            <v>4.1903019213174746</v>
          </cell>
          <cell r="AG12" t="str">
            <v>Nebbiolo</v>
          </cell>
          <cell r="AH12">
            <v>25.291680903323041</v>
          </cell>
        </row>
        <row r="13">
          <cell r="P13" t="str">
            <v>Nebbiolo</v>
          </cell>
          <cell r="Q13">
            <v>3.2936870997255259</v>
          </cell>
          <cell r="AG13" t="str">
            <v>Muscat Blanc a Petits Grains</v>
          </cell>
          <cell r="AH13">
            <v>6.6574377888232092</v>
          </cell>
        </row>
        <row r="14">
          <cell r="P14" t="str">
            <v>Cardinal</v>
          </cell>
          <cell r="Q14">
            <v>3.0741079597438241</v>
          </cell>
          <cell r="AG14" t="str">
            <v>Chenin Blanc</v>
          </cell>
          <cell r="AH14">
            <v>6.584785876975995</v>
          </cell>
        </row>
        <row r="15">
          <cell r="P15" t="str">
            <v>Syrah</v>
          </cell>
          <cell r="Q15">
            <v>2.6532479414455628</v>
          </cell>
          <cell r="AG15" t="str">
            <v>Mazuelo</v>
          </cell>
          <cell r="AH15">
            <v>4.7046489521795216</v>
          </cell>
        </row>
        <row r="16">
          <cell r="P16" t="str">
            <v>Garnacha Tinta</v>
          </cell>
          <cell r="Q16">
            <v>2.5617566331198534</v>
          </cell>
          <cell r="AG16" t="str">
            <v>Palomino Fino</v>
          </cell>
          <cell r="AH16">
            <v>4.0770475107280699</v>
          </cell>
        </row>
        <row r="17">
          <cell r="P17" t="str">
            <v>Durif</v>
          </cell>
          <cell r="Q17">
            <v>2.433668801463861</v>
          </cell>
          <cell r="AG17" t="str">
            <v>Cabernet Sauvignon</v>
          </cell>
          <cell r="AH17">
            <v>2.1942795344732002</v>
          </cell>
        </row>
        <row r="18">
          <cell r="P18" t="str">
            <v>Sauvignon Blanc</v>
          </cell>
          <cell r="Q18">
            <v>2.1957913998170175</v>
          </cell>
          <cell r="AG18" t="str">
            <v>Merlot</v>
          </cell>
          <cell r="AH18">
            <v>1.23223627204186</v>
          </cell>
        </row>
        <row r="19">
          <cell r="P19" t="str">
            <v>Palomino Fino</v>
          </cell>
          <cell r="Q19">
            <v>1.9945105215004575</v>
          </cell>
          <cell r="AG19" t="str">
            <v>Sauvignon Blanc</v>
          </cell>
          <cell r="AH19">
            <v>0.91737943189410442</v>
          </cell>
        </row>
        <row r="20">
          <cell r="P20" t="str">
            <v>Jacquez</v>
          </cell>
          <cell r="Q20">
            <v>1.463860933211345</v>
          </cell>
          <cell r="AG20" t="str">
            <v>Tempranillo</v>
          </cell>
          <cell r="AH20">
            <v>0.8290934811464904</v>
          </cell>
        </row>
        <row r="21">
          <cell r="AG21" t="str">
            <v>Syrah</v>
          </cell>
          <cell r="AH21">
            <v>0.65791412869092114</v>
          </cell>
        </row>
        <row r="22">
          <cell r="AG22" t="str">
            <v>Garnacha Tinta</v>
          </cell>
          <cell r="AH22">
            <v>0.63809189429810453</v>
          </cell>
        </row>
      </sheetData>
      <sheetData sheetId="66">
        <row r="3">
          <cell r="G3" t="str">
            <v>Moldova</v>
          </cell>
          <cell r="I3">
            <v>100</v>
          </cell>
        </row>
        <row r="4">
          <cell r="P4" t="str">
            <v>Aligote</v>
          </cell>
          <cell r="Q4">
            <v>17.574907617648368</v>
          </cell>
        </row>
        <row r="5">
          <cell r="P5" t="str">
            <v>Rkatsiteli</v>
          </cell>
          <cell r="Q5">
            <v>12.808868705756646</v>
          </cell>
        </row>
        <row r="6">
          <cell r="P6" t="str">
            <v>Isabella</v>
          </cell>
          <cell r="Q6">
            <v>12.689773384978405</v>
          </cell>
          <cell r="AG6" t="str">
            <v>Bastardo Magarachsky</v>
          </cell>
          <cell r="AH6">
            <v>22.470711601671194</v>
          </cell>
        </row>
        <row r="7">
          <cell r="P7" t="str">
            <v>Sauvignon Blanc</v>
          </cell>
          <cell r="Q7">
            <v>9.0723921463870703</v>
          </cell>
          <cell r="AG7" t="str">
            <v>Aligote</v>
          </cell>
          <cell r="AH7">
            <v>22.390146955824711</v>
          </cell>
        </row>
        <row r="8">
          <cell r="P8" t="str">
            <v>Merlot</v>
          </cell>
          <cell r="Q8">
            <v>9.0412270157161299</v>
          </cell>
          <cell r="AG8" t="str">
            <v>Isabella</v>
          </cell>
          <cell r="AH8">
            <v>17.969937366242657</v>
          </cell>
        </row>
        <row r="9">
          <cell r="P9" t="str">
            <v>Cabernet Sauvignon</v>
          </cell>
          <cell r="Q9">
            <v>8.4479764925871521</v>
          </cell>
          <cell r="AG9" t="str">
            <v>Sukholimanskiy Bely</v>
          </cell>
          <cell r="AH9">
            <v>14.226649246955501</v>
          </cell>
        </row>
        <row r="10">
          <cell r="P10" t="str">
            <v>Pinot Noir</v>
          </cell>
          <cell r="Q10">
            <v>7.2581363251858777</v>
          </cell>
          <cell r="AG10" t="str">
            <v>Feteasca Alba</v>
          </cell>
          <cell r="AH10">
            <v>12.706595916661954</v>
          </cell>
        </row>
        <row r="11">
          <cell r="P11" t="str">
            <v>Chardonnay</v>
          </cell>
          <cell r="Q11">
            <v>5.7143493165932062</v>
          </cell>
          <cell r="AG11" t="str">
            <v>Rkatsiteli</v>
          </cell>
          <cell r="AH11">
            <v>10.050952767486459</v>
          </cell>
        </row>
        <row r="12">
          <cell r="P12" t="str">
            <v>Feteasca Alba</v>
          </cell>
          <cell r="Q12">
            <v>4.8239170117091845</v>
          </cell>
          <cell r="AG12" t="str">
            <v>Gewurztraminer</v>
          </cell>
          <cell r="AH12">
            <v>9.8020906418067995</v>
          </cell>
        </row>
        <row r="13">
          <cell r="P13" t="str">
            <v>Gewurztraminer</v>
          </cell>
          <cell r="Q13">
            <v>3.0397132807978275</v>
          </cell>
          <cell r="AG13" t="str">
            <v>Muscat Ottonel</v>
          </cell>
          <cell r="AH13">
            <v>7.6067596350177373</v>
          </cell>
        </row>
        <row r="14">
          <cell r="P14" t="str">
            <v>Pinot Gris</v>
          </cell>
          <cell r="Q14">
            <v>2.272828458216464</v>
          </cell>
          <cell r="AG14" t="str">
            <v>Saperavi</v>
          </cell>
          <cell r="AH14">
            <v>4.5130080951029043</v>
          </cell>
        </row>
        <row r="15">
          <cell r="P15" t="str">
            <v>Muscat Ottonel</v>
          </cell>
          <cell r="Q15">
            <v>1.6918213792796404</v>
          </cell>
          <cell r="AG15" t="str">
            <v>Pinot Noir</v>
          </cell>
          <cell r="AH15">
            <v>3.8538010497271782</v>
          </cell>
        </row>
        <row r="16">
          <cell r="P16" t="str">
            <v>Riesling</v>
          </cell>
          <cell r="Q16">
            <v>1.4948132318240506</v>
          </cell>
          <cell r="AG16" t="str">
            <v>Sauvignon Blanc</v>
          </cell>
          <cell r="AH16">
            <v>3.7903536528409179</v>
          </cell>
        </row>
        <row r="17">
          <cell r="P17" t="str">
            <v>Bastardo Magarachsky</v>
          </cell>
          <cell r="Q17">
            <v>1.1575619963492276</v>
          </cell>
          <cell r="AG17" t="str">
            <v>Pinot Gris</v>
          </cell>
          <cell r="AH17">
            <v>2.4007301615891969</v>
          </cell>
        </row>
        <row r="18">
          <cell r="P18" t="str">
            <v>Saperavi</v>
          </cell>
          <cell r="Q18">
            <v>0.79693691287119894</v>
          </cell>
          <cell r="AG18" t="str">
            <v>Silvaner</v>
          </cell>
          <cell r="AH18">
            <v>2.2257880330981625</v>
          </cell>
        </row>
        <row r="19">
          <cell r="P19" t="str">
            <v>Sukholimanskiy Bely</v>
          </cell>
          <cell r="Q19">
            <v>0.66671118828191089</v>
          </cell>
          <cell r="AG19" t="str">
            <v>Merlot</v>
          </cell>
          <cell r="AH19">
            <v>1.5571654942040283</v>
          </cell>
        </row>
        <row r="20">
          <cell r="P20" t="str">
            <v>Pinot Blanc</v>
          </cell>
          <cell r="Q20">
            <v>0.38956413338675927</v>
          </cell>
          <cell r="AG20" t="str">
            <v>Riesling</v>
          </cell>
          <cell r="AH20">
            <v>1.3740185914674592</v>
          </cell>
        </row>
        <row r="21">
          <cell r="P21" t="str">
            <v>Muller Thurgau</v>
          </cell>
          <cell r="Q21">
            <v>0.1925559859311696</v>
          </cell>
          <cell r="AG21" t="str">
            <v>Cabernet Sauvignon</v>
          </cell>
          <cell r="AH21">
            <v>1.3400253680196019</v>
          </cell>
        </row>
        <row r="22">
          <cell r="P22" t="str">
            <v>Muscat Blanc a Petits Grains</v>
          </cell>
          <cell r="Q22">
            <v>0.19144294555006455</v>
          </cell>
          <cell r="AG22" t="str">
            <v>Chardonnay</v>
          </cell>
          <cell r="AH22">
            <v>1.3226985800157736</v>
          </cell>
        </row>
        <row r="23">
          <cell r="P23" t="str">
            <v>Silvaner</v>
          </cell>
          <cell r="Q23">
            <v>0.10907795734829259</v>
          </cell>
          <cell r="AG23" t="str">
            <v>Pinot Blanc</v>
          </cell>
          <cell r="AH23">
            <v>1.2174601959145672</v>
          </cell>
        </row>
        <row r="24">
          <cell r="AG24" t="str">
            <v>Muller Thurgau</v>
          </cell>
          <cell r="AH24">
            <v>0.38940886238423145</v>
          </cell>
        </row>
        <row r="25">
          <cell r="AG25" t="str">
            <v>Muscat Blanc a Petits Grains</v>
          </cell>
          <cell r="AH25">
            <v>0.28314020602006623</v>
          </cell>
        </row>
      </sheetData>
      <sheetData sheetId="67">
        <row r="3">
          <cell r="AE3">
            <v>2000</v>
          </cell>
          <cell r="AF3">
            <v>2010</v>
          </cell>
        </row>
        <row r="4">
          <cell r="AD4" t="str">
            <v>Doukkali</v>
          </cell>
          <cell r="AE4">
            <v>33.381048387096776</v>
          </cell>
          <cell r="AF4">
            <v>33.789795918367346</v>
          </cell>
        </row>
        <row r="5">
          <cell r="AD5" t="str">
            <v>Cinsaut</v>
          </cell>
          <cell r="AE5">
            <v>7.943548387096774</v>
          </cell>
          <cell r="AF5">
            <v>8.0408163265306136</v>
          </cell>
          <cell r="AT5">
            <v>2000</v>
          </cell>
          <cell r="AU5">
            <v>2010</v>
          </cell>
        </row>
        <row r="6">
          <cell r="H6" t="str">
            <v>Morocco</v>
          </cell>
          <cell r="AD6" t="str">
            <v>Muscat of Alexandria</v>
          </cell>
          <cell r="AE6">
            <v>7.397177419354839</v>
          </cell>
          <cell r="AF6">
            <v>7.4877551020408166</v>
          </cell>
          <cell r="AS6" t="str">
            <v>Abbo</v>
          </cell>
          <cell r="AT6">
            <v>98.350319221771159</v>
          </cell>
          <cell r="AU6">
            <v>93.907034077479437</v>
          </cell>
        </row>
        <row r="7">
          <cell r="G7" t="str">
            <v>Morocco</v>
          </cell>
          <cell r="H7">
            <v>100</v>
          </cell>
          <cell r="AD7" t="str">
            <v>Teneron</v>
          </cell>
          <cell r="AE7">
            <v>7.0322580645161299</v>
          </cell>
          <cell r="AF7">
            <v>7.1183673469387756</v>
          </cell>
          <cell r="AS7" t="str">
            <v>Teneron</v>
          </cell>
          <cell r="AT7">
            <v>98.350319221771187</v>
          </cell>
          <cell r="AU7">
            <v>93.907034077479437</v>
          </cell>
        </row>
        <row r="8">
          <cell r="AD8" t="str">
            <v>Abbo</v>
          </cell>
          <cell r="AE8">
            <v>4.788306451612903</v>
          </cell>
          <cell r="AF8">
            <v>4.8469387755102042</v>
          </cell>
          <cell r="AS8" t="str">
            <v>Doukkali</v>
          </cell>
          <cell r="AT8">
            <v>98.350319221771173</v>
          </cell>
          <cell r="AU8">
            <v>93.907034077479423</v>
          </cell>
        </row>
        <row r="9">
          <cell r="AD9" t="str">
            <v>Mazuelo</v>
          </cell>
          <cell r="AE9">
            <v>3.411290322580645</v>
          </cell>
          <cell r="AF9">
            <v>3.453061224489796</v>
          </cell>
          <cell r="AS9" t="str">
            <v>Muscat of Alexandria</v>
          </cell>
          <cell r="AT9">
            <v>12.269273927120905</v>
          </cell>
          <cell r="AU9">
            <v>13.082866327038563</v>
          </cell>
        </row>
        <row r="10">
          <cell r="AD10" t="str">
            <v>Alicante Henri Bouschet</v>
          </cell>
          <cell r="AE10">
            <v>2.213709677419355</v>
          </cell>
          <cell r="AF10">
            <v>2.2408163265306125</v>
          </cell>
          <cell r="AS10" t="str">
            <v>Cinsaut</v>
          </cell>
          <cell r="AT10">
            <v>8.003029488964577</v>
          </cell>
          <cell r="AU10">
            <v>10.266242950824862</v>
          </cell>
        </row>
        <row r="11">
          <cell r="AD11" t="str">
            <v>Garnacha Tinta</v>
          </cell>
          <cell r="AE11">
            <v>1.6169354838709677</v>
          </cell>
          <cell r="AF11">
            <v>1.6367346938775511</v>
          </cell>
          <cell r="AS11" t="str">
            <v>Alicante Henri Bouschet</v>
          </cell>
          <cell r="AT11">
            <v>2.9151995762959091</v>
          </cell>
          <cell r="AU11">
            <v>2.6448430795960185</v>
          </cell>
        </row>
        <row r="12">
          <cell r="AS12" t="str">
            <v>Mazuelo</v>
          </cell>
          <cell r="AT12">
            <v>1.3139236603964193</v>
          </cell>
          <cell r="AU12">
            <v>1.9817262134673175</v>
          </cell>
        </row>
        <row r="13">
          <cell r="AS13" t="str">
            <v>Garnacha Tinta</v>
          </cell>
          <cell r="AT13">
            <v>0.36860601887275518</v>
          </cell>
          <cell r="AU13">
            <v>0.40768398050670429</v>
          </cell>
        </row>
      </sheetData>
      <sheetData sheetId="68">
        <row r="3">
          <cell r="G3" t="str">
            <v>Myanmar</v>
          </cell>
          <cell r="I3">
            <v>100</v>
          </cell>
        </row>
        <row r="4">
          <cell r="P4" t="str">
            <v>Syrah</v>
          </cell>
          <cell r="Q4">
            <v>35.831225875149748</v>
          </cell>
        </row>
        <row r="5">
          <cell r="P5" t="str">
            <v>Sauvignon Blanc</v>
          </cell>
          <cell r="Q5">
            <v>29.229335817915615</v>
          </cell>
        </row>
        <row r="6">
          <cell r="P6" t="str">
            <v>Muscat Blanc a Petits Grains</v>
          </cell>
          <cell r="Q6">
            <v>9.4635964328497284</v>
          </cell>
          <cell r="AG6" t="str">
            <v>Petit Verdot</v>
          </cell>
          <cell r="AH6">
            <v>16.411815203506876</v>
          </cell>
        </row>
        <row r="7">
          <cell r="P7" t="str">
            <v>Pinot Noir</v>
          </cell>
          <cell r="Q7">
            <v>8.9844269932117662</v>
          </cell>
          <cell r="AG7" t="str">
            <v>Muscat Blanc a Petits Grains</v>
          </cell>
          <cell r="AH7">
            <v>13.996465819040115</v>
          </cell>
        </row>
        <row r="8">
          <cell r="P8" t="str">
            <v>Mazuelo</v>
          </cell>
          <cell r="Q8">
            <v>5.8698256355650216</v>
          </cell>
          <cell r="AG8" t="str">
            <v>Sauvignon Blanc</v>
          </cell>
          <cell r="AH8">
            <v>12.211720789832748</v>
          </cell>
        </row>
        <row r="9">
          <cell r="P9" t="str">
            <v>Tempranillo</v>
          </cell>
          <cell r="Q9">
            <v>4.4589378410754694</v>
          </cell>
          <cell r="AG9" t="str">
            <v>Syrah</v>
          </cell>
          <cell r="AH9">
            <v>8.8849102201632313</v>
          </cell>
        </row>
        <row r="10">
          <cell r="P10" t="str">
            <v>Petit Verdot</v>
          </cell>
          <cell r="Q10">
            <v>2.5688806069479568</v>
          </cell>
          <cell r="AG10" t="str">
            <v>Pinot Noir</v>
          </cell>
          <cell r="AH10">
            <v>4.7703973342977948</v>
          </cell>
        </row>
        <row r="11">
          <cell r="P11" t="str">
            <v>Chardonnay</v>
          </cell>
          <cell r="Q11">
            <v>1.5040596299747104</v>
          </cell>
          <cell r="AG11" t="str">
            <v>Mazuelo</v>
          </cell>
          <cell r="AH11">
            <v>3.3687173711205753</v>
          </cell>
        </row>
        <row r="12">
          <cell r="P12" t="str">
            <v>Cabernet Sauvignon</v>
          </cell>
          <cell r="Q12">
            <v>0.97164914148808734</v>
          </cell>
          <cell r="AG12" t="str">
            <v>Chenin Blanc</v>
          </cell>
          <cell r="AH12">
            <v>1.0624673082429741</v>
          </cell>
        </row>
        <row r="13">
          <cell r="P13" t="str">
            <v>Chenin Blanc</v>
          </cell>
          <cell r="Q13">
            <v>0.81192599494210038</v>
          </cell>
          <cell r="AG13" t="str">
            <v>Tempranillo</v>
          </cell>
          <cell r="AH13">
            <v>0.88224580621883708</v>
          </cell>
        </row>
        <row r="14">
          <cell r="P14" t="str">
            <v>Alicante Henri Bouschet</v>
          </cell>
          <cell r="Q14">
            <v>0.3061360308798084</v>
          </cell>
          <cell r="AG14" t="str">
            <v>Alicante Henri Bouschet</v>
          </cell>
          <cell r="AH14">
            <v>0.36133339136325365</v>
          </cell>
        </row>
        <row r="15">
          <cell r="AG15" t="str">
            <v>Chardonnay</v>
          </cell>
          <cell r="AH15">
            <v>0.34814419395919161</v>
          </cell>
        </row>
        <row r="16">
          <cell r="AG16" t="str">
            <v>Cabernet Sauvignon</v>
          </cell>
          <cell r="AH16">
            <v>0.15412383066536714</v>
          </cell>
        </row>
      </sheetData>
      <sheetData sheetId="69">
        <row r="3">
          <cell r="G3" t="str">
            <v>Marlborough</v>
          </cell>
          <cell r="I3">
            <v>57.568249081773757</v>
          </cell>
          <cell r="AE3">
            <v>2000</v>
          </cell>
          <cell r="AF3">
            <v>2010</v>
          </cell>
        </row>
        <row r="4">
          <cell r="G4" t="str">
            <v>Hawkes Bay</v>
          </cell>
          <cell r="I4">
            <v>15.395541205989275</v>
          </cell>
          <cell r="AD4" t="str">
            <v>Sauvignon Blanc</v>
          </cell>
          <cell r="AE4">
            <v>24.371353852343596</v>
          </cell>
          <cell r="AF4">
            <v>50.698452922865144</v>
          </cell>
        </row>
        <row r="5">
          <cell r="G5" t="str">
            <v>Gisborne</v>
          </cell>
          <cell r="I5">
            <v>6.7232306546781047</v>
          </cell>
          <cell r="AD5" t="str">
            <v>Pinot Noir</v>
          </cell>
          <cell r="AE5">
            <v>11.044055522027762</v>
          </cell>
          <cell r="AF5">
            <v>14.942043268102678</v>
          </cell>
          <cell r="AU5">
            <v>2000</v>
          </cell>
          <cell r="AV5">
            <v>2010</v>
          </cell>
        </row>
        <row r="6">
          <cell r="G6" t="str">
            <v>Otago</v>
          </cell>
          <cell r="I6">
            <v>4.7929219930045868</v>
          </cell>
          <cell r="AD6" t="str">
            <v>Chardonnay</v>
          </cell>
          <cell r="AE6">
            <v>28.032589016294509</v>
          </cell>
          <cell r="AF6">
            <v>12.235831495299326</v>
          </cell>
          <cell r="AT6" t="str">
            <v>Reichensteiner</v>
          </cell>
          <cell r="AU6">
            <v>95.247605551061085</v>
          </cell>
          <cell r="AV6">
            <v>45.529566923203291</v>
          </cell>
        </row>
        <row r="7">
          <cell r="G7" t="str">
            <v>Waipara</v>
          </cell>
          <cell r="I7">
            <v>4.5113534686113672</v>
          </cell>
          <cell r="AD7" t="str">
            <v>Pinot Gris</v>
          </cell>
          <cell r="AE7">
            <v>1.2774089720378194</v>
          </cell>
          <cell r="AF7">
            <v>4.6959813537316002</v>
          </cell>
          <cell r="AT7" t="str">
            <v>Sauvignon Blanc</v>
          </cell>
          <cell r="AU7">
            <v>18.321620948425785</v>
          </cell>
          <cell r="AV7">
            <v>21.181300711972835</v>
          </cell>
        </row>
        <row r="8">
          <cell r="G8" t="str">
            <v>Wairarapa</v>
          </cell>
          <cell r="I8">
            <v>2.6874151383752873</v>
          </cell>
          <cell r="AD8" t="str">
            <v>Merlot</v>
          </cell>
          <cell r="AE8">
            <v>6.6083283041641518</v>
          </cell>
          <cell r="AF8">
            <v>4.2830103086332842</v>
          </cell>
          <cell r="AT8" t="str">
            <v>Pinot Noir</v>
          </cell>
          <cell r="AU8">
            <v>8.9642832351897042</v>
          </cell>
          <cell r="AV8">
            <v>7.9336704977373547</v>
          </cell>
        </row>
        <row r="9">
          <cell r="G9" t="str">
            <v>Nelson</v>
          </cell>
          <cell r="I9">
            <v>2.5435023370187526</v>
          </cell>
          <cell r="AD9" t="str">
            <v>Riesling</v>
          </cell>
          <cell r="AE9">
            <v>4.9285857976262326</v>
          </cell>
          <cell r="AF9">
            <v>3.0628685844791717</v>
          </cell>
          <cell r="AT9" t="str">
            <v>Pinot Gris</v>
          </cell>
          <cell r="AU9">
            <v>3.3007022056537862</v>
          </cell>
          <cell r="AV9">
            <v>4.9602441545503586</v>
          </cell>
        </row>
        <row r="10">
          <cell r="G10" t="str">
            <v>Auckland</v>
          </cell>
          <cell r="I10">
            <v>1.7000481795030633</v>
          </cell>
          <cell r="AD10" t="str">
            <v>Cabernet Sauvignon</v>
          </cell>
          <cell r="AE10">
            <v>6.5781532890766448</v>
          </cell>
          <cell r="AF10">
            <v>1.6174699266350683</v>
          </cell>
          <cell r="AT10" t="str">
            <v>Gewurztraminer</v>
          </cell>
          <cell r="AU10">
            <v>6.4837559523788633</v>
          </cell>
          <cell r="AV10">
            <v>3.1375608248347122</v>
          </cell>
        </row>
        <row r="11">
          <cell r="G11" t="str">
            <v>Canterbury</v>
          </cell>
          <cell r="I11">
            <v>1.0001939694279154</v>
          </cell>
          <cell r="AD11" t="str">
            <v>Gewurztraminer</v>
          </cell>
          <cell r="AE11">
            <v>1.4182257091128545</v>
          </cell>
          <cell r="AF11">
            <v>0.97298481079981858</v>
          </cell>
          <cell r="AT11" t="str">
            <v>Chardonnay</v>
          </cell>
          <cell r="AU11">
            <v>9.4085850635829456</v>
          </cell>
          <cell r="AV11">
            <v>2.8322239414291706</v>
          </cell>
        </row>
        <row r="12">
          <cell r="G12" t="str">
            <v>Waikato</v>
          </cell>
          <cell r="I12">
            <v>0.46114667217289562</v>
          </cell>
          <cell r="AD12" t="str">
            <v>Syrah</v>
          </cell>
          <cell r="AE12">
            <v>0.6035003017501509</v>
          </cell>
          <cell r="AF12">
            <v>0.91667057737732094</v>
          </cell>
          <cell r="AT12" t="str">
            <v>Riesling</v>
          </cell>
          <cell r="AU12">
            <v>5.5698160222543578</v>
          </cell>
          <cell r="AV12">
            <v>2.815360667607044</v>
          </cell>
        </row>
        <row r="13">
          <cell r="G13" t="str">
            <v>Other NZ</v>
          </cell>
          <cell r="I13">
            <v>2.6163972994449969</v>
          </cell>
          <cell r="AD13" t="str">
            <v>Semillon</v>
          </cell>
          <cell r="AE13">
            <v>2.3033594850130759</v>
          </cell>
          <cell r="AF13">
            <v>0.6288422732178891</v>
          </cell>
          <cell r="AT13" t="str">
            <v>Viognier</v>
          </cell>
          <cell r="AV13">
            <v>2.0582969577892967</v>
          </cell>
        </row>
        <row r="14">
          <cell r="AD14" t="str">
            <v>Cabernet Franc</v>
          </cell>
          <cell r="AE14">
            <v>1.1868839267752966</v>
          </cell>
          <cell r="AF14">
            <v>0.50995666932594996</v>
          </cell>
          <cell r="AT14" t="str">
            <v>Pinotage</v>
          </cell>
          <cell r="AU14">
            <v>5.448656179689773</v>
          </cell>
          <cell r="AV14">
            <v>1.6635541771857751</v>
          </cell>
        </row>
        <row r="15">
          <cell r="AD15" t="str">
            <v>Viognier</v>
          </cell>
          <cell r="AF15">
            <v>0.50995666932594996</v>
          </cell>
          <cell r="AT15" t="str">
            <v>Semillon</v>
          </cell>
          <cell r="AU15">
            <v>4.2837212880562481</v>
          </cell>
          <cell r="AV15">
            <v>1.3059942135865088</v>
          </cell>
        </row>
        <row r="16">
          <cell r="AD16" t="str">
            <v>Cot</v>
          </cell>
          <cell r="AE16">
            <v>0.67390867028766843</v>
          </cell>
          <cell r="AF16">
            <v>0.48805668966164534</v>
          </cell>
          <cell r="AT16" t="str">
            <v>Merlot</v>
          </cell>
          <cell r="AU16">
            <v>1.5208278409016542</v>
          </cell>
          <cell r="AV16">
            <v>0.73766048041164411</v>
          </cell>
        </row>
        <row r="17">
          <cell r="AD17" t="str">
            <v>Muller Thurgau</v>
          </cell>
          <cell r="AE17">
            <v>4.2144437738885534</v>
          </cell>
          <cell r="AF17">
            <v>0.24715691335429474</v>
          </cell>
          <cell r="AT17" t="str">
            <v>Cot</v>
          </cell>
          <cell r="AU17">
            <v>1.347179455740624</v>
          </cell>
          <cell r="AV17">
            <v>0.55194987236110093</v>
          </cell>
        </row>
        <row r="18">
          <cell r="AD18" t="str">
            <v>Pinotage</v>
          </cell>
          <cell r="AE18">
            <v>0.7342587004626836</v>
          </cell>
          <cell r="AF18">
            <v>0.23151407073693431</v>
          </cell>
          <cell r="AT18" t="str">
            <v>Muller Thurgau</v>
          </cell>
          <cell r="AU18">
            <v>6.1237806391407634</v>
          </cell>
          <cell r="AV18">
            <v>0.49982913797391593</v>
          </cell>
        </row>
        <row r="19">
          <cell r="AD19" t="str">
            <v>Reichensteiner</v>
          </cell>
          <cell r="AE19">
            <v>0.62361697847515585</v>
          </cell>
          <cell r="AF19">
            <v>0.22525693368999014</v>
          </cell>
          <cell r="AT19" t="str">
            <v>Cabernet Franc</v>
          </cell>
          <cell r="AU19">
            <v>1.1925350947292652</v>
          </cell>
          <cell r="AV19">
            <v>0.43779334504254958</v>
          </cell>
        </row>
        <row r="20">
          <cell r="AD20" t="str">
            <v>Chenin Blanc</v>
          </cell>
          <cell r="AE20">
            <v>1.4685174009253672</v>
          </cell>
          <cell r="AF20">
            <v>0.15642842617360428</v>
          </cell>
          <cell r="AT20" t="str">
            <v>Cabernet Sauvignon</v>
          </cell>
          <cell r="AU20">
            <v>1.4527314952361234</v>
          </cell>
          <cell r="AV20">
            <v>0.2565644844776343</v>
          </cell>
        </row>
        <row r="21">
          <cell r="AD21" t="str">
            <v>Pinot Meunier</v>
          </cell>
          <cell r="AF21">
            <v>5.9442801945969626E-2</v>
          </cell>
          <cell r="AT21" t="str">
            <v>Pinot Meunier</v>
          </cell>
          <cell r="AV21">
            <v>0.24277384935279683</v>
          </cell>
        </row>
        <row r="22">
          <cell r="AD22" t="str">
            <v>Pinot Blanc</v>
          </cell>
          <cell r="AF22">
            <v>5.0057096375553368E-2</v>
          </cell>
          <cell r="AT22" t="str">
            <v>Syrah</v>
          </cell>
          <cell r="AU22">
            <v>0.2900002559709432</v>
          </cell>
          <cell r="AV22">
            <v>0.22730273895293152</v>
          </cell>
        </row>
        <row r="23">
          <cell r="AD23" t="str">
            <v>Palomino Fino</v>
          </cell>
          <cell r="AE23">
            <v>0.21122510561255281</v>
          </cell>
          <cell r="AF23">
            <v>4.3799959328609195E-2</v>
          </cell>
          <cell r="AT23" t="str">
            <v>Chenin Blanc</v>
          </cell>
          <cell r="AU23">
            <v>1.5639218826257213</v>
          </cell>
          <cell r="AV23">
            <v>0.20469856849601925</v>
          </cell>
        </row>
        <row r="24">
          <cell r="AT24" t="str">
            <v>Pinot Blanc</v>
          </cell>
          <cell r="AV24">
            <v>0.15643771368395418</v>
          </cell>
        </row>
        <row r="25">
          <cell r="AT25" t="str">
            <v>Palomino Fino</v>
          </cell>
          <cell r="AU25">
            <v>0.34009709032677121</v>
          </cell>
          <cell r="AV25">
            <v>8.9533002320968641E-2</v>
          </cell>
        </row>
      </sheetData>
      <sheetData sheetId="70">
        <row r="3">
          <cell r="G3" t="str">
            <v>Arequipa</v>
          </cell>
          <cell r="I3">
            <v>35.395458104933439</v>
          </cell>
        </row>
        <row r="4">
          <cell r="G4" t="str">
            <v>Moquegua</v>
          </cell>
          <cell r="I4">
            <v>22.892195249282171</v>
          </cell>
          <cell r="P4" t="str">
            <v>Negramoll</v>
          </cell>
          <cell r="Q4">
            <v>32.680762203080135</v>
          </cell>
        </row>
        <row r="5">
          <cell r="G5" t="str">
            <v>Tacna</v>
          </cell>
          <cell r="I5">
            <v>21.27381884625424</v>
          </cell>
          <cell r="P5" t="str">
            <v>Italia</v>
          </cell>
          <cell r="Q5">
            <v>26.389976507439311</v>
          </cell>
        </row>
        <row r="6">
          <cell r="G6" t="str">
            <v>Lima</v>
          </cell>
          <cell r="I6">
            <v>20.438527799530149</v>
          </cell>
          <cell r="P6" t="str">
            <v>Muscat Blanc a Petits Grains</v>
          </cell>
          <cell r="Q6">
            <v>9.4231271208561722</v>
          </cell>
          <cell r="AG6" t="str">
            <v>Superior Seedless</v>
          </cell>
          <cell r="AH6">
            <v>1201.1079795866597</v>
          </cell>
        </row>
        <row r="7">
          <cell r="P7" t="str">
            <v>Quebranta</v>
          </cell>
          <cell r="Q7">
            <v>8.6139389193422087</v>
          </cell>
          <cell r="AG7" t="str">
            <v>Red Globe</v>
          </cell>
          <cell r="AH7">
            <v>1201.1079795866594</v>
          </cell>
        </row>
        <row r="8">
          <cell r="P8" t="str">
            <v>Blaufrankisch</v>
          </cell>
          <cell r="Q8">
            <v>7.5698251109370922</v>
          </cell>
          <cell r="AG8" t="str">
            <v>Flame Seedless</v>
          </cell>
          <cell r="AH8">
            <v>1201.1079795866594</v>
          </cell>
        </row>
        <row r="9">
          <cell r="P9" t="str">
            <v>Red Globe</v>
          </cell>
          <cell r="Q9">
            <v>6.2646828504306971</v>
          </cell>
          <cell r="AG9" t="str">
            <v>Crimson Seedless</v>
          </cell>
          <cell r="AH9">
            <v>1201.1079795866594</v>
          </cell>
        </row>
        <row r="10">
          <cell r="P10" t="str">
            <v>Pecorino</v>
          </cell>
          <cell r="Q10">
            <v>2.9757243539545808</v>
          </cell>
          <cell r="AG10" t="str">
            <v>Ar99</v>
          </cell>
          <cell r="AH10">
            <v>1201.107979586659</v>
          </cell>
        </row>
        <row r="11">
          <cell r="P11" t="str">
            <v>Cardinal</v>
          </cell>
          <cell r="Q11">
            <v>1.3834507961367788</v>
          </cell>
          <cell r="AG11" t="str">
            <v>Quebranta</v>
          </cell>
          <cell r="AH11">
            <v>1148.8858935176743</v>
          </cell>
        </row>
        <row r="12">
          <cell r="P12" t="str">
            <v>Cabernet Sauvignon</v>
          </cell>
          <cell r="Q12">
            <v>1.2529365700861395</v>
          </cell>
          <cell r="AG12" t="str">
            <v>Italia</v>
          </cell>
          <cell r="AH12">
            <v>1060.7144280269004</v>
          </cell>
        </row>
        <row r="13">
          <cell r="P13" t="str">
            <v>Flame Seedless</v>
          </cell>
          <cell r="Q13">
            <v>1.0963194988253719</v>
          </cell>
          <cell r="AG13" t="str">
            <v>Negramoll</v>
          </cell>
          <cell r="AH13">
            <v>470.96815517918969</v>
          </cell>
        </row>
        <row r="14">
          <cell r="P14" t="str">
            <v>Alphonse Lavallee</v>
          </cell>
          <cell r="Q14">
            <v>0.46985121378230232</v>
          </cell>
          <cell r="AG14" t="str">
            <v>Cardinal</v>
          </cell>
          <cell r="AH14">
            <v>116.82846905587994</v>
          </cell>
        </row>
        <row r="15">
          <cell r="P15" t="str">
            <v>Sultaniye</v>
          </cell>
          <cell r="Q15">
            <v>0.39154267815191857</v>
          </cell>
          <cell r="AG15" t="str">
            <v>Pecorino</v>
          </cell>
          <cell r="AH15">
            <v>111.52893955696669</v>
          </cell>
        </row>
        <row r="16">
          <cell r="P16" t="str">
            <v>Cot</v>
          </cell>
          <cell r="Q16">
            <v>0.26102845210127901</v>
          </cell>
          <cell r="AG16" t="str">
            <v>Alphonse Lavallee</v>
          </cell>
          <cell r="AH16">
            <v>24.494905830958277</v>
          </cell>
        </row>
        <row r="17">
          <cell r="P17" t="str">
            <v>Superior Seedless</v>
          </cell>
          <cell r="Q17">
            <v>0.23492560689115116</v>
          </cell>
          <cell r="AG17" t="str">
            <v>Blaufrankisch</v>
          </cell>
          <cell r="AH17">
            <v>21.580079538779881</v>
          </cell>
        </row>
        <row r="18">
          <cell r="P18" t="str">
            <v>Torrontes Riojano</v>
          </cell>
          <cell r="Q18">
            <v>0.20882276168102323</v>
          </cell>
          <cell r="AG18" t="str">
            <v>Muscat Blanc a Petits Grains</v>
          </cell>
          <cell r="AH18">
            <v>13.936612533235182</v>
          </cell>
        </row>
        <row r="19">
          <cell r="P19" t="str">
            <v>Albillo Mayor</v>
          </cell>
          <cell r="Q19">
            <v>0.18271991647089533</v>
          </cell>
          <cell r="AG19" t="str">
            <v>Crystal</v>
          </cell>
          <cell r="AH19">
            <v>13.766280568328474</v>
          </cell>
        </row>
        <row r="20">
          <cell r="P20" t="str">
            <v>Ar99</v>
          </cell>
          <cell r="Q20">
            <v>0.1305142260506395</v>
          </cell>
          <cell r="AG20" t="str">
            <v>Albillo Mayor</v>
          </cell>
          <cell r="AH20">
            <v>6.3731331113182605</v>
          </cell>
        </row>
        <row r="21">
          <cell r="P21" t="str">
            <v>Crimson Seedless</v>
          </cell>
          <cell r="Q21">
            <v>5.2205690420255808E-2</v>
          </cell>
          <cell r="AG21" t="str">
            <v>Sultaniye</v>
          </cell>
          <cell r="AH21">
            <v>5.2878080810635986</v>
          </cell>
        </row>
        <row r="22">
          <cell r="P22" t="str">
            <v>Crystal</v>
          </cell>
          <cell r="Q22">
            <v>5.2205690420255808E-2</v>
          </cell>
          <cell r="AG22" t="str">
            <v>Torrontes Riojano</v>
          </cell>
          <cell r="AH22">
            <v>1.1840269113566997</v>
          </cell>
        </row>
        <row r="23">
          <cell r="P23" t="str">
            <v>Chenin Blanc</v>
          </cell>
          <cell r="Q23">
            <v>5.2205690420255808E-2</v>
          </cell>
          <cell r="AG23" t="str">
            <v>Cot</v>
          </cell>
          <cell r="AH23">
            <v>0.29520058606265431</v>
          </cell>
        </row>
        <row r="24">
          <cell r="AG24" t="str">
            <v>Cabernet Sauvignon</v>
          </cell>
          <cell r="AH24">
            <v>0.19874188687766117</v>
          </cell>
        </row>
        <row r="25">
          <cell r="AG25" t="str">
            <v>Chenin Blanc</v>
          </cell>
          <cell r="AH25">
            <v>6.8315141677081817E-2</v>
          </cell>
        </row>
      </sheetData>
      <sheetData sheetId="71">
        <row r="3">
          <cell r="G3" t="str">
            <v>Alto Tras-Os-Montes</v>
          </cell>
          <cell r="I3">
            <v>36.149478874306645</v>
          </cell>
          <cell r="AE3">
            <v>2000</v>
          </cell>
          <cell r="AF3">
            <v>2010</v>
          </cell>
        </row>
        <row r="4">
          <cell r="G4" t="str">
            <v>Ribatejo E Oeste</v>
          </cell>
          <cell r="I4">
            <v>21.355203829797308</v>
          </cell>
          <cell r="AD4" t="str">
            <v>Tempranillo</v>
          </cell>
          <cell r="AE4">
            <v>3.5883393069883751</v>
          </cell>
          <cell r="AF4">
            <v>10.216296929397316</v>
          </cell>
        </row>
        <row r="5">
          <cell r="G5" t="str">
            <v>Alentejo</v>
          </cell>
          <cell r="I5">
            <v>13.387968601405674</v>
          </cell>
          <cell r="AD5" t="str">
            <v>Touriga Franca</v>
          </cell>
          <cell r="AE5">
            <v>3.2542513664806041</v>
          </cell>
          <cell r="AF5">
            <v>7.083078805863213</v>
          </cell>
          <cell r="AV5">
            <v>2000</v>
          </cell>
          <cell r="AW5">
            <v>2010</v>
          </cell>
        </row>
        <row r="6">
          <cell r="G6" t="str">
            <v>Beira Interior</v>
          </cell>
          <cell r="I6">
            <v>9.7649447349490757</v>
          </cell>
          <cell r="AD6" t="str">
            <v>Castelao</v>
          </cell>
          <cell r="AE6">
            <v>7.0358074429284949</v>
          </cell>
          <cell r="AF6">
            <v>6.7796822653249595</v>
          </cell>
          <cell r="AU6" t="str">
            <v>Arinto de Bucelas</v>
          </cell>
          <cell r="AV6">
            <v>23.795641893082649</v>
          </cell>
          <cell r="AW6">
            <v>28.139611269338872</v>
          </cell>
        </row>
        <row r="7">
          <cell r="G7" t="str">
            <v>Beira Litoral</v>
          </cell>
          <cell r="I7">
            <v>9.320350042260376</v>
          </cell>
          <cell r="AD7" t="str">
            <v>Touriga Nacional</v>
          </cell>
          <cell r="AE7">
            <v>2.0236785907087862</v>
          </cell>
          <cell r="AF7">
            <v>6.2222586971035154</v>
          </cell>
          <cell r="AU7" t="str">
            <v>Baga</v>
          </cell>
          <cell r="AV7">
            <v>23.795641893082639</v>
          </cell>
          <cell r="AW7">
            <v>28.139611269338868</v>
          </cell>
        </row>
        <row r="8">
          <cell r="G8" t="str">
            <v>Entre Douro E Minho</v>
          </cell>
          <cell r="I8">
            <v>8.7374375443250862</v>
          </cell>
          <cell r="AD8" t="str">
            <v>Fernao Pires</v>
          </cell>
          <cell r="AE8">
            <v>6.9297991916309893</v>
          </cell>
          <cell r="AF8">
            <v>5.7337188391260216</v>
          </cell>
          <cell r="AU8" t="str">
            <v>Castelao</v>
          </cell>
          <cell r="AV8">
            <v>23.795641893082646</v>
          </cell>
          <cell r="AW8">
            <v>28.13543366525326</v>
          </cell>
        </row>
        <row r="9">
          <cell r="G9" t="str">
            <v>Algarve</v>
          </cell>
          <cell r="I9">
            <v>0.65902459467678864</v>
          </cell>
          <cell r="AD9" t="str">
            <v>Trincadeira</v>
          </cell>
          <cell r="AE9">
            <v>3.5433545796984061</v>
          </cell>
          <cell r="AF9">
            <v>5.6540537029978317</v>
          </cell>
          <cell r="AU9" t="str">
            <v>Touriga Franca</v>
          </cell>
          <cell r="AV9">
            <v>23.786941931858582</v>
          </cell>
          <cell r="AW9">
            <v>28.130916286670676</v>
          </cell>
        </row>
        <row r="10">
          <cell r="G10" t="str">
            <v xml:space="preserve">Madeira </v>
          </cell>
          <cell r="I10">
            <v>0.51787536561600878</v>
          </cell>
          <cell r="AD10" t="str">
            <v>Siria</v>
          </cell>
          <cell r="AE10">
            <v>0.82050542599614829</v>
          </cell>
          <cell r="AF10">
            <v>4.3692599838419266</v>
          </cell>
          <cell r="AU10" t="str">
            <v>Trincadeira</v>
          </cell>
          <cell r="AV10">
            <v>23.792661251376757</v>
          </cell>
          <cell r="AW10">
            <v>28.066876033652541</v>
          </cell>
        </row>
        <row r="11">
          <cell r="G11" t="str">
            <v>Acores</v>
          </cell>
          <cell r="I11">
            <v>0.10771641266308131</v>
          </cell>
          <cell r="AD11" t="str">
            <v>Tinta Barroca</v>
          </cell>
          <cell r="AE11">
            <v>2.7593169287206716</v>
          </cell>
          <cell r="AF11">
            <v>3.63212967651992</v>
          </cell>
          <cell r="AU11" t="str">
            <v>Fernao Pires</v>
          </cell>
          <cell r="AV11">
            <v>23.241368012798894</v>
          </cell>
          <cell r="AW11">
            <v>27.740627953669389</v>
          </cell>
        </row>
        <row r="12">
          <cell r="AD12" t="str">
            <v>Arinto de Bucelas</v>
          </cell>
          <cell r="AE12">
            <v>1.934582294465967</v>
          </cell>
          <cell r="AF12">
            <v>2.7187478233047222</v>
          </cell>
          <cell r="AU12" t="str">
            <v>Touriga Nacional</v>
          </cell>
          <cell r="AV12">
            <v>23.158050294791394</v>
          </cell>
          <cell r="AW12">
            <v>27.437192383331009</v>
          </cell>
        </row>
        <row r="13">
          <cell r="AD13" t="str">
            <v>Rufete</v>
          </cell>
          <cell r="AE13">
            <v>1.1406130771509539</v>
          </cell>
          <cell r="AF13">
            <v>2.5581883584205842</v>
          </cell>
          <cell r="AU13" t="str">
            <v>Tinta Barroca</v>
          </cell>
          <cell r="AV13">
            <v>22.241260603297544</v>
          </cell>
          <cell r="AW13">
            <v>27.07798365982071</v>
          </cell>
        </row>
        <row r="14">
          <cell r="AD14" t="str">
            <v>Baga</v>
          </cell>
          <cell r="AE14">
            <v>3.2826363294062513</v>
          </cell>
          <cell r="AF14">
            <v>2.512261808000479</v>
          </cell>
          <cell r="AU14" t="str">
            <v>Trousseau</v>
          </cell>
          <cell r="AV14">
            <v>19.683157153518653</v>
          </cell>
          <cell r="AW14">
            <v>25.821208713350781</v>
          </cell>
        </row>
        <row r="15">
          <cell r="AD15" t="str">
            <v>Marufo</v>
          </cell>
          <cell r="AE15">
            <v>1.7130342198557087</v>
          </cell>
          <cell r="AF15">
            <v>2.4508939074058369</v>
          </cell>
          <cell r="AU15" t="str">
            <v>Siria</v>
          </cell>
          <cell r="AV15">
            <v>14.341655972036889</v>
          </cell>
          <cell r="AW15">
            <v>25.456662146706691</v>
          </cell>
        </row>
        <row r="16">
          <cell r="AD16" t="str">
            <v>Syrah</v>
          </cell>
          <cell r="AF16">
            <v>2.1407582112666579</v>
          </cell>
          <cell r="AU16" t="str">
            <v>Rufete</v>
          </cell>
          <cell r="AV16">
            <v>16.377749629764356</v>
          </cell>
          <cell r="AW16">
            <v>24.355214322167168</v>
          </cell>
        </row>
        <row r="17">
          <cell r="AD17" t="str">
            <v>Loureiro</v>
          </cell>
          <cell r="AE17">
            <v>1.9212946782072513</v>
          </cell>
          <cell r="AF17">
            <v>2.1211217061536138</v>
          </cell>
          <cell r="AU17" t="str">
            <v>Malvasia Fina</v>
          </cell>
          <cell r="AV17">
            <v>7.7986964432542072</v>
          </cell>
          <cell r="AW17">
            <v>24.136563851356371</v>
          </cell>
        </row>
        <row r="18">
          <cell r="AD18" t="str">
            <v>Alicante Henri Bouschet</v>
          </cell>
          <cell r="AE18">
            <v>0.32903435370746698</v>
          </cell>
          <cell r="AF18">
            <v>2.0315007212792264</v>
          </cell>
          <cell r="AU18" t="str">
            <v>Loureiro</v>
          </cell>
          <cell r="AV18">
            <v>21.337941175425463</v>
          </cell>
          <cell r="AW18">
            <v>24.078510346047089</v>
          </cell>
        </row>
        <row r="19">
          <cell r="AD19" t="str">
            <v>Trousseau</v>
          </cell>
          <cell r="AE19">
            <v>0.85545614937856274</v>
          </cell>
          <cell r="AF19">
            <v>1.9254293475060265</v>
          </cell>
          <cell r="AU19" t="str">
            <v>Vinhao</v>
          </cell>
          <cell r="AV19">
            <v>21.22386889605032</v>
          </cell>
          <cell r="AW19">
            <v>22.10362041806782</v>
          </cell>
        </row>
        <row r="20">
          <cell r="AD20" t="str">
            <v>Palomino Fino</v>
          </cell>
          <cell r="AF20">
            <v>1.8546131752204309</v>
          </cell>
          <cell r="AU20" t="str">
            <v>Marufo</v>
          </cell>
          <cell r="AV20">
            <v>13.182567286351061</v>
          </cell>
          <cell r="AW20">
            <v>17.142546390225018</v>
          </cell>
        </row>
        <row r="21">
          <cell r="AD21" t="str">
            <v>Malvasia Fina</v>
          </cell>
          <cell r="AE21">
            <v>1.1353936390463926</v>
          </cell>
          <cell r="AF21">
            <v>1.7920283127704495</v>
          </cell>
          <cell r="AU21" t="str">
            <v>Mencia</v>
          </cell>
          <cell r="AV21">
            <v>3.570741869135456</v>
          </cell>
          <cell r="AW21">
            <v>6.4776757637639673</v>
          </cell>
        </row>
        <row r="22">
          <cell r="AD22" t="str">
            <v>Vinhao</v>
          </cell>
          <cell r="AE22">
            <v>2.5831682096610242</v>
          </cell>
          <cell r="AF22">
            <v>1.5180773568224504</v>
          </cell>
          <cell r="AU22" t="str">
            <v>Palomino Fino</v>
          </cell>
          <cell r="AW22">
            <v>3.7910785367567716</v>
          </cell>
        </row>
        <row r="23">
          <cell r="AD23" t="str">
            <v>Mencia</v>
          </cell>
          <cell r="AE23">
            <v>0.96164488591893671</v>
          </cell>
          <cell r="AF23">
            <v>1.5004222368407134</v>
          </cell>
          <cell r="AU23" t="str">
            <v>Alicante Henri Bouschet</v>
          </cell>
          <cell r="AV23">
            <v>0.43330018308136953</v>
          </cell>
          <cell r="AW23">
            <v>2.3977871636576902</v>
          </cell>
        </row>
        <row r="24">
          <cell r="AU24" t="str">
            <v>Tempranillo</v>
          </cell>
          <cell r="AV24">
            <v>1.8825169808081297</v>
          </cell>
          <cell r="AW24">
            <v>2.0213973466993238</v>
          </cell>
        </row>
        <row r="25">
          <cell r="AU25" t="str">
            <v>Syrah</v>
          </cell>
          <cell r="AW25">
            <v>0.53083432245539919</v>
          </cell>
        </row>
      </sheetData>
      <sheetData sheetId="72">
        <row r="3">
          <cell r="G3" t="str">
            <v>Sud-Est</v>
          </cell>
          <cell r="I3">
            <v>39.978977286073331</v>
          </cell>
          <cell r="AE3">
            <v>2000</v>
          </cell>
          <cell r="AF3">
            <v>2010</v>
          </cell>
        </row>
        <row r="4">
          <cell r="G4" t="str">
            <v>Sud-Vest Oltenia</v>
          </cell>
          <cell r="I4">
            <v>18.771286965917366</v>
          </cell>
          <cell r="AD4" t="str">
            <v>Feteasca Alba</v>
          </cell>
          <cell r="AE4">
            <v>8.1967205440910575</v>
          </cell>
          <cell r="AF4">
            <v>7.5846193596880651</v>
          </cell>
        </row>
        <row r="5">
          <cell r="G5" t="str">
            <v>Nord-Est</v>
          </cell>
          <cell r="I5">
            <v>16.484626406407816</v>
          </cell>
          <cell r="AD5" t="str">
            <v>Feteasca Regala</v>
          </cell>
          <cell r="AE5">
            <v>0.76502716076174482</v>
          </cell>
          <cell r="AF5">
            <v>7.5781598665821059</v>
          </cell>
          <cell r="AW5">
            <v>2000</v>
          </cell>
          <cell r="AX5">
            <v>2010</v>
          </cell>
        </row>
        <row r="6">
          <cell r="G6" t="str">
            <v>Sud - Muntenia</v>
          </cell>
          <cell r="I6">
            <v>15.895638080473539</v>
          </cell>
          <cell r="AD6" t="str">
            <v>Merlot</v>
          </cell>
          <cell r="AE6">
            <v>3.5154824567080301</v>
          </cell>
          <cell r="AF6">
            <v>6.452446386207221</v>
          </cell>
          <cell r="AV6" t="str">
            <v>Francusa</v>
          </cell>
          <cell r="AX6">
            <v>27.020909201820945</v>
          </cell>
        </row>
        <row r="7">
          <cell r="G7" t="str">
            <v>Nord-Vest</v>
          </cell>
          <cell r="I7">
            <v>3.9150400488572568</v>
          </cell>
          <cell r="AD7" t="str">
            <v>Grasevina</v>
          </cell>
          <cell r="AE7">
            <v>6.7577404451792553</v>
          </cell>
          <cell r="AF7">
            <v>4.4218166443520541</v>
          </cell>
          <cell r="AV7" t="str">
            <v>Cramposie Selectionata</v>
          </cell>
          <cell r="AX7">
            <v>27.020909201820942</v>
          </cell>
        </row>
        <row r="8">
          <cell r="G8" t="str">
            <v>Centru</v>
          </cell>
          <cell r="I8">
            <v>3.1410753294341482</v>
          </cell>
          <cell r="AD8" t="str">
            <v>Aligote</v>
          </cell>
          <cell r="AE8">
            <v>3.4244077839959073</v>
          </cell>
          <cell r="AF8">
            <v>4.2849928358349185</v>
          </cell>
          <cell r="AV8" t="str">
            <v>Feteasca Neagra</v>
          </cell>
          <cell r="AW8">
            <v>21.956690740924</v>
          </cell>
          <cell r="AX8">
            <v>27.020909201820942</v>
          </cell>
        </row>
        <row r="9">
          <cell r="G9" t="str">
            <v>Vest</v>
          </cell>
          <cell r="I9">
            <v>1.5532144786601836</v>
          </cell>
          <cell r="AD9" t="str">
            <v>Sauvignon Blanc</v>
          </cell>
          <cell r="AE9">
            <v>2.0765023577962265</v>
          </cell>
          <cell r="AF9">
            <v>2.4411011674065723</v>
          </cell>
          <cell r="AV9" t="str">
            <v>Galbena de Odobesti</v>
          </cell>
          <cell r="AW9">
            <v>21.956690740924003</v>
          </cell>
          <cell r="AX9">
            <v>27.020909201820942</v>
          </cell>
        </row>
        <row r="10">
          <cell r="G10" t="str">
            <v>Bucuresti - Ilfov</v>
          </cell>
          <cell r="I10">
            <v>0.26014140417635589</v>
          </cell>
          <cell r="AD10" t="str">
            <v>Cabernet Sauvignon</v>
          </cell>
          <cell r="AE10">
            <v>3.8797811475565211</v>
          </cell>
          <cell r="AF10">
            <v>2.1833086698142012</v>
          </cell>
          <cell r="AV10" t="str">
            <v>Feteasca Regala</v>
          </cell>
          <cell r="AW10">
            <v>14.476938482068331</v>
          </cell>
          <cell r="AX10">
            <v>26.545941522811475</v>
          </cell>
        </row>
        <row r="11">
          <cell r="AD11" t="str">
            <v>Muscat Ottonel</v>
          </cell>
          <cell r="AE11">
            <v>2.6047357295868014</v>
          </cell>
          <cell r="AF11">
            <v>2.1380922180724871</v>
          </cell>
          <cell r="AV11" t="str">
            <v>Babeasca Neagra</v>
          </cell>
          <cell r="AW11">
            <v>21.484779632181123</v>
          </cell>
          <cell r="AX11">
            <v>26.328509222273965</v>
          </cell>
        </row>
        <row r="12">
          <cell r="AD12" t="str">
            <v>Babeasca Neagra</v>
          </cell>
          <cell r="AE12">
            <v>1.6393441088182117</v>
          </cell>
          <cell r="AF12">
            <v>1.7863434571207104</v>
          </cell>
          <cell r="AV12" t="str">
            <v>Grasa de Cotnari</v>
          </cell>
          <cell r="AW12">
            <v>21.956690740924</v>
          </cell>
          <cell r="AX12">
            <v>25.227763156849974</v>
          </cell>
        </row>
        <row r="13">
          <cell r="AD13" t="str">
            <v>Pamid</v>
          </cell>
          <cell r="AF13">
            <v>1.7205740727691259</v>
          </cell>
          <cell r="AV13" t="str">
            <v>Feteasca Alba</v>
          </cell>
          <cell r="AW13">
            <v>16.780890640022367</v>
          </cell>
          <cell r="AX13">
            <v>19.978513965168858</v>
          </cell>
        </row>
        <row r="14">
          <cell r="AD14" t="str">
            <v>Feteasca Neagra</v>
          </cell>
          <cell r="AE14">
            <v>0.54644803627273719</v>
          </cell>
          <cell r="AF14">
            <v>1.0094426044676204</v>
          </cell>
          <cell r="AV14" t="str">
            <v>Muscat Ottonel</v>
          </cell>
          <cell r="AW14">
            <v>10.364855183638136</v>
          </cell>
          <cell r="AX14">
            <v>9.6132805623394812</v>
          </cell>
        </row>
        <row r="15">
          <cell r="AD15" t="str">
            <v>Pinot Gris</v>
          </cell>
          <cell r="AE15">
            <v>1.0746809579628751</v>
          </cell>
          <cell r="AF15">
            <v>0.76398186644117161</v>
          </cell>
          <cell r="AV15" t="str">
            <v>Pamid</v>
          </cell>
          <cell r="AX15">
            <v>8.0567469198252155</v>
          </cell>
        </row>
        <row r="16">
          <cell r="AD16" t="str">
            <v>Pinot Noir</v>
          </cell>
          <cell r="AE16">
            <v>0.78324227534434421</v>
          </cell>
          <cell r="AF16">
            <v>0.63948981748995837</v>
          </cell>
          <cell r="AV16" t="str">
            <v>Aligote</v>
          </cell>
          <cell r="AW16">
            <v>4.6834676644438291</v>
          </cell>
          <cell r="AX16">
            <v>5.459011301012886</v>
          </cell>
        </row>
        <row r="17">
          <cell r="AD17" t="str">
            <v>Chardonnay</v>
          </cell>
          <cell r="AE17">
            <v>0.6193075944022608</v>
          </cell>
          <cell r="AF17">
            <v>0.62657083127804003</v>
          </cell>
          <cell r="AV17" t="str">
            <v>Grasevina</v>
          </cell>
          <cell r="AW17">
            <v>3.5713308782123292</v>
          </cell>
          <cell r="AX17">
            <v>3.3246535853549175</v>
          </cell>
        </row>
        <row r="18">
          <cell r="AD18" t="str">
            <v>Muscat Blanc a Petits Grains</v>
          </cell>
          <cell r="AE18">
            <v>0.45537336356061442</v>
          </cell>
          <cell r="AF18">
            <v>0.4932703826368825</v>
          </cell>
          <cell r="AV18" t="str">
            <v>Blaufrankisch</v>
          </cell>
          <cell r="AX18">
            <v>1.2722912527109613</v>
          </cell>
        </row>
        <row r="19">
          <cell r="AD19" t="str">
            <v>Blaufrankisch</v>
          </cell>
          <cell r="AF19">
            <v>0.44629225095717945</v>
          </cell>
          <cell r="AV19" t="str">
            <v>Merlot</v>
          </cell>
          <cell r="AW19">
            <v>0.80904630464468974</v>
          </cell>
          <cell r="AX19">
            <v>1.1113012479764095</v>
          </cell>
        </row>
        <row r="20">
          <cell r="AD20" t="str">
            <v>Grasa de Cotnari</v>
          </cell>
          <cell r="AE20">
            <v>0.38251362539091605</v>
          </cell>
          <cell r="AF20">
            <v>0.37582505343762479</v>
          </cell>
          <cell r="AV20" t="str">
            <v>Sauvignon Blanc</v>
          </cell>
          <cell r="AW20">
            <v>1.5610494734331883</v>
          </cell>
          <cell r="AX20">
            <v>1.0198673709798181</v>
          </cell>
        </row>
        <row r="21">
          <cell r="AD21" t="str">
            <v>Francusa</v>
          </cell>
          <cell r="AF21">
            <v>0.36466774716369532</v>
          </cell>
          <cell r="AV21" t="str">
            <v>Pinot Gris</v>
          </cell>
          <cell r="AW21">
            <v>2.7768724707353676</v>
          </cell>
          <cell r="AX21">
            <v>0.80697436845356907</v>
          </cell>
        </row>
        <row r="22">
          <cell r="AD22" t="str">
            <v>Cramposie Selectionata</v>
          </cell>
          <cell r="AF22">
            <v>0.24017569821248208</v>
          </cell>
          <cell r="AV22" t="str">
            <v>Muscat Blanc a Petits Grains</v>
          </cell>
          <cell r="AW22">
            <v>0.78215273175191324</v>
          </cell>
          <cell r="AX22">
            <v>0.72953682028925892</v>
          </cell>
        </row>
        <row r="23">
          <cell r="AD23" t="str">
            <v>Galbena de Odobesti</v>
          </cell>
          <cell r="AE23">
            <v>0.24590161632273175</v>
          </cell>
          <cell r="AF23">
            <v>0.22608225870857115</v>
          </cell>
          <cell r="AV23" t="str">
            <v>Cabernet Sauvignon</v>
          </cell>
          <cell r="AW23">
            <v>0.85681801867372653</v>
          </cell>
          <cell r="AX23">
            <v>0.34631831733141866</v>
          </cell>
        </row>
        <row r="24">
          <cell r="AV24" t="str">
            <v>Pinot Noir</v>
          </cell>
          <cell r="AW24">
            <v>0.63574522818697343</v>
          </cell>
          <cell r="AX24">
            <v>0.33954536254449991</v>
          </cell>
        </row>
        <row r="25">
          <cell r="AV25" t="str">
            <v>Chardonnay</v>
          </cell>
          <cell r="AW25">
            <v>0.20785836724070139</v>
          </cell>
          <cell r="AX25">
            <v>0.14503214677552492</v>
          </cell>
        </row>
      </sheetData>
      <sheetData sheetId="73">
        <row r="3">
          <cell r="G3" t="str">
            <v>Krasnodar Krai</v>
          </cell>
          <cell r="I3">
            <v>82.815670360543152</v>
          </cell>
          <cell r="AE3">
            <v>2000</v>
          </cell>
          <cell r="AF3">
            <v>2010</v>
          </cell>
        </row>
        <row r="4">
          <cell r="G4" t="str">
            <v>Rostov Oblast</v>
          </cell>
          <cell r="I4">
            <v>17.184329639456845</v>
          </cell>
          <cell r="AD4" t="str">
            <v>Cabernet Sauvignon</v>
          </cell>
          <cell r="AE4">
            <v>2.8017236466956286</v>
          </cell>
          <cell r="AF4">
            <v>14.019822069611362</v>
          </cell>
        </row>
        <row r="5">
          <cell r="AD5" t="str">
            <v>Bianca</v>
          </cell>
          <cell r="AE5">
            <v>3.8433909272790259</v>
          </cell>
          <cell r="AF5">
            <v>13.707663493054472</v>
          </cell>
          <cell r="AX5">
            <v>2000</v>
          </cell>
          <cell r="AY5">
            <v>2010</v>
          </cell>
        </row>
        <row r="6">
          <cell r="AD6" t="str">
            <v>Pervenets Magaracha</v>
          </cell>
          <cell r="AE6">
            <v>4.2385053681151108</v>
          </cell>
          <cell r="AF6">
            <v>8.732636179179023</v>
          </cell>
          <cell r="AW6" t="str">
            <v>Krasnostop Zolotovsky</v>
          </cell>
          <cell r="AY6">
            <v>179.54755227862074</v>
          </cell>
        </row>
        <row r="7">
          <cell r="AD7" t="str">
            <v>Chardonnay</v>
          </cell>
          <cell r="AE7">
            <v>2.9094824533201802</v>
          </cell>
          <cell r="AF7">
            <v>7.7298267519900117</v>
          </cell>
          <cell r="AW7" t="str">
            <v>Tsimlyansky Cherny</v>
          </cell>
          <cell r="AY7">
            <v>179.54755227862074</v>
          </cell>
        </row>
        <row r="8">
          <cell r="AD8" t="str">
            <v>Merlot</v>
          </cell>
          <cell r="AF8">
            <v>6.1963477446542843</v>
          </cell>
          <cell r="AW8" t="str">
            <v>Citronny Magarach</v>
          </cell>
          <cell r="AY8">
            <v>179.54755227862071</v>
          </cell>
        </row>
        <row r="9">
          <cell r="AD9" t="str">
            <v>Aligote</v>
          </cell>
          <cell r="AE9">
            <v>3.2327588731938359</v>
          </cell>
          <cell r="AF9">
            <v>4.015139690963009</v>
          </cell>
          <cell r="AW9" t="str">
            <v>Levokumsky</v>
          </cell>
          <cell r="AY9">
            <v>179.54755227862071</v>
          </cell>
        </row>
        <row r="10">
          <cell r="AD10" t="str">
            <v>Sauvignon Blanc</v>
          </cell>
          <cell r="AF10">
            <v>3.7107850788200407</v>
          </cell>
          <cell r="AW10" t="str">
            <v>Dunavski Lazur</v>
          </cell>
          <cell r="AY10">
            <v>179.54755227862069</v>
          </cell>
        </row>
        <row r="11">
          <cell r="AD11" t="str">
            <v>Riesling</v>
          </cell>
          <cell r="AE11">
            <v>2.4425282163407576</v>
          </cell>
          <cell r="AF11">
            <v>3.4415483065397221</v>
          </cell>
          <cell r="AW11" t="str">
            <v>Saperavi Severny</v>
          </cell>
          <cell r="AY11">
            <v>166.72272711586206</v>
          </cell>
        </row>
        <row r="12">
          <cell r="AD12" t="str">
            <v>Levokumsky</v>
          </cell>
          <cell r="AF12">
            <v>2.8094271890120179</v>
          </cell>
          <cell r="AW12" t="str">
            <v>Viorica</v>
          </cell>
          <cell r="AY12">
            <v>158.85042809664716</v>
          </cell>
        </row>
        <row r="13">
          <cell r="AD13" t="str">
            <v>Saperavi</v>
          </cell>
          <cell r="AE13">
            <v>1.652298979632405</v>
          </cell>
          <cell r="AF13">
            <v>2.7938192601841738</v>
          </cell>
          <cell r="AW13" t="str">
            <v>Pervenets Magaracha</v>
          </cell>
          <cell r="AX13">
            <v>72.891533947191135</v>
          </cell>
          <cell r="AY13">
            <v>139.48466467632363</v>
          </cell>
        </row>
        <row r="14">
          <cell r="AD14" t="str">
            <v>Rkatsiteli</v>
          </cell>
          <cell r="AE14">
            <v>23.347694097162055</v>
          </cell>
          <cell r="AF14">
            <v>2.7391915092867176</v>
          </cell>
          <cell r="AW14" t="str">
            <v>Podarok Magaracha</v>
          </cell>
          <cell r="AY14">
            <v>104.02358187570883</v>
          </cell>
        </row>
        <row r="15">
          <cell r="AD15" t="str">
            <v>Pinot Blanc</v>
          </cell>
          <cell r="AE15">
            <v>5.3160934343606305</v>
          </cell>
          <cell r="AF15">
            <v>2.71187763383799</v>
          </cell>
          <cell r="AW15" t="str">
            <v>Bianca</v>
          </cell>
          <cell r="AX15">
            <v>86.000618052451443</v>
          </cell>
          <cell r="AY15">
            <v>97.78502214672541</v>
          </cell>
        </row>
        <row r="16">
          <cell r="AD16" t="str">
            <v>Krasnostop Zolotovsky</v>
          </cell>
          <cell r="AF16">
            <v>2.1929140003121588</v>
          </cell>
          <cell r="AW16" t="str">
            <v>Saperavi</v>
          </cell>
          <cell r="AX16">
            <v>12.017478276019597</v>
          </cell>
          <cell r="AY16">
            <v>15.821238461699133</v>
          </cell>
        </row>
        <row r="17">
          <cell r="AD17" t="str">
            <v>Pinot Noir</v>
          </cell>
          <cell r="AF17">
            <v>2.0797565163102854</v>
          </cell>
          <cell r="AW17" t="str">
            <v>Pinot Blanc</v>
          </cell>
          <cell r="AX17">
            <v>15.263503713652673</v>
          </cell>
          <cell r="AY17">
            <v>8.4751207630064371</v>
          </cell>
        </row>
        <row r="18">
          <cell r="AD18" t="str">
            <v>Dunavski Lazur</v>
          </cell>
          <cell r="AF18">
            <v>1.8846574059622287</v>
          </cell>
          <cell r="AW18" t="str">
            <v>Aligote</v>
          </cell>
          <cell r="AX18">
            <v>4.4213547581298496</v>
          </cell>
          <cell r="AY18">
            <v>5.115222775825635</v>
          </cell>
        </row>
        <row r="19">
          <cell r="AD19" t="str">
            <v>Tsimlyansky Cherny</v>
          </cell>
          <cell r="AF19">
            <v>1.7597939753394725</v>
          </cell>
          <cell r="AW19" t="str">
            <v>Riesling</v>
          </cell>
          <cell r="AX19">
            <v>2.760311649791193</v>
          </cell>
          <cell r="AY19">
            <v>3.1634395896058898</v>
          </cell>
        </row>
        <row r="20">
          <cell r="AD20" t="str">
            <v>Saperavi Severny</v>
          </cell>
          <cell r="AF20">
            <v>1.2681442172623691</v>
          </cell>
          <cell r="AW20" t="str">
            <v>Cabernet Sauvignon</v>
          </cell>
          <cell r="AX20">
            <v>0.61873781343180889</v>
          </cell>
          <cell r="AY20">
            <v>2.2238363523957791</v>
          </cell>
        </row>
        <row r="21">
          <cell r="AD21" t="str">
            <v>Citronny Magarach</v>
          </cell>
          <cell r="AF21">
            <v>1.1979085375370688</v>
          </cell>
          <cell r="AW21" t="str">
            <v>Rkatsiteli</v>
          </cell>
          <cell r="AX21">
            <v>16.909844073778782</v>
          </cell>
          <cell r="AY21">
            <v>2.1494079698519637</v>
          </cell>
        </row>
        <row r="22">
          <cell r="AD22" t="str">
            <v>Viorica</v>
          </cell>
          <cell r="AF22">
            <v>1.1979085375370688</v>
          </cell>
          <cell r="AW22" t="str">
            <v>Chardonnay</v>
          </cell>
          <cell r="AX22">
            <v>0.97651034434076545</v>
          </cell>
          <cell r="AY22">
            <v>1.789220487262867</v>
          </cell>
        </row>
        <row r="23">
          <cell r="AD23" t="str">
            <v>Podarok Magaracha</v>
          </cell>
          <cell r="AF23">
            <v>1.1393788044326518</v>
          </cell>
          <cell r="AW23" t="str">
            <v>Sauvignon Blanc</v>
          </cell>
          <cell r="AY23">
            <v>1.550328463702304</v>
          </cell>
        </row>
        <row r="24">
          <cell r="AW24" t="str">
            <v>Pinot Noir</v>
          </cell>
          <cell r="AY24">
            <v>1.1042735334029783</v>
          </cell>
        </row>
        <row r="25">
          <cell r="AW25" t="str">
            <v>Merlot</v>
          </cell>
          <cell r="AY25">
            <v>1.067193521553264</v>
          </cell>
        </row>
      </sheetData>
      <sheetData sheetId="74">
        <row r="3">
          <cell r="G3" t="str">
            <v>Serbia</v>
          </cell>
          <cell r="I3">
            <v>35.395458104933439</v>
          </cell>
        </row>
        <row r="4">
          <cell r="P4" t="str">
            <v>Grasevina</v>
          </cell>
          <cell r="Q4">
            <v>48.000003014538464</v>
          </cell>
        </row>
        <row r="5">
          <cell r="P5" t="str">
            <v>Prokupac</v>
          </cell>
          <cell r="Q5">
            <v>22.000000173915684</v>
          </cell>
        </row>
        <row r="6">
          <cell r="P6" t="str">
            <v>Chasselas</v>
          </cell>
          <cell r="Q6">
            <v>5.0000004347892011</v>
          </cell>
          <cell r="AG6" t="str">
            <v>Prokupac</v>
          </cell>
          <cell r="AH6">
            <v>66.68861487083548</v>
          </cell>
        </row>
        <row r="7">
          <cell r="P7" t="str">
            <v>Muscat of Hamburg</v>
          </cell>
          <cell r="Q7">
            <v>3.9999997681124277</v>
          </cell>
          <cell r="AG7" t="str">
            <v>Grasevina</v>
          </cell>
          <cell r="AH7">
            <v>36.090004392915418</v>
          </cell>
        </row>
        <row r="8">
          <cell r="AG8" t="str">
            <v>Muscat of Hamburg</v>
          </cell>
          <cell r="AH8">
            <v>22.619214497828018</v>
          </cell>
        </row>
        <row r="9">
          <cell r="AG9" t="str">
            <v>Chasselas</v>
          </cell>
          <cell r="AH9">
            <v>17.447770432868904</v>
          </cell>
        </row>
      </sheetData>
      <sheetData sheetId="75">
        <row r="3">
          <cell r="G3" t="str">
            <v>Juznoslovenska</v>
          </cell>
          <cell r="I3">
            <v>32.772718891675289</v>
          </cell>
          <cell r="AE3">
            <v>2000</v>
          </cell>
          <cell r="AF3">
            <v>2010</v>
          </cell>
        </row>
        <row r="4">
          <cell r="G4" t="str">
            <v>Malokarpatska</v>
          </cell>
          <cell r="I4">
            <v>29.144644223624301</v>
          </cell>
          <cell r="AD4" t="str">
            <v>Gruner Veltliner</v>
          </cell>
          <cell r="AE4">
            <v>18.999999056507576</v>
          </cell>
          <cell r="AF4">
            <v>16.544232566494653</v>
          </cell>
        </row>
        <row r="5">
          <cell r="G5" t="str">
            <v>Nitrianska</v>
          </cell>
          <cell r="I5">
            <v>20.984305275177988</v>
          </cell>
          <cell r="AD5" t="str">
            <v>Grasevina</v>
          </cell>
          <cell r="AE5">
            <v>25.000001123205269</v>
          </cell>
          <cell r="AF5">
            <v>13.100066235489717</v>
          </cell>
          <cell r="AY5">
            <v>2000</v>
          </cell>
          <cell r="AZ5">
            <v>2010</v>
          </cell>
        </row>
        <row r="6">
          <cell r="G6" t="str">
            <v>Stredoslovenska</v>
          </cell>
          <cell r="I6">
            <v>9.1379652805749583</v>
          </cell>
          <cell r="AD6" t="str">
            <v>Blaufrankisch</v>
          </cell>
          <cell r="AE6">
            <v>7.0000013414280016</v>
          </cell>
          <cell r="AF6">
            <v>10.905985963140779</v>
          </cell>
          <cell r="AX6" t="str">
            <v>Andre</v>
          </cell>
          <cell r="AZ6">
            <v>162.86487451287888</v>
          </cell>
        </row>
        <row r="7">
          <cell r="G7" t="str">
            <v>Tokajska</v>
          </cell>
          <cell r="I7">
            <v>3.585342094038567</v>
          </cell>
          <cell r="AD7" t="str">
            <v>Sankt Laurent</v>
          </cell>
          <cell r="AE7">
            <v>5.9999994993713681</v>
          </cell>
          <cell r="AF7">
            <v>7.4334103838572139</v>
          </cell>
          <cell r="AX7" t="str">
            <v>Muskat Moravsky</v>
          </cell>
          <cell r="AZ7">
            <v>115.26574376646626</v>
          </cell>
        </row>
        <row r="8">
          <cell r="G8" t="str">
            <v>Vychodoslovenska</v>
          </cell>
          <cell r="I8">
            <v>4.3750242349088717</v>
          </cell>
          <cell r="AD8" t="str">
            <v>Muller Thurgau</v>
          </cell>
          <cell r="AE8">
            <v>11.999997715079575</v>
          </cell>
          <cell r="AF8">
            <v>7.3719229579171177</v>
          </cell>
          <cell r="AX8" t="str">
            <v>Sankt Laurent</v>
          </cell>
          <cell r="AY8">
            <v>123.51408029394435</v>
          </cell>
          <cell r="AZ8">
            <v>113.73252150562936</v>
          </cell>
        </row>
        <row r="9">
          <cell r="AD9" t="str">
            <v>Riesling</v>
          </cell>
          <cell r="AF9">
            <v>4.785652617409724</v>
          </cell>
          <cell r="AX9" t="str">
            <v>FruHroter Veltliner</v>
          </cell>
          <cell r="AZ9">
            <v>83.883874265564103</v>
          </cell>
        </row>
        <row r="10">
          <cell r="AD10" t="str">
            <v>Cabernet Sauvignon</v>
          </cell>
          <cell r="AE10">
            <v>0.99999991656189469</v>
          </cell>
          <cell r="AF10">
            <v>4.508365692706894</v>
          </cell>
          <cell r="AX10" t="str">
            <v>Irsai Oliver</v>
          </cell>
          <cell r="AZ10">
            <v>58.379774162949239</v>
          </cell>
        </row>
        <row r="11">
          <cell r="AD11" t="str">
            <v>Pinot Blanc</v>
          </cell>
          <cell r="AE11">
            <v>3.9999996662475787</v>
          </cell>
          <cell r="AF11">
            <v>4.1352470140613891</v>
          </cell>
          <cell r="AX11" t="str">
            <v>Gruner Veltliner</v>
          </cell>
          <cell r="AY11">
            <v>39.266637456510281</v>
          </cell>
          <cell r="AZ11">
            <v>40.403226106539101</v>
          </cell>
        </row>
        <row r="12">
          <cell r="AD12" t="str">
            <v>Chardonnay</v>
          </cell>
          <cell r="AE12">
            <v>3.9999996662475787</v>
          </cell>
          <cell r="AF12">
            <v>2.4503965820271532</v>
          </cell>
          <cell r="AX12" t="str">
            <v>Odessky Cherny</v>
          </cell>
          <cell r="AZ12">
            <v>31.94449937584136</v>
          </cell>
        </row>
        <row r="13">
          <cell r="AD13" t="str">
            <v>Gewurztraminer</v>
          </cell>
          <cell r="AF13">
            <v>2.1002268783142468</v>
          </cell>
          <cell r="AX13" t="str">
            <v>Blaufrankisch</v>
          </cell>
          <cell r="AY13">
            <v>26.514908057866357</v>
          </cell>
          <cell r="AZ13">
            <v>31.090816641635723</v>
          </cell>
        </row>
        <row r="14">
          <cell r="AD14" t="str">
            <v>Furmint</v>
          </cell>
          <cell r="AF14">
            <v>1.9653027325898389</v>
          </cell>
          <cell r="AX14" t="str">
            <v>Furmint</v>
          </cell>
          <cell r="AZ14">
            <v>17.196229028496365</v>
          </cell>
        </row>
        <row r="15">
          <cell r="AD15" t="str">
            <v>Odessky Cherny</v>
          </cell>
          <cell r="AF15">
            <v>1.8646437804716878</v>
          </cell>
          <cell r="AX15" t="str">
            <v>Muller Thurgau</v>
          </cell>
          <cell r="AY15">
            <v>17.436548598092877</v>
          </cell>
          <cell r="AZ15">
            <v>14.90835051813373</v>
          </cell>
        </row>
        <row r="16">
          <cell r="AD16" t="str">
            <v>Feteasca Regala</v>
          </cell>
          <cell r="AE16">
            <v>1.9999998331237894</v>
          </cell>
          <cell r="AF16">
            <v>1.8272132110126589</v>
          </cell>
          <cell r="AX16" t="str">
            <v>Pinot Blanc</v>
          </cell>
          <cell r="AY16">
            <v>11.484751070354799</v>
          </cell>
          <cell r="AZ16">
            <v>12.923414165790406</v>
          </cell>
        </row>
        <row r="17">
          <cell r="AD17" t="str">
            <v>Irsai Oliver</v>
          </cell>
          <cell r="AF17">
            <v>1.7945307053327875</v>
          </cell>
          <cell r="AX17" t="str">
            <v>Grasevina</v>
          </cell>
          <cell r="AY17">
            <v>13.212001362132455</v>
          </cell>
          <cell r="AZ17">
            <v>9.8496128811306249</v>
          </cell>
        </row>
        <row r="18">
          <cell r="AD18" t="str">
            <v>Feteasca Alba</v>
          </cell>
          <cell r="AE18">
            <v>1.9999998331237894</v>
          </cell>
          <cell r="AF18">
            <v>1.7320145322405396</v>
          </cell>
          <cell r="AX18" t="str">
            <v>Gewurztraminer</v>
          </cell>
          <cell r="AZ18">
            <v>6.7725513322729762</v>
          </cell>
        </row>
        <row r="19">
          <cell r="AD19" t="str">
            <v>Andre</v>
          </cell>
          <cell r="AF19">
            <v>1.6713184502636358</v>
          </cell>
          <cell r="AX19" t="str">
            <v>Feteasca Regala</v>
          </cell>
          <cell r="AY19">
            <v>37.846858299057487</v>
          </cell>
          <cell r="AZ19">
            <v>6.4006428873514043</v>
          </cell>
        </row>
        <row r="20">
          <cell r="AD20" t="str">
            <v>Pinot Gris</v>
          </cell>
          <cell r="AF20">
            <v>1.6692609559593341</v>
          </cell>
          <cell r="AX20" t="str">
            <v>Feteasca Alba</v>
          </cell>
          <cell r="AY20">
            <v>4.0945373578592577</v>
          </cell>
          <cell r="AZ20">
            <v>4.5622693610910696</v>
          </cell>
        </row>
        <row r="21">
          <cell r="AD21" t="str">
            <v>Sauvignon Blanc</v>
          </cell>
          <cell r="AF21">
            <v>1.6468659218009718</v>
          </cell>
          <cell r="AX21" t="str">
            <v>Riesling</v>
          </cell>
          <cell r="AZ21">
            <v>4.398927925331515</v>
          </cell>
        </row>
        <row r="22">
          <cell r="AD22" t="str">
            <v>FruHroter Veltliner</v>
          </cell>
          <cell r="AF22">
            <v>1.543041593830049</v>
          </cell>
          <cell r="AX22" t="str">
            <v>Pinot Gris</v>
          </cell>
          <cell r="AZ22">
            <v>1.7631973544010953</v>
          </cell>
        </row>
        <row r="23">
          <cell r="AD23" t="str">
            <v>Muskat Moravsky</v>
          </cell>
          <cell r="AF23">
            <v>1.2864878809628753</v>
          </cell>
          <cell r="AX23" t="str">
            <v>Cabernet Sauvignon</v>
          </cell>
          <cell r="AY23">
            <v>0.22084182447303163</v>
          </cell>
          <cell r="AZ23">
            <v>0.71512088153152242</v>
          </cell>
        </row>
        <row r="24">
          <cell r="AX24" t="str">
            <v>Sauvignon Blanc</v>
          </cell>
          <cell r="AZ24">
            <v>0.68804392069002362</v>
          </cell>
        </row>
        <row r="25">
          <cell r="AX25" t="str">
            <v>Chardonnay</v>
          </cell>
          <cell r="AY25">
            <v>1.3425209170768357</v>
          </cell>
          <cell r="AZ25">
            <v>0.56719250083492068</v>
          </cell>
        </row>
      </sheetData>
      <sheetData sheetId="76">
        <row r="3">
          <cell r="G3" t="str">
            <v>Stajerska Slovenija</v>
          </cell>
          <cell r="I3">
            <v>38.973801129255335</v>
          </cell>
          <cell r="AE3">
            <v>2000</v>
          </cell>
          <cell r="AF3">
            <v>2010</v>
          </cell>
        </row>
        <row r="4">
          <cell r="G4" t="str">
            <v>Vipavska Dolina</v>
          </cell>
          <cell r="I4">
            <v>15.444162762456479</v>
          </cell>
          <cell r="AD4" t="str">
            <v>Grasevina</v>
          </cell>
          <cell r="AE4">
            <v>15.200000306751225</v>
          </cell>
          <cell r="AF4">
            <v>14.431330537710938</v>
          </cell>
        </row>
        <row r="5">
          <cell r="G5" t="str">
            <v>Goriska Brda</v>
          </cell>
          <cell r="I5">
            <v>11.608008736625708</v>
          </cell>
          <cell r="AD5" t="str">
            <v>Refosco</v>
          </cell>
          <cell r="AE5">
            <v>5.4000016786108631</v>
          </cell>
          <cell r="AF5">
            <v>7.8982447258003168</v>
          </cell>
          <cell r="AZ5">
            <v>2000</v>
          </cell>
          <cell r="BA5">
            <v>2010</v>
          </cell>
        </row>
        <row r="6">
          <cell r="G6" t="str">
            <v>Slovenska Istra</v>
          </cell>
          <cell r="I6">
            <v>9.9436595259671225</v>
          </cell>
          <cell r="AD6" t="str">
            <v>Chardonnay</v>
          </cell>
          <cell r="AE6">
            <v>6.5999996847279085</v>
          </cell>
          <cell r="AF6">
            <v>7.3874260584781597</v>
          </cell>
          <cell r="AY6" t="str">
            <v>Plavay</v>
          </cell>
          <cell r="BA6">
            <v>281.36268062988893</v>
          </cell>
        </row>
        <row r="7">
          <cell r="G7" t="str">
            <v>Dolenjska</v>
          </cell>
          <cell r="I7">
            <v>9.0221803164214069</v>
          </cell>
          <cell r="AD7" t="str">
            <v>Sauvignon Blanc</v>
          </cell>
          <cell r="AE7">
            <v>5.1999998807078569</v>
          </cell>
          <cell r="AF7">
            <v>6.4894271419958489</v>
          </cell>
          <cell r="AY7" t="str">
            <v>Zametovka</v>
          </cell>
          <cell r="BA7">
            <v>281.32264215527681</v>
          </cell>
        </row>
        <row r="8">
          <cell r="G8" t="str">
            <v>Bizeljsko Sremic</v>
          </cell>
          <cell r="I8">
            <v>5.5442230530006462</v>
          </cell>
          <cell r="AD8" t="str">
            <v>Merlot</v>
          </cell>
          <cell r="AE8">
            <v>5.0999989817563538</v>
          </cell>
          <cell r="AF8">
            <v>6.0931360499543228</v>
          </cell>
          <cell r="AY8" t="str">
            <v>Refosco</v>
          </cell>
          <cell r="AZ8">
            <v>207.83144537469425</v>
          </cell>
          <cell r="BA8">
            <v>255.91515222812606</v>
          </cell>
        </row>
        <row r="9">
          <cell r="G9" t="str">
            <v>Kras</v>
          </cell>
          <cell r="I9">
            <v>3.6233027233471145</v>
          </cell>
          <cell r="AD9" t="str">
            <v>Zametovka</v>
          </cell>
          <cell r="AF9">
            <v>5.5852524192650899</v>
          </cell>
          <cell r="AY9" t="str">
            <v>Ribolla Gialla</v>
          </cell>
          <cell r="AZ9">
            <v>166.48048157295403</v>
          </cell>
          <cell r="BA9">
            <v>177.37510814096561</v>
          </cell>
        </row>
        <row r="10">
          <cell r="G10" t="str">
            <v>Prekmurje</v>
          </cell>
          <cell r="I10">
            <v>3.4493406562497309</v>
          </cell>
          <cell r="AD10" t="str">
            <v>Ribolla Gialla</v>
          </cell>
          <cell r="AE10">
            <v>4.800000545335509</v>
          </cell>
          <cell r="AF10">
            <v>4.5403793779434443</v>
          </cell>
          <cell r="AY10" t="str">
            <v>Kraljevina</v>
          </cell>
          <cell r="BA10">
            <v>112.68870499311404</v>
          </cell>
        </row>
        <row r="11">
          <cell r="G11" t="str">
            <v>Bela Krajina</v>
          </cell>
          <cell r="I11">
            <v>2.2341743436218597</v>
          </cell>
          <cell r="AD11" t="str">
            <v>Malvazija Istarska</v>
          </cell>
          <cell r="AF11">
            <v>4.5220353989876561</v>
          </cell>
          <cell r="AY11" t="str">
            <v>Malvazija Istarska</v>
          </cell>
          <cell r="BA11">
            <v>75.936513732004968</v>
          </cell>
        </row>
        <row r="12">
          <cell r="G12" t="str">
            <v>Other SI</v>
          </cell>
          <cell r="I12">
            <v>0.15714675305457823</v>
          </cell>
          <cell r="AD12" t="str">
            <v>Blaufrankisch</v>
          </cell>
          <cell r="AF12">
            <v>4.1594972282247795</v>
          </cell>
          <cell r="AY12" t="str">
            <v>Furmint</v>
          </cell>
          <cell r="BA12">
            <v>34.848476886423107</v>
          </cell>
        </row>
        <row r="13">
          <cell r="AD13" t="str">
            <v>Riesling</v>
          </cell>
          <cell r="AF13">
            <v>4.1338156576866769</v>
          </cell>
          <cell r="AY13" t="str">
            <v>Savagnin Blanc</v>
          </cell>
          <cell r="BA13">
            <v>31.887262681630489</v>
          </cell>
        </row>
        <row r="14">
          <cell r="AD14" t="str">
            <v>Furmint</v>
          </cell>
          <cell r="AF14">
            <v>3.9827224176875093</v>
          </cell>
          <cell r="AY14" t="str">
            <v>Sauvignonasse</v>
          </cell>
          <cell r="BA14">
            <v>12.038151870324404</v>
          </cell>
        </row>
        <row r="15">
          <cell r="AD15" t="str">
            <v>Pinot Blanc</v>
          </cell>
          <cell r="AF15">
            <v>3.2098294376836694</v>
          </cell>
          <cell r="AY15" t="str">
            <v>Blaufrankisch</v>
          </cell>
          <cell r="BA15">
            <v>11.857906848697755</v>
          </cell>
        </row>
        <row r="16">
          <cell r="AD16" t="str">
            <v>Pinot Gris</v>
          </cell>
          <cell r="AF16">
            <v>3.0617935275104649</v>
          </cell>
          <cell r="AY16" t="str">
            <v>Grasevina</v>
          </cell>
          <cell r="AZ16">
            <v>8.0328966293847621</v>
          </cell>
          <cell r="BA16">
            <v>10.850557287337082</v>
          </cell>
        </row>
        <row r="17">
          <cell r="AD17" t="str">
            <v>Cabernet Sauvignon</v>
          </cell>
          <cell r="AF17">
            <v>2.7671280788840011</v>
          </cell>
          <cell r="AY17" t="str">
            <v>Pinot Blanc</v>
          </cell>
          <cell r="BA17">
            <v>10.031312539173113</v>
          </cell>
        </row>
        <row r="18">
          <cell r="AD18" t="str">
            <v>Muscat Blanc a Petits Grains</v>
          </cell>
          <cell r="AF18">
            <v>2.1571296320075524</v>
          </cell>
          <cell r="AY18" t="str">
            <v>Riesling</v>
          </cell>
          <cell r="BA18">
            <v>3.7997653796720892</v>
          </cell>
        </row>
        <row r="19">
          <cell r="AD19" t="str">
            <v>Savagnin Blanc</v>
          </cell>
          <cell r="AF19">
            <v>1.3150187047438751</v>
          </cell>
          <cell r="AY19" t="str">
            <v>Pinot Gris</v>
          </cell>
          <cell r="BA19">
            <v>3.23409364375043</v>
          </cell>
        </row>
        <row r="20">
          <cell r="AD20" t="str">
            <v>Sauvignonasse</v>
          </cell>
          <cell r="AF20">
            <v>1.1640477579377453</v>
          </cell>
          <cell r="AY20" t="str">
            <v>Muscat Blanc a Petits Grains</v>
          </cell>
          <cell r="BA20">
            <v>3.1903506638163619</v>
          </cell>
        </row>
        <row r="21">
          <cell r="AD21" t="str">
            <v>Kraljevina</v>
          </cell>
          <cell r="AF21">
            <v>1.0937903185370796</v>
          </cell>
          <cell r="AY21" t="str">
            <v>Sauvignon Blanc</v>
          </cell>
          <cell r="AZ21">
            <v>3.9091971387148474</v>
          </cell>
          <cell r="BA21">
            <v>2.7112170060136127</v>
          </cell>
        </row>
        <row r="22">
          <cell r="AD22" t="str">
            <v>Barbera</v>
          </cell>
          <cell r="AF22">
            <v>0.81740770226988391</v>
          </cell>
          <cell r="AY22" t="str">
            <v>Chardonnay</v>
          </cell>
          <cell r="AZ22">
            <v>2.2151595921906537</v>
          </cell>
          <cell r="BA22">
            <v>1.7099651099639255</v>
          </cell>
        </row>
        <row r="23">
          <cell r="AD23" t="str">
            <v>Plavay</v>
          </cell>
          <cell r="AF23">
            <v>0.36914200318696061</v>
          </cell>
          <cell r="AY23" t="str">
            <v>Barbera</v>
          </cell>
          <cell r="BA23">
            <v>1.5556811936648824</v>
          </cell>
        </row>
        <row r="24">
          <cell r="AY24" t="str">
            <v>Merlot</v>
          </cell>
          <cell r="AZ24">
            <v>1.1737038601937602</v>
          </cell>
          <cell r="BA24">
            <v>1.0494174288497262</v>
          </cell>
        </row>
        <row r="25">
          <cell r="AY25" t="str">
            <v>Cabernet Sauvignon</v>
          </cell>
          <cell r="BA25">
            <v>0.43892425902434579</v>
          </cell>
        </row>
      </sheetData>
      <sheetData sheetId="77">
        <row r="4">
          <cell r="AM4" t="str">
            <v>National share % in 2010</v>
          </cell>
          <cell r="AO4">
            <v>2000</v>
          </cell>
        </row>
        <row r="5">
          <cell r="AL5" t="str">
            <v>Cinsaut</v>
          </cell>
          <cell r="AM5">
            <v>25</v>
          </cell>
          <cell r="AN5" t="str">
            <v>Cinsaut</v>
          </cell>
          <cell r="AO5">
            <v>25.18719940689359</v>
          </cell>
        </row>
        <row r="6">
          <cell r="AL6" t="str">
            <v>Mazuelo</v>
          </cell>
          <cell r="AM6">
            <v>25</v>
          </cell>
          <cell r="AN6" t="str">
            <v>Alicante Henri Bouschet</v>
          </cell>
          <cell r="AO6">
            <v>13.168843259041628</v>
          </cell>
        </row>
        <row r="7">
          <cell r="AL7" t="str">
            <v>Garnacha Tinta</v>
          </cell>
          <cell r="AM7">
            <v>20</v>
          </cell>
          <cell r="AN7" t="str">
            <v>Mazuelo</v>
          </cell>
          <cell r="AO7">
            <v>9.6292277712267129</v>
          </cell>
        </row>
        <row r="8">
          <cell r="AL8" t="str">
            <v>Alicante Henri Bouschet</v>
          </cell>
          <cell r="AM8">
            <v>10</v>
          </cell>
          <cell r="AN8" t="str">
            <v>Garnacha Tinta</v>
          </cell>
          <cell r="AO8">
            <v>4.5593163431642534</v>
          </cell>
        </row>
        <row r="9">
          <cell r="AL9" t="str">
            <v>Pinot Noir</v>
          </cell>
          <cell r="AM9">
            <v>5</v>
          </cell>
          <cell r="AN9" t="str">
            <v>Pinot Noir</v>
          </cell>
          <cell r="AO9">
            <v>4.0584200329806936</v>
          </cell>
        </row>
        <row r="10">
          <cell r="AL10" t="str">
            <v>Syrah</v>
          </cell>
          <cell r="AM10">
            <v>5</v>
          </cell>
          <cell r="AN10" t="str">
            <v>Syrah</v>
          </cell>
          <cell r="AO10">
            <v>2.4026521207192642</v>
          </cell>
        </row>
        <row r="11">
          <cell r="AL11" t="str">
            <v>Merlot</v>
          </cell>
          <cell r="AM11">
            <v>5</v>
          </cell>
          <cell r="AN11" t="str">
            <v>Merlot</v>
          </cell>
          <cell r="AO11">
            <v>1.1506902887552699</v>
          </cell>
        </row>
        <row r="12">
          <cell r="AL12" t="str">
            <v>Cabernet Sauvignon</v>
          </cell>
          <cell r="AM12">
            <v>5</v>
          </cell>
          <cell r="AN12" t="str">
            <v>Cabernet Sauvignon</v>
          </cell>
          <cell r="AO12">
            <v>1.1042092144982829</v>
          </cell>
        </row>
        <row r="24">
          <cell r="S24" t="str">
            <v xml:space="preserve">Algeria </v>
          </cell>
        </row>
        <row r="25">
          <cell r="R25" t="str">
            <v xml:space="preserve">Algeria </v>
          </cell>
          <cell r="S25">
            <v>1000</v>
          </cell>
        </row>
      </sheetData>
      <sheetData sheetId="78">
        <row r="3">
          <cell r="G3" t="str">
            <v>Stellenbosch</v>
          </cell>
          <cell r="I3">
            <v>16.934947028298424</v>
          </cell>
          <cell r="AE3">
            <v>2000</v>
          </cell>
          <cell r="AF3">
            <v>2010</v>
          </cell>
        </row>
        <row r="4">
          <cell r="G4" t="str">
            <v>Paarl</v>
          </cell>
          <cell r="I4">
            <v>16.400952144309525</v>
          </cell>
          <cell r="AD4" t="str">
            <v>Chenin Blanc</v>
          </cell>
          <cell r="AE4">
            <v>24.094149588855505</v>
          </cell>
          <cell r="AF4">
            <v>18.329208582385792</v>
          </cell>
        </row>
        <row r="5">
          <cell r="G5" t="str">
            <v>Malmesbury</v>
          </cell>
          <cell r="I5">
            <v>14.081286466923123</v>
          </cell>
          <cell r="AD5" t="str">
            <v>Cabernet Sauvignon</v>
          </cell>
          <cell r="AE5">
            <v>9.4219632688431769</v>
          </cell>
          <cell r="AF5">
            <v>12.201013302816772</v>
          </cell>
          <cell r="BA5">
            <v>2000</v>
          </cell>
          <cell r="BB5">
            <v>2010</v>
          </cell>
        </row>
        <row r="6">
          <cell r="G6" t="str">
            <v>Robertson</v>
          </cell>
          <cell r="I6">
            <v>13.863401395023764</v>
          </cell>
          <cell r="AD6" t="str">
            <v>Colombard</v>
          </cell>
          <cell r="AE6">
            <v>12.206056143548851</v>
          </cell>
          <cell r="AF6">
            <v>11.869749604518876</v>
          </cell>
          <cell r="AZ6" t="str">
            <v>Nouvelle</v>
          </cell>
          <cell r="BB6">
            <v>45.551551828285866</v>
          </cell>
        </row>
        <row r="7">
          <cell r="G7" t="str">
            <v>Breedekloof</v>
          </cell>
          <cell r="I7">
            <v>12.441351274350049</v>
          </cell>
          <cell r="AD7" t="str">
            <v>Syrah</v>
          </cell>
          <cell r="AE7">
            <v>6.0119604115673102</v>
          </cell>
          <cell r="AF7">
            <v>10.033648068329633</v>
          </cell>
          <cell r="AZ7" t="str">
            <v>Pinotage</v>
          </cell>
          <cell r="BA7">
            <v>51.507899509964091</v>
          </cell>
          <cell r="BB7">
            <v>44.385730955959019</v>
          </cell>
        </row>
        <row r="8">
          <cell r="G8" t="str">
            <v>Olifants River</v>
          </cell>
          <cell r="I8">
            <v>9.8961942440915394</v>
          </cell>
          <cell r="AD8" t="str">
            <v>Sauvignon Blanc</v>
          </cell>
          <cell r="AE8">
            <v>5.8043274275847114</v>
          </cell>
          <cell r="AF8">
            <v>9.4545033370885037</v>
          </cell>
          <cell r="AZ8" t="str">
            <v>Crouchen</v>
          </cell>
          <cell r="BA8">
            <v>49.822992392444384</v>
          </cell>
          <cell r="BB8">
            <v>39.56363708801328</v>
          </cell>
        </row>
        <row r="9">
          <cell r="G9" t="str">
            <v>Worcester</v>
          </cell>
          <cell r="I9">
            <v>8.5618347651168811</v>
          </cell>
          <cell r="AD9" t="str">
            <v>Chardonnay</v>
          </cell>
          <cell r="AE9">
            <v>6.4783818678725567</v>
          </cell>
          <cell r="AF9">
            <v>8.1951409773877835</v>
          </cell>
          <cell r="AZ9" t="str">
            <v>Chenin Blanc</v>
          </cell>
          <cell r="BA9">
            <v>25.659462912406912</v>
          </cell>
          <cell r="BB9">
            <v>23.985172326130762</v>
          </cell>
        </row>
        <row r="10">
          <cell r="G10" t="str">
            <v>Orange River</v>
          </cell>
          <cell r="I10">
            <v>5.0268973610173395</v>
          </cell>
          <cell r="AD10" t="str">
            <v>Merlot</v>
          </cell>
          <cell r="AE10">
            <v>5.2189916165219721</v>
          </cell>
          <cell r="AF10">
            <v>6.4314040718221417</v>
          </cell>
          <cell r="AZ10" t="str">
            <v>Ruby Cabernet</v>
          </cell>
          <cell r="BA10">
            <v>14.39059978418816</v>
          </cell>
          <cell r="BB10">
            <v>17.644871712031726</v>
          </cell>
        </row>
        <row r="11">
          <cell r="G11" t="str">
            <v>Little Karoo</v>
          </cell>
          <cell r="I11">
            <v>2.7931361256907308</v>
          </cell>
          <cell r="AD11" t="str">
            <v>Pinotage</v>
          </cell>
          <cell r="AE11">
            <v>6.9411836809827987</v>
          </cell>
          <cell r="AF11">
            <v>6.1770884274007516</v>
          </cell>
          <cell r="AZ11" t="str">
            <v>Colombard</v>
          </cell>
          <cell r="BA11">
            <v>15.609267800073333</v>
          </cell>
          <cell r="BB11">
            <v>17.02772813573819</v>
          </cell>
        </row>
        <row r="12">
          <cell r="AD12" t="str">
            <v>Ruby Cabernet</v>
          </cell>
          <cell r="AE12">
            <v>2.1884853918034186</v>
          </cell>
          <cell r="AF12">
            <v>2.197390121584458</v>
          </cell>
          <cell r="AZ12" t="str">
            <v>Petit Verdot</v>
          </cell>
          <cell r="BA12">
            <v>3.8482606910851009</v>
          </cell>
          <cell r="BB12">
            <v>4.0993084418529477</v>
          </cell>
        </row>
        <row r="13">
          <cell r="AD13" t="str">
            <v>Muscat of Alexandria</v>
          </cell>
          <cell r="AE13">
            <v>4.32114926554343</v>
          </cell>
          <cell r="AF13">
            <v>2.145636046495512</v>
          </cell>
          <cell r="AZ13" t="str">
            <v>Sauvignon Blanc</v>
          </cell>
          <cell r="BA13">
            <v>4.3635116716559468</v>
          </cell>
          <cell r="BB13">
            <v>3.9499958424748116</v>
          </cell>
        </row>
        <row r="14">
          <cell r="AD14" t="str">
            <v>Cinsaut</v>
          </cell>
          <cell r="AE14">
            <v>3.7724476603864958</v>
          </cell>
          <cell r="AF14">
            <v>2.0313177490343128</v>
          </cell>
          <cell r="AZ14" t="str">
            <v>Muscat of Alexandria</v>
          </cell>
          <cell r="BA14">
            <v>7.1672424511826405</v>
          </cell>
          <cell r="BB14">
            <v>3.7489299797111957</v>
          </cell>
        </row>
        <row r="15">
          <cell r="AD15" t="str">
            <v>Semillon</v>
          </cell>
          <cell r="AE15">
            <v>1.0986951773539744</v>
          </cell>
          <cell r="AF15">
            <v>1.1705053248884829</v>
          </cell>
          <cell r="AZ15" t="str">
            <v>Viognier</v>
          </cell>
          <cell r="BA15">
            <v>0.82588346697579162</v>
          </cell>
          <cell r="BB15">
            <v>3.5655677295340555</v>
          </cell>
        </row>
        <row r="16">
          <cell r="AD16" t="str">
            <v>Pinot Noir</v>
          </cell>
          <cell r="AE16">
            <v>0.52035307216949223</v>
          </cell>
          <cell r="AF16">
            <v>0.95269867605393965</v>
          </cell>
          <cell r="AZ16" t="str">
            <v>Cinsaut</v>
          </cell>
          <cell r="BA16">
            <v>3.8006956589689547</v>
          </cell>
          <cell r="BB16">
            <v>2.5935179557704009</v>
          </cell>
        </row>
        <row r="17">
          <cell r="AD17" t="str">
            <v>Cabernet Franc</v>
          </cell>
          <cell r="AE17">
            <v>0.52101507180987694</v>
          </cell>
          <cell r="AF17">
            <v>0.92431708973412174</v>
          </cell>
          <cell r="AZ17" t="str">
            <v>Syrah</v>
          </cell>
          <cell r="BA17">
            <v>2.8889298865064919</v>
          </cell>
          <cell r="BB17">
            <v>2.4879992266647628</v>
          </cell>
        </row>
        <row r="18">
          <cell r="AD18" t="str">
            <v>Viognier</v>
          </cell>
          <cell r="AE18">
            <v>5.3493841908506513E-2</v>
          </cell>
          <cell r="AF18">
            <v>0.88339296073303064</v>
          </cell>
          <cell r="AZ18" t="str">
            <v>Semillon</v>
          </cell>
          <cell r="BA18">
            <v>2.0433214836585685</v>
          </cell>
          <cell r="BB18">
            <v>2.4309325984941879</v>
          </cell>
        </row>
        <row r="19">
          <cell r="AD19" t="str">
            <v>Muscat Blanc a Petits Grains</v>
          </cell>
          <cell r="AE19">
            <v>0.82511848725821502</v>
          </cell>
          <cell r="AF19">
            <v>0.68222720712123375</v>
          </cell>
          <cell r="AZ19" t="str">
            <v>Cabernet Sauvignon</v>
          </cell>
          <cell r="BA19">
            <v>2.0807637320241996</v>
          </cell>
          <cell r="BB19">
            <v>1.9353353262364603</v>
          </cell>
        </row>
        <row r="20">
          <cell r="AD20" t="str">
            <v>Petit Verdot</v>
          </cell>
          <cell r="AE20">
            <v>0.11682158170079236</v>
          </cell>
          <cell r="AF20">
            <v>0.64164955719973604</v>
          </cell>
          <cell r="AZ20" t="str">
            <v>Chardonnay</v>
          </cell>
          <cell r="BA20">
            <v>2.1743409730304433</v>
          </cell>
          <cell r="BB20">
            <v>1.8969266198592034</v>
          </cell>
        </row>
        <row r="21">
          <cell r="AD21" t="str">
            <v>Crouchen</v>
          </cell>
          <cell r="AE21">
            <v>2.3069726500187278</v>
          </cell>
          <cell r="AF21">
            <v>0.62268230244257838</v>
          </cell>
          <cell r="AZ21" t="str">
            <v>Merlot</v>
          </cell>
          <cell r="BA21">
            <v>1.2010885940454001</v>
          </cell>
          <cell r="BB21">
            <v>1.1076771418875255</v>
          </cell>
        </row>
        <row r="22">
          <cell r="AD22" t="str">
            <v>Cot</v>
          </cell>
          <cell r="AE22">
            <v>8.064650457783426E-2</v>
          </cell>
          <cell r="AF22">
            <v>0.44502762923174694</v>
          </cell>
          <cell r="AZ22" t="str">
            <v>Muscat Blanc a Petits Grains</v>
          </cell>
          <cell r="BA22">
            <v>1.4172297513886416</v>
          </cell>
          <cell r="BB22">
            <v>1.0090001040350969</v>
          </cell>
        </row>
        <row r="23">
          <cell r="AD23" t="str">
            <v>Nouvelle</v>
          </cell>
          <cell r="AF23">
            <v>0.41800226102347926</v>
          </cell>
          <cell r="AZ23" t="str">
            <v>Cabernet Franc</v>
          </cell>
          <cell r="BA23">
            <v>0.52349580611836677</v>
          </cell>
          <cell r="BB23">
            <v>0.79351814562905221</v>
          </cell>
        </row>
        <row r="24">
          <cell r="AZ24" t="str">
            <v>Pinot Noir</v>
          </cell>
          <cell r="BA24">
            <v>0.42236226646314318</v>
          </cell>
          <cell r="BB24">
            <v>0.50584764371401358</v>
          </cell>
        </row>
        <row r="25">
          <cell r="AZ25" t="str">
            <v>Cot</v>
          </cell>
          <cell r="BA25">
            <v>0.16121667361568973</v>
          </cell>
          <cell r="BB25">
            <v>0.50328772938634614</v>
          </cell>
        </row>
      </sheetData>
      <sheetData sheetId="79">
        <row r="3">
          <cell r="G3" t="str">
            <v>Ciudad Real</v>
          </cell>
          <cell r="I3">
            <v>17.093375398003225</v>
          </cell>
          <cell r="AE3">
            <v>2000</v>
          </cell>
          <cell r="AF3">
            <v>2010</v>
          </cell>
        </row>
        <row r="4">
          <cell r="G4" t="str">
            <v>Toledo</v>
          </cell>
          <cell r="I4">
            <v>12.230344913436122</v>
          </cell>
          <cell r="AD4" t="str">
            <v>Airen</v>
          </cell>
          <cell r="AE4">
            <v>32.829218906497793</v>
          </cell>
          <cell r="AF4">
            <v>24.542867646057701</v>
          </cell>
        </row>
        <row r="5">
          <cell r="G5" t="str">
            <v>Albacete</v>
          </cell>
          <cell r="I5">
            <v>9.4086309078071846</v>
          </cell>
          <cell r="AD5" t="str">
            <v>Tempranillo</v>
          </cell>
          <cell r="AE5">
            <v>6.7109293831839167</v>
          </cell>
          <cell r="AF5">
            <v>20.196973911216833</v>
          </cell>
          <cell r="BB5">
            <v>2000</v>
          </cell>
          <cell r="BC5">
            <v>2010</v>
          </cell>
        </row>
        <row r="6">
          <cell r="G6" t="str">
            <v>Cuenca</v>
          </cell>
          <cell r="I6">
            <v>9.2275479500281055</v>
          </cell>
          <cell r="AD6" t="str">
            <v>Bobal</v>
          </cell>
          <cell r="AE6">
            <v>8.4724836677052568</v>
          </cell>
          <cell r="AF6">
            <v>7.7918187847796956</v>
          </cell>
          <cell r="BA6" t="str">
            <v>Chelva</v>
          </cell>
          <cell r="BB6">
            <v>4.1277306292701175</v>
          </cell>
          <cell r="BC6">
            <v>4.4749903913186113</v>
          </cell>
        </row>
        <row r="7">
          <cell r="G7" t="str">
            <v>Badajoz</v>
          </cell>
          <cell r="I7">
            <v>8.0474939168963431</v>
          </cell>
          <cell r="AD7" t="str">
            <v>Garnacha Tinta</v>
          </cell>
          <cell r="AE7">
            <v>8.1062246641952385</v>
          </cell>
          <cell r="AF7">
            <v>6.8212452516780804</v>
          </cell>
          <cell r="BA7" t="str">
            <v>Parellada</v>
          </cell>
          <cell r="BB7">
            <v>4.1277306292701175</v>
          </cell>
          <cell r="BC7">
            <v>4.4749903913186113</v>
          </cell>
        </row>
        <row r="8">
          <cell r="G8" t="str">
            <v>Valencia</v>
          </cell>
          <cell r="I8">
            <v>5.5977196384564962</v>
          </cell>
          <cell r="AD8" t="str">
            <v>Monastrell</v>
          </cell>
          <cell r="AE8">
            <v>5.682808653767264</v>
          </cell>
          <cell r="AF8">
            <v>5.6800919613560019</v>
          </cell>
          <cell r="BA8" t="str">
            <v>Verdejo</v>
          </cell>
          <cell r="BB8">
            <v>4.1277306292701166</v>
          </cell>
          <cell r="BC8">
            <v>4.4749903913186113</v>
          </cell>
        </row>
        <row r="9">
          <cell r="G9" t="str">
            <v>Rioja</v>
          </cell>
          <cell r="I9">
            <v>4.3350987787111794</v>
          </cell>
          <cell r="AD9" t="str">
            <v>Cayetana Blanca</v>
          </cell>
          <cell r="AE9">
            <v>4.6963885165020685</v>
          </cell>
          <cell r="AF9">
            <v>3.8504927751595419</v>
          </cell>
          <cell r="BA9" t="str">
            <v>Airen</v>
          </cell>
          <cell r="BB9">
            <v>4.1277306292701175</v>
          </cell>
          <cell r="BC9">
            <v>4.4749903913186104</v>
          </cell>
        </row>
        <row r="10">
          <cell r="G10" t="str">
            <v>Murcia</v>
          </cell>
          <cell r="I10">
            <v>3.4463140573669255</v>
          </cell>
          <cell r="AD10" t="str">
            <v>Macabeo</v>
          </cell>
          <cell r="AE10">
            <v>3.6301930022747557</v>
          </cell>
          <cell r="AF10">
            <v>3.7361245912990704</v>
          </cell>
          <cell r="BA10" t="str">
            <v>Bobal</v>
          </cell>
          <cell r="BB10">
            <v>4.1277306292701175</v>
          </cell>
          <cell r="BC10">
            <v>4.4749903913186104</v>
          </cell>
        </row>
        <row r="11">
          <cell r="G11" t="str">
            <v>Zaragoza</v>
          </cell>
          <cell r="I11">
            <v>3.4324070418124637</v>
          </cell>
          <cell r="AD11" t="str">
            <v>Cabernet Sauvignon</v>
          </cell>
          <cell r="AE11">
            <v>0.3823631727772252</v>
          </cell>
          <cell r="AF11">
            <v>2.2598414016715651</v>
          </cell>
          <cell r="BA11" t="str">
            <v>Xarello</v>
          </cell>
          <cell r="BB11">
            <v>4.1277306292701175</v>
          </cell>
          <cell r="BC11">
            <v>4.4749903913186104</v>
          </cell>
        </row>
        <row r="12">
          <cell r="G12" t="str">
            <v>Tarragona</v>
          </cell>
          <cell r="I12">
            <v>2.8803082494860242</v>
          </cell>
          <cell r="AD12" t="str">
            <v>Syrah</v>
          </cell>
          <cell r="AE12">
            <v>7.3159230498250393E-3</v>
          </cell>
          <cell r="AF12">
            <v>1.9450371404841977</v>
          </cell>
          <cell r="BA12" t="str">
            <v>Cayetana Blanca</v>
          </cell>
          <cell r="BB12">
            <v>4.1277306292701175</v>
          </cell>
          <cell r="BC12">
            <v>4.4583025817911324</v>
          </cell>
        </row>
        <row r="13">
          <cell r="G13" t="str">
            <v xml:space="preserve">Rest </v>
          </cell>
          <cell r="I13">
            <v>24.300759147995926</v>
          </cell>
          <cell r="AD13" t="str">
            <v>Alicante Henri Bouschet</v>
          </cell>
          <cell r="AE13">
            <v>1.5502378326536499</v>
          </cell>
          <cell r="AF13">
            <v>1.9013710566803275</v>
          </cell>
          <cell r="BA13" t="str">
            <v>Pedro Ximenez</v>
          </cell>
          <cell r="BB13">
            <v>3.5377383249832168</v>
          </cell>
          <cell r="BC13">
            <v>4.374657931196742</v>
          </cell>
        </row>
        <row r="14">
          <cell r="AD14" t="str">
            <v>Palomino Fino</v>
          </cell>
          <cell r="AE14">
            <v>2.3425846223663687</v>
          </cell>
          <cell r="AF14">
            <v>1.8318359789080172</v>
          </cell>
          <cell r="BA14" t="str">
            <v>Macabeo</v>
          </cell>
          <cell r="BB14">
            <v>3.6797477422822484</v>
          </cell>
          <cell r="BC14">
            <v>4.1883274659865801</v>
          </cell>
        </row>
        <row r="15">
          <cell r="AD15" t="str">
            <v>Verdejo</v>
          </cell>
          <cell r="AE15">
            <v>0.37675395997392996</v>
          </cell>
          <cell r="AF15">
            <v>1.6122412857473516</v>
          </cell>
          <cell r="BA15" t="str">
            <v>Tempranillo</v>
          </cell>
          <cell r="BB15">
            <v>3.5206922868871495</v>
          </cell>
          <cell r="BC15">
            <v>3.9961749112843767</v>
          </cell>
        </row>
        <row r="16">
          <cell r="AD16" t="str">
            <v>Merlot</v>
          </cell>
          <cell r="AF16">
            <v>1.5112938581562214</v>
          </cell>
          <cell r="BA16" t="str">
            <v>Palomino Fino</v>
          </cell>
          <cell r="BB16">
            <v>3.7718348470016956</v>
          </cell>
          <cell r="BC16">
            <v>3.7445188868948946</v>
          </cell>
        </row>
        <row r="17">
          <cell r="AD17" t="str">
            <v>Pedro Ximenez</v>
          </cell>
          <cell r="AE17">
            <v>1.2525679346832763</v>
          </cell>
          <cell r="AF17">
            <v>0.87876778007076051</v>
          </cell>
          <cell r="BA17" t="str">
            <v>Monastrell</v>
          </cell>
          <cell r="BB17">
            <v>3.6330655668580092</v>
          </cell>
          <cell r="BC17">
            <v>3.7418046889169019</v>
          </cell>
        </row>
        <row r="18">
          <cell r="AD18" t="str">
            <v>Parellada</v>
          </cell>
          <cell r="AE18">
            <v>0.94670125825076346</v>
          </cell>
          <cell r="AF18">
            <v>0.86038717909318485</v>
          </cell>
          <cell r="BA18" t="str">
            <v>Mencia</v>
          </cell>
          <cell r="BB18">
            <v>3.5083289485475531</v>
          </cell>
          <cell r="BC18">
            <v>3.4445244240918491</v>
          </cell>
        </row>
        <row r="19">
          <cell r="AD19" t="str">
            <v>Xarello</v>
          </cell>
          <cell r="AE19">
            <v>0.87054661165300118</v>
          </cell>
          <cell r="AF19">
            <v>0.81623483600419355</v>
          </cell>
          <cell r="BA19" t="str">
            <v>Alicante Henri Bouschet</v>
          </cell>
          <cell r="BB19">
            <v>2.0414839032452319</v>
          </cell>
          <cell r="BC19">
            <v>2.2441946809585747</v>
          </cell>
        </row>
        <row r="20">
          <cell r="AD20" t="str">
            <v>Muscat of Alexandria</v>
          </cell>
          <cell r="AE20">
            <v>0.51991792627580347</v>
          </cell>
          <cell r="AF20">
            <v>0.8010635463084167</v>
          </cell>
          <cell r="BA20" t="str">
            <v>Garnacha Tinta</v>
          </cell>
          <cell r="BB20">
            <v>1.8479421296413256</v>
          </cell>
          <cell r="BC20">
            <v>1.6990612019278331</v>
          </cell>
        </row>
        <row r="21">
          <cell r="AD21" t="str">
            <v>Mencia</v>
          </cell>
          <cell r="AE21">
            <v>0.94483631557185832</v>
          </cell>
          <cell r="AF21">
            <v>0.7978542350266179</v>
          </cell>
          <cell r="BA21" t="str">
            <v>Muscat of Alexandria</v>
          </cell>
          <cell r="BB21">
            <v>0.86235804489529788</v>
          </cell>
          <cell r="BC21">
            <v>1.3996461092804784</v>
          </cell>
        </row>
        <row r="22">
          <cell r="AD22" t="str">
            <v>Chardonnay</v>
          </cell>
          <cell r="AE22">
            <v>0.15352861370382895</v>
          </cell>
          <cell r="AF22">
            <v>0.67667842117445232</v>
          </cell>
          <cell r="BA22" t="str">
            <v>Syrah</v>
          </cell>
          <cell r="BB22">
            <v>3.5155236061362159E-3</v>
          </cell>
          <cell r="BC22">
            <v>0.48230223627571855</v>
          </cell>
        </row>
        <row r="23">
          <cell r="AD23" t="str">
            <v>Chelva</v>
          </cell>
          <cell r="AE23">
            <v>0.92036867378273712</v>
          </cell>
          <cell r="AF23">
            <v>0.59984945412532653</v>
          </cell>
          <cell r="BA23" t="str">
            <v>Cabernet Sauvignon</v>
          </cell>
          <cell r="BB23">
            <v>8.444178773308221E-2</v>
          </cell>
          <cell r="BC23">
            <v>0.35845800572457398</v>
          </cell>
        </row>
        <row r="24">
          <cell r="BA24" t="str">
            <v>Merlot</v>
          </cell>
          <cell r="BC24">
            <v>0.26028929960862668</v>
          </cell>
        </row>
        <row r="25">
          <cell r="BA25" t="str">
            <v>Chardonnay</v>
          </cell>
          <cell r="BB25">
            <v>5.1528848116269378E-2</v>
          </cell>
          <cell r="BC25">
            <v>0.15663053433148738</v>
          </cell>
        </row>
      </sheetData>
      <sheetData sheetId="80">
        <row r="3">
          <cell r="G3" t="str">
            <v>Valais</v>
          </cell>
          <cell r="I3">
            <v>34.210890344173755</v>
          </cell>
          <cell r="AE3">
            <v>2000</v>
          </cell>
          <cell r="AF3">
            <v>2010</v>
          </cell>
        </row>
        <row r="4">
          <cell r="G4" t="str">
            <v>Vaud</v>
          </cell>
          <cell r="I4">
            <v>25.767246643791488</v>
          </cell>
          <cell r="AD4" t="str">
            <v>Pinot Noir</v>
          </cell>
          <cell r="AE4">
            <v>30.590034238606524</v>
          </cell>
          <cell r="AF4">
            <v>29.70528794733983</v>
          </cell>
        </row>
        <row r="5">
          <cell r="G5" t="str">
            <v>Geneva</v>
          </cell>
          <cell r="I5">
            <v>8.7192256175120075</v>
          </cell>
          <cell r="AD5" t="str">
            <v>Chasselas</v>
          </cell>
          <cell r="AE5">
            <v>35.720639563873284</v>
          </cell>
          <cell r="AF5">
            <v>27.081659024734222</v>
          </cell>
          <cell r="BC5">
            <v>2000</v>
          </cell>
          <cell r="BD5">
            <v>2010</v>
          </cell>
        </row>
        <row r="6">
          <cell r="G6" t="str">
            <v>Ticino</v>
          </cell>
          <cell r="I6">
            <v>7.2120948341886217</v>
          </cell>
          <cell r="AD6" t="str">
            <v>Gamay Noir</v>
          </cell>
          <cell r="AE6">
            <v>13.14356945783333</v>
          </cell>
          <cell r="AF6">
            <v>10.261040314989325</v>
          </cell>
          <cell r="BB6" t="str">
            <v>Diolinoir</v>
          </cell>
          <cell r="BC6">
            <v>257.99630463619945</v>
          </cell>
          <cell r="BD6">
            <v>304.19539363327681</v>
          </cell>
        </row>
        <row r="7">
          <cell r="G7" t="str">
            <v>Zurich</v>
          </cell>
          <cell r="I7">
            <v>4.1415562550819693</v>
          </cell>
          <cell r="AD7" t="str">
            <v>Merlot</v>
          </cell>
          <cell r="AE7">
            <v>5.6401289764983549</v>
          </cell>
          <cell r="AF7">
            <v>6.9379299641352148</v>
          </cell>
          <cell r="BB7" t="str">
            <v>Cornalin</v>
          </cell>
          <cell r="BC7">
            <v>320.10121961153214</v>
          </cell>
          <cell r="BD7">
            <v>296.79249946320198</v>
          </cell>
        </row>
        <row r="8">
          <cell r="G8" t="str">
            <v>Neuchytel</v>
          </cell>
          <cell r="I8">
            <v>3.9887176061351401</v>
          </cell>
          <cell r="AD8" t="str">
            <v>Muller Thurgau</v>
          </cell>
          <cell r="AE8">
            <v>4.5608483196489713</v>
          </cell>
          <cell r="AF8">
            <v>3.3235826998795517</v>
          </cell>
          <cell r="BB8" t="str">
            <v>Gamaret</v>
          </cell>
          <cell r="BC8">
            <v>274.86986476487988</v>
          </cell>
          <cell r="BD8">
            <v>295.03864810449028</v>
          </cell>
        </row>
        <row r="9">
          <cell r="G9" t="str">
            <v>Schaffhausen</v>
          </cell>
          <cell r="I9">
            <v>3.2220951378415679</v>
          </cell>
          <cell r="AD9" t="str">
            <v>Gamaret</v>
          </cell>
          <cell r="AE9">
            <v>0.39989362763022301</v>
          </cell>
          <cell r="AF9">
            <v>2.5614138081115829</v>
          </cell>
          <cell r="BB9" t="str">
            <v>Garanoir</v>
          </cell>
          <cell r="BC9">
            <v>213.55202234605372</v>
          </cell>
          <cell r="BD9">
            <v>291.52809196880321</v>
          </cell>
        </row>
        <row r="10">
          <cell r="G10" t="str">
            <v>Graubunden</v>
          </cell>
          <cell r="I10">
            <v>2.8378054664277927</v>
          </cell>
          <cell r="AD10" t="str">
            <v>Chardonnay</v>
          </cell>
          <cell r="AE10">
            <v>1.504304756839411</v>
          </cell>
          <cell r="AF10">
            <v>2.1673397640279228</v>
          </cell>
          <cell r="BB10" t="str">
            <v>Arvine</v>
          </cell>
          <cell r="BC10">
            <v>301.61723577175002</v>
          </cell>
          <cell r="BD10">
            <v>276.85540329036809</v>
          </cell>
        </row>
        <row r="11">
          <cell r="G11" t="str">
            <v>Aargau</v>
          </cell>
          <cell r="I11">
            <v>2.6893529155743603</v>
          </cell>
          <cell r="AD11" t="str">
            <v>Cornalin</v>
          </cell>
          <cell r="AE11">
            <v>0.61117574709969091</v>
          </cell>
          <cell r="AF11">
            <v>1.6497127105748826</v>
          </cell>
          <cell r="BB11" t="str">
            <v>Chasselas</v>
          </cell>
          <cell r="BC11">
            <v>130.84373341402386</v>
          </cell>
          <cell r="BD11">
            <v>94.502905703190436</v>
          </cell>
        </row>
        <row r="12">
          <cell r="G12" t="str">
            <v>Thurgau</v>
          </cell>
          <cell r="I12">
            <v>1.7764372062579501</v>
          </cell>
          <cell r="AD12" t="str">
            <v>Silvaner</v>
          </cell>
          <cell r="AE12">
            <v>1.3855001163447793</v>
          </cell>
          <cell r="AF12">
            <v>1.6266350867603947</v>
          </cell>
          <cell r="BB12" t="str">
            <v>Silvaner</v>
          </cell>
          <cell r="BC12">
            <v>16.151326174127533</v>
          </cell>
          <cell r="BD12">
            <v>33.192269073835483</v>
          </cell>
        </row>
        <row r="13">
          <cell r="G13" t="str">
            <v>Rest</v>
          </cell>
          <cell r="I13">
            <v>5.4345779730153767</v>
          </cell>
          <cell r="AD13" t="str">
            <v>Pinot Gris</v>
          </cell>
          <cell r="AE13">
            <v>0.98906359073230743</v>
          </cell>
          <cell r="AF13">
            <v>1.4594235317536635</v>
          </cell>
          <cell r="BB13" t="str">
            <v>Pinot Noir</v>
          </cell>
          <cell r="BC13">
            <v>24.829441552705209</v>
          </cell>
          <cell r="BD13">
            <v>15.772405579744273</v>
          </cell>
        </row>
        <row r="14">
          <cell r="AD14" t="str">
            <v>Garanoir</v>
          </cell>
          <cell r="AE14">
            <v>0.33121696639297943</v>
          </cell>
          <cell r="AF14">
            <v>1.3677878208177712</v>
          </cell>
          <cell r="BB14" t="str">
            <v>Gamay Noir</v>
          </cell>
          <cell r="BC14">
            <v>16.963734721869347</v>
          </cell>
          <cell r="BD14">
            <v>14.451627459418399</v>
          </cell>
        </row>
        <row r="15">
          <cell r="AD15" t="str">
            <v>Syrah</v>
          </cell>
          <cell r="AE15">
            <v>0.36020343715719844</v>
          </cell>
          <cell r="AF15">
            <v>1.2214945797949333</v>
          </cell>
          <cell r="BB15" t="str">
            <v>Savagnin Blanc</v>
          </cell>
          <cell r="BC15">
            <v>12.737015037421877</v>
          </cell>
          <cell r="BD15">
            <v>13.598893578964676</v>
          </cell>
        </row>
        <row r="16">
          <cell r="AD16" t="str">
            <v>Arvine</v>
          </cell>
          <cell r="AE16">
            <v>0.37635874081707277</v>
          </cell>
          <cell r="AF16">
            <v>1.0367386324146144</v>
          </cell>
          <cell r="BB16" t="str">
            <v>Muller Thurgau</v>
          </cell>
          <cell r="BC16">
            <v>6.6271223763780664</v>
          </cell>
          <cell r="BD16">
            <v>6.7213312114983577</v>
          </cell>
        </row>
        <row r="17">
          <cell r="AD17" t="str">
            <v>Sauvignon Blanc</v>
          </cell>
          <cell r="AE17">
            <v>0.24944320712694881</v>
          </cell>
          <cell r="AF17">
            <v>0.9023890738922572</v>
          </cell>
          <cell r="BB17" t="str">
            <v>Pinot Blanc</v>
          </cell>
          <cell r="BC17">
            <v>1.4770636438763978</v>
          </cell>
          <cell r="BD17">
            <v>2.2163763412457111</v>
          </cell>
        </row>
        <row r="18">
          <cell r="AD18" t="str">
            <v>Diolinoir</v>
          </cell>
          <cell r="AE18">
            <v>0.16501013861649438</v>
          </cell>
          <cell r="AF18">
            <v>0.75555600541177037</v>
          </cell>
          <cell r="BB18" t="str">
            <v>Pinot Gris</v>
          </cell>
          <cell r="BC18">
            <v>2.5556454095151979</v>
          </cell>
          <cell r="BD18">
            <v>1.5415514877719638</v>
          </cell>
        </row>
        <row r="19">
          <cell r="AD19" t="str">
            <v>Pinot Blanc</v>
          </cell>
          <cell r="AE19">
            <v>0.51444337333377654</v>
          </cell>
          <cell r="AF19">
            <v>0.70919832248617543</v>
          </cell>
          <cell r="BB19" t="str">
            <v>Merlot</v>
          </cell>
          <cell r="BC19">
            <v>1.2980083281167714</v>
          </cell>
          <cell r="BD19">
            <v>1.1949158142557528</v>
          </cell>
        </row>
        <row r="20">
          <cell r="AD20" t="str">
            <v>Savagnin Blanc</v>
          </cell>
          <cell r="AE20">
            <v>0.11215636738357213</v>
          </cell>
          <cell r="AF20">
            <v>0.56081325006494809</v>
          </cell>
          <cell r="BB20" t="str">
            <v>Gewurztraminer</v>
          </cell>
          <cell r="BC20">
            <v>0.93614015488560154</v>
          </cell>
          <cell r="BD20">
            <v>1.0716607176968651</v>
          </cell>
        </row>
        <row r="21">
          <cell r="AD21" t="str">
            <v>Cabernet Sauvignon</v>
          </cell>
          <cell r="AE21">
            <v>0.22923245686932819</v>
          </cell>
          <cell r="AF21">
            <v>0.42275237777125491</v>
          </cell>
          <cell r="BB21" t="str">
            <v>Chardonnay</v>
          </cell>
          <cell r="BC21">
            <v>0.50489019255585421</v>
          </cell>
          <cell r="BD21">
            <v>0.50167343112313501</v>
          </cell>
        </row>
        <row r="22">
          <cell r="AD22" t="str">
            <v>Cabernet Franc</v>
          </cell>
          <cell r="AE22">
            <v>0.10364657780141608</v>
          </cell>
          <cell r="AF22">
            <v>0.36134700446369833</v>
          </cell>
          <cell r="BB22" t="str">
            <v>Sauvignon Blanc</v>
          </cell>
          <cell r="BC22">
            <v>0.1875235949889644</v>
          </cell>
          <cell r="BD22">
            <v>0.37700902554938137</v>
          </cell>
        </row>
        <row r="23">
          <cell r="AD23" t="str">
            <v>Gewurztraminer</v>
          </cell>
          <cell r="AE23">
            <v>0.20476681182062959</v>
          </cell>
          <cell r="AF23">
            <v>0.33233127861507272</v>
          </cell>
          <cell r="BB23" t="str">
            <v>Cabernet Franc</v>
          </cell>
          <cell r="BC23">
            <v>0.10414007527475473</v>
          </cell>
          <cell r="BD23">
            <v>0.31021324618494905</v>
          </cell>
        </row>
        <row r="24">
          <cell r="BB24" t="str">
            <v>Syrah</v>
          </cell>
          <cell r="BC24">
            <v>0.17308871043522223</v>
          </cell>
          <cell r="BD24">
            <v>0.30288859537515439</v>
          </cell>
        </row>
        <row r="25">
          <cell r="BB25" t="str">
            <v>Cabernet Sauvignon</v>
          </cell>
          <cell r="BC25">
            <v>5.062411822743848E-2</v>
          </cell>
          <cell r="BD25">
            <v>6.7057349307396097E-2</v>
          </cell>
        </row>
      </sheetData>
      <sheetData sheetId="81">
        <row r="3">
          <cell r="G3" t="str">
            <v xml:space="preserve">Thailand </v>
          </cell>
          <cell r="I3">
            <v>35.395458104933439</v>
          </cell>
        </row>
        <row r="4">
          <cell r="P4" t="str">
            <v>Syrah</v>
          </cell>
          <cell r="Q4">
            <v>44.460760018293442</v>
          </cell>
        </row>
        <row r="5">
          <cell r="P5" t="str">
            <v>Black Queen</v>
          </cell>
          <cell r="Q5">
            <v>11.42111149394993</v>
          </cell>
        </row>
        <row r="6">
          <cell r="P6" t="str">
            <v>Malaga Blanc</v>
          </cell>
          <cell r="Q6">
            <v>10.877250321773605</v>
          </cell>
          <cell r="AG6" t="str">
            <v>Malaga Blanc</v>
          </cell>
          <cell r="AH6">
            <v>30919.691758034216</v>
          </cell>
        </row>
        <row r="7">
          <cell r="P7" t="str">
            <v>Chenin Blanc</v>
          </cell>
          <cell r="Q7">
            <v>8.8649565932032459</v>
          </cell>
          <cell r="AG7" t="str">
            <v>Black Queen</v>
          </cell>
          <cell r="AH7">
            <v>1080.69005443378</v>
          </cell>
        </row>
        <row r="8">
          <cell r="P8" t="str">
            <v>Colombard</v>
          </cell>
          <cell r="Q8">
            <v>7.4781129560002464</v>
          </cell>
          <cell r="AG8" t="str">
            <v>Garnacha Roja</v>
          </cell>
          <cell r="AH8">
            <v>98.211828107892273</v>
          </cell>
        </row>
        <row r="9">
          <cell r="P9" t="str">
            <v>Cabernet Sauvignon</v>
          </cell>
          <cell r="Q9">
            <v>4.6500247813406874</v>
          </cell>
          <cell r="AG9" t="str">
            <v>Chenin Blanc</v>
          </cell>
          <cell r="AH9">
            <v>11.600474215563354</v>
          </cell>
        </row>
        <row r="10">
          <cell r="P10" t="str">
            <v>Garnacha Roja</v>
          </cell>
          <cell r="Q10">
            <v>3.8070376126207623</v>
          </cell>
          <cell r="AG10" t="str">
            <v>Syrah</v>
          </cell>
          <cell r="AH10">
            <v>11.024737542031117</v>
          </cell>
        </row>
        <row r="11">
          <cell r="P11" t="str">
            <v>Tempranillo</v>
          </cell>
          <cell r="Q11">
            <v>2.852558802811263</v>
          </cell>
          <cell r="AG11" t="str">
            <v>Colombard</v>
          </cell>
          <cell r="AH11">
            <v>10.727713610288498</v>
          </cell>
        </row>
        <row r="12">
          <cell r="P12" t="str">
            <v>Muscat Blanc a Petits Grains</v>
          </cell>
          <cell r="Q12">
            <v>2.1917658323243931</v>
          </cell>
          <cell r="AG12" t="str">
            <v>Dornfelder</v>
          </cell>
          <cell r="AH12">
            <v>7.1048214136801287</v>
          </cell>
        </row>
        <row r="13">
          <cell r="P13" t="str">
            <v>Sangiovese</v>
          </cell>
          <cell r="Q13">
            <v>1.414042407439333</v>
          </cell>
          <cell r="AG13" t="str">
            <v>Muscat Blanc a Petits Grains</v>
          </cell>
          <cell r="AH13">
            <v>3.2415768965996326</v>
          </cell>
        </row>
        <row r="14">
          <cell r="P14" t="str">
            <v>Dornfelder</v>
          </cell>
          <cell r="Q14">
            <v>1.250884055786436</v>
          </cell>
          <cell r="AG14" t="str">
            <v>Viognier</v>
          </cell>
          <cell r="AH14">
            <v>1.5366038739338814</v>
          </cell>
        </row>
        <row r="15">
          <cell r="P15" t="str">
            <v>Viognier</v>
          </cell>
          <cell r="Q15">
            <v>0.38070376126207617</v>
          </cell>
          <cell r="AG15" t="str">
            <v>Sangiovese</v>
          </cell>
          <cell r="AH15">
            <v>0.8373035176743151</v>
          </cell>
        </row>
        <row r="16">
          <cell r="P16" t="str">
            <v>Pinot Noir</v>
          </cell>
          <cell r="Q16">
            <v>0.35079136319456949</v>
          </cell>
          <cell r="AG16" t="str">
            <v>Cabernet Sauvignon</v>
          </cell>
          <cell r="AH16">
            <v>0.73759096919646649</v>
          </cell>
        </row>
        <row r="17">
          <cell r="AG17" t="str">
            <v>Tempranillo</v>
          </cell>
          <cell r="AH17">
            <v>0.56440751821870216</v>
          </cell>
        </row>
        <row r="18">
          <cell r="AG18" t="str">
            <v>Pinot Noir</v>
          </cell>
          <cell r="AH18">
            <v>0.18625719649593916</v>
          </cell>
        </row>
      </sheetData>
      <sheetData sheetId="82">
        <row r="3">
          <cell r="G3" t="str">
            <v>Tunisia</v>
          </cell>
          <cell r="I3">
            <v>35.395458104933439</v>
          </cell>
        </row>
        <row r="4">
          <cell r="P4" t="str">
            <v>Mazuelo</v>
          </cell>
          <cell r="Q4">
            <v>44.999999643615439</v>
          </cell>
        </row>
        <row r="5">
          <cell r="P5" t="str">
            <v>Garnacha Tinta</v>
          </cell>
          <cell r="Q5">
            <v>12.000002280861098</v>
          </cell>
        </row>
        <row r="6">
          <cell r="P6" t="str">
            <v>Alicante Henri Bouschet</v>
          </cell>
          <cell r="Q6">
            <v>5.0000003563845468</v>
          </cell>
          <cell r="AG6" t="str">
            <v>Mazuelo</v>
          </cell>
          <cell r="AH6">
            <v>17.332609850939761</v>
          </cell>
        </row>
        <row r="7">
          <cell r="P7" t="str">
            <v>Cinsaut</v>
          </cell>
          <cell r="Q7">
            <v>5.0000003563845468</v>
          </cell>
          <cell r="AG7" t="str">
            <v>Alicante Henri Bouschet</v>
          </cell>
          <cell r="AH7">
            <v>6.5844220988380373</v>
          </cell>
        </row>
        <row r="8">
          <cell r="P8" t="str">
            <v>Sangiovese</v>
          </cell>
          <cell r="Q8">
            <v>5.0000003563845468</v>
          </cell>
          <cell r="AG8" t="str">
            <v>Cinsaut</v>
          </cell>
          <cell r="AH8">
            <v>5.0374402404318639</v>
          </cell>
        </row>
        <row r="9">
          <cell r="P9" t="str">
            <v>Cabernet Sauvignon</v>
          </cell>
          <cell r="Q9">
            <v>1.9999997861692713</v>
          </cell>
          <cell r="AG9" t="str">
            <v>Tribidrag</v>
          </cell>
          <cell r="AH9">
            <v>3.6248122259615165</v>
          </cell>
        </row>
        <row r="10">
          <cell r="P10" t="str">
            <v>Monastrell</v>
          </cell>
          <cell r="Q10">
            <v>1.9999997861692713</v>
          </cell>
          <cell r="AG10" t="str">
            <v>Sangiovese</v>
          </cell>
          <cell r="AH10">
            <v>3.541204973229505</v>
          </cell>
        </row>
        <row r="11">
          <cell r="P11" t="str">
            <v>Syrah</v>
          </cell>
          <cell r="Q11">
            <v>1.9999997861692713</v>
          </cell>
          <cell r="AG11" t="str">
            <v>Garnacha Tinta</v>
          </cell>
          <cell r="AH11">
            <v>2.7355903258569163</v>
          </cell>
        </row>
        <row r="12">
          <cell r="P12" t="str">
            <v>Tribidrag</v>
          </cell>
          <cell r="Q12">
            <v>1.9999997861692713</v>
          </cell>
          <cell r="AG12" t="str">
            <v>Monastrell</v>
          </cell>
          <cell r="AH12">
            <v>1.2786160505400928</v>
          </cell>
        </row>
        <row r="13">
          <cell r="AG13" t="str">
            <v>Syrah</v>
          </cell>
          <cell r="AH13">
            <v>0.961060745535535</v>
          </cell>
        </row>
        <row r="14">
          <cell r="AG14" t="str">
            <v>Cabernet Sauvignon</v>
          </cell>
          <cell r="AH14">
            <v>0.44168363857654097</v>
          </cell>
        </row>
      </sheetData>
      <sheetData sheetId="83">
        <row r="3">
          <cell r="G3" t="str">
            <v>Ege</v>
          </cell>
          <cell r="I3">
            <v>52.660748490476138</v>
          </cell>
        </row>
        <row r="4">
          <cell r="G4" t="str">
            <v>Orta Dogu</v>
          </cell>
          <cell r="I4">
            <v>14.740342450436083</v>
          </cell>
          <cell r="P4" t="str">
            <v>Sultaniye</v>
          </cell>
          <cell r="Q4">
            <v>13.61245345027079</v>
          </cell>
        </row>
        <row r="5">
          <cell r="G5" t="str">
            <v>Marmara</v>
          </cell>
          <cell r="I5">
            <v>13.573560726127159</v>
          </cell>
          <cell r="P5" t="str">
            <v>Okuzgozu</v>
          </cell>
          <cell r="Q5">
            <v>11.502523165478816</v>
          </cell>
        </row>
        <row r="6">
          <cell r="G6" t="str">
            <v>Orta Guney</v>
          </cell>
          <cell r="I6">
            <v>12.081052437115327</v>
          </cell>
          <cell r="P6" t="str">
            <v>Syrah</v>
          </cell>
          <cell r="Q6">
            <v>10.629381508454305</v>
          </cell>
          <cell r="AG6" t="str">
            <v>Bogazkere</v>
          </cell>
          <cell r="AH6">
            <v>357.92543640915085</v>
          </cell>
        </row>
        <row r="7">
          <cell r="G7" t="str">
            <v>Guney Dogu</v>
          </cell>
          <cell r="I7">
            <v>3.4031133625676975</v>
          </cell>
          <cell r="P7" t="str">
            <v>Bogazkere</v>
          </cell>
          <cell r="Q7">
            <v>8.6050152167783214</v>
          </cell>
          <cell r="AG7" t="str">
            <v>Dimrit</v>
          </cell>
          <cell r="AH7">
            <v>357.92543640915085</v>
          </cell>
        </row>
        <row r="8">
          <cell r="G8" t="str">
            <v>Orta Kuzey</v>
          </cell>
          <cell r="I8">
            <v>3.3272725504876179</v>
          </cell>
          <cell r="P8" t="str">
            <v>Dimrit</v>
          </cell>
          <cell r="Q8">
            <v>6.7089949147763184</v>
          </cell>
          <cell r="AG8" t="str">
            <v>Narince</v>
          </cell>
          <cell r="AH8">
            <v>357.92543640915085</v>
          </cell>
        </row>
        <row r="9">
          <cell r="G9" t="str">
            <v>Akdeniz</v>
          </cell>
          <cell r="I9">
            <v>0.21390998278996956</v>
          </cell>
          <cell r="P9" t="str">
            <v>Kalecik Karasi</v>
          </cell>
          <cell r="Q9">
            <v>6.6944101432224565</v>
          </cell>
          <cell r="AG9" t="str">
            <v>Emir</v>
          </cell>
          <cell r="AH9">
            <v>357.92543640915085</v>
          </cell>
        </row>
        <row r="10">
          <cell r="P10" t="str">
            <v>Narince</v>
          </cell>
          <cell r="Q10">
            <v>5.9797563370832405</v>
          </cell>
          <cell r="AG10" t="str">
            <v>Okuzgozu</v>
          </cell>
          <cell r="AH10">
            <v>357.92543640915079</v>
          </cell>
        </row>
        <row r="11">
          <cell r="P11" t="str">
            <v>Emir</v>
          </cell>
          <cell r="Q11">
            <v>5.3477495697492392</v>
          </cell>
          <cell r="AG11" t="str">
            <v>Kalecik Karasi</v>
          </cell>
          <cell r="AH11">
            <v>357.92543640915079</v>
          </cell>
        </row>
        <row r="12">
          <cell r="P12" t="str">
            <v>Calkarasi</v>
          </cell>
          <cell r="Q12">
            <v>4.8615905179538537</v>
          </cell>
          <cell r="AG12" t="str">
            <v>Calkarasi</v>
          </cell>
          <cell r="AH12">
            <v>357.92543640915079</v>
          </cell>
        </row>
        <row r="13">
          <cell r="P13" t="str">
            <v>Semillon</v>
          </cell>
          <cell r="Q13">
            <v>4.2538917032096224</v>
          </cell>
          <cell r="AG13" t="str">
            <v>Papazkarasi</v>
          </cell>
          <cell r="AH13">
            <v>357.92543640915079</v>
          </cell>
        </row>
        <row r="14">
          <cell r="P14" t="str">
            <v>Cinsaut</v>
          </cell>
          <cell r="Q14">
            <v>3.8892724143630835</v>
          </cell>
          <cell r="AG14" t="str">
            <v>Sultaniye</v>
          </cell>
          <cell r="AH14">
            <v>183.83702562691184</v>
          </cell>
        </row>
        <row r="15">
          <cell r="P15" t="str">
            <v>Alicante Henri Bouschet</v>
          </cell>
          <cell r="Q15">
            <v>3.792040604004006</v>
          </cell>
          <cell r="AG15" t="str">
            <v>Semillon</v>
          </cell>
          <cell r="AH15">
            <v>8.8345809215190378</v>
          </cell>
        </row>
        <row r="16">
          <cell r="P16" t="str">
            <v>Cabernet Sauvignon</v>
          </cell>
          <cell r="Q16">
            <v>3.0384940737211585</v>
          </cell>
          <cell r="AG16" t="str">
            <v>Cinsaut</v>
          </cell>
          <cell r="AH16">
            <v>4.96569177634984</v>
          </cell>
        </row>
        <row r="17">
          <cell r="P17" t="str">
            <v>Merlot</v>
          </cell>
          <cell r="Q17">
            <v>2.7613834141977889</v>
          </cell>
          <cell r="AG17" t="str">
            <v>Alicante Henri Bouschet</v>
          </cell>
          <cell r="AH17">
            <v>4.4757583342742064</v>
          </cell>
        </row>
        <row r="18">
          <cell r="P18" t="str">
            <v>Gamay Noir</v>
          </cell>
          <cell r="Q18">
            <v>1.6043248709247719</v>
          </cell>
          <cell r="AG18" t="str">
            <v>Syrah</v>
          </cell>
          <cell r="AH18">
            <v>2.635720606589071</v>
          </cell>
        </row>
        <row r="19">
          <cell r="P19" t="str">
            <v>Papazkarasi</v>
          </cell>
          <cell r="Q19">
            <v>1.3612453450270792</v>
          </cell>
          <cell r="AG19" t="str">
            <v>Gamay Noir</v>
          </cell>
          <cell r="AH19">
            <v>2.259527752231469</v>
          </cell>
        </row>
        <row r="20">
          <cell r="P20" t="str">
            <v>Sauvignon Blanc</v>
          </cell>
          <cell r="Q20">
            <v>1.1327505906832478</v>
          </cell>
          <cell r="AG20" t="str">
            <v>Muscat Blanc a Petits Grains</v>
          </cell>
          <cell r="AH20">
            <v>1.3086151391622833</v>
          </cell>
        </row>
        <row r="21">
          <cell r="P21" t="str">
            <v>Chardonnay</v>
          </cell>
          <cell r="Q21">
            <v>1.1035810475755248</v>
          </cell>
          <cell r="AG21" t="str">
            <v>Cabernet Sauvignon</v>
          </cell>
          <cell r="AH21">
            <v>0.48196856879707634</v>
          </cell>
        </row>
        <row r="22">
          <cell r="P22" t="str">
            <v>Muscat Blanc a Petits Grains</v>
          </cell>
          <cell r="Q22">
            <v>0.88480947426760137</v>
          </cell>
          <cell r="AG22" t="str">
            <v>Merlot</v>
          </cell>
          <cell r="AH22">
            <v>0.47559152771870994</v>
          </cell>
        </row>
        <row r="23">
          <cell r="P23" t="str">
            <v>Mazuelo</v>
          </cell>
          <cell r="Q23">
            <v>0.65145312940581634</v>
          </cell>
          <cell r="AG23" t="str">
            <v>Sauvignon Blanc</v>
          </cell>
          <cell r="AH23">
            <v>0.47325173668377873</v>
          </cell>
        </row>
        <row r="24">
          <cell r="AG24" t="str">
            <v>Mazuelo</v>
          </cell>
          <cell r="AH24">
            <v>0.37387166327454086</v>
          </cell>
        </row>
        <row r="25">
          <cell r="AG25" t="str">
            <v>Chardonnay</v>
          </cell>
          <cell r="AH25">
            <v>0.25544554658599639</v>
          </cell>
        </row>
      </sheetData>
      <sheetData sheetId="84">
        <row r="3">
          <cell r="G3" t="str">
            <v>Ukraine</v>
          </cell>
          <cell r="I3">
            <v>100</v>
          </cell>
        </row>
        <row r="4">
          <cell r="P4" t="str">
            <v>Rkatsiteli</v>
          </cell>
          <cell r="Q4">
            <v>22.091844735201537</v>
          </cell>
        </row>
        <row r="5">
          <cell r="P5" t="str">
            <v>Aligote</v>
          </cell>
          <cell r="Q5">
            <v>18.408914454435234</v>
          </cell>
        </row>
        <row r="6">
          <cell r="P6" t="str">
            <v>Cabernet Sauvignon</v>
          </cell>
          <cell r="Q6">
            <v>9.3101127119324723</v>
          </cell>
          <cell r="AG6" t="str">
            <v>Kokur Bely</v>
          </cell>
          <cell r="AH6">
            <v>87.994184068041989</v>
          </cell>
        </row>
        <row r="7">
          <cell r="P7" t="str">
            <v>Sauvignon Blanc</v>
          </cell>
          <cell r="Q7">
            <v>5.9725467848223266</v>
          </cell>
          <cell r="AG7" t="str">
            <v>Telti Kyryk</v>
          </cell>
          <cell r="AH7">
            <v>87.994184068041989</v>
          </cell>
        </row>
        <row r="8">
          <cell r="P8" t="str">
            <v>Chardonnay</v>
          </cell>
          <cell r="Q8">
            <v>5.7074997227141129</v>
          </cell>
          <cell r="AG8" t="str">
            <v>Odessky Cherny</v>
          </cell>
          <cell r="AH8">
            <v>79.488531199612197</v>
          </cell>
        </row>
        <row r="9">
          <cell r="P9" t="str">
            <v>Merlot</v>
          </cell>
          <cell r="Q9">
            <v>5.3925412008582478</v>
          </cell>
          <cell r="AG9" t="str">
            <v>Sukholimanskiy Bely</v>
          </cell>
          <cell r="AH9">
            <v>60.286870498110382</v>
          </cell>
        </row>
        <row r="10">
          <cell r="P10" t="str">
            <v>Riesling</v>
          </cell>
          <cell r="Q10">
            <v>5.1670790895843774</v>
          </cell>
          <cell r="AG10" t="str">
            <v>Bastardo Magarachsky</v>
          </cell>
          <cell r="AH10">
            <v>49.387218395259481</v>
          </cell>
        </row>
        <row r="11">
          <cell r="P11" t="str">
            <v>Odessky Cherny</v>
          </cell>
          <cell r="Q11">
            <v>4.6398534400660898</v>
          </cell>
          <cell r="AG11" t="str">
            <v>Aligote</v>
          </cell>
          <cell r="AH11">
            <v>23.452658124820491</v>
          </cell>
        </row>
        <row r="12">
          <cell r="P12" t="str">
            <v>Isabella</v>
          </cell>
          <cell r="Q12">
            <v>4.5822927144567291</v>
          </cell>
          <cell r="AG12" t="str">
            <v>Pervenets Magaracha</v>
          </cell>
          <cell r="AH12">
            <v>19.634359038786929</v>
          </cell>
        </row>
        <row r="13">
          <cell r="P13" t="str">
            <v>Saperavi</v>
          </cell>
          <cell r="Q13">
            <v>2.8954383603033698</v>
          </cell>
          <cell r="AG13" t="str">
            <v>Rkatsiteli</v>
          </cell>
          <cell r="AH13">
            <v>17.335183385895938</v>
          </cell>
        </row>
        <row r="14">
          <cell r="P14" t="str">
            <v>Sukholimanskiy Bely</v>
          </cell>
          <cell r="Q14">
            <v>2.8252563460221909</v>
          </cell>
          <cell r="AG14" t="str">
            <v>Saperavi</v>
          </cell>
          <cell r="AH14">
            <v>16.396701605704767</v>
          </cell>
        </row>
        <row r="15">
          <cell r="P15" t="str">
            <v>Bastardo Magarachsky</v>
          </cell>
          <cell r="Q15">
            <v>2.5441458256043878</v>
          </cell>
          <cell r="AG15" t="str">
            <v>Isabella</v>
          </cell>
          <cell r="AH15">
            <v>6.4889663963622937</v>
          </cell>
        </row>
        <row r="16">
          <cell r="P16" t="str">
            <v>Gewurztraminer</v>
          </cell>
          <cell r="Q16">
            <v>1.8379273549221113</v>
          </cell>
          <cell r="AG16" t="str">
            <v>Gewurztraminer</v>
          </cell>
          <cell r="AH16">
            <v>5.9267203389900809</v>
          </cell>
        </row>
        <row r="17">
          <cell r="P17" t="str">
            <v>Kokur Bely</v>
          </cell>
          <cell r="Q17">
            <v>1.7560802102018258</v>
          </cell>
          <cell r="AG17" t="str">
            <v>Riesling</v>
          </cell>
          <cell r="AH17">
            <v>4.7495316348038354</v>
          </cell>
        </row>
        <row r="18">
          <cell r="P18" t="str">
            <v>Pinot Noir</v>
          </cell>
          <cell r="Q18">
            <v>1.4669379606292288</v>
          </cell>
          <cell r="AG18" t="str">
            <v>Sauvignon Blanc</v>
          </cell>
          <cell r="AH18">
            <v>2.4952696220951847</v>
          </cell>
        </row>
        <row r="19">
          <cell r="P19" t="str">
            <v>Pinot Gris</v>
          </cell>
          <cell r="Q19">
            <v>1.3107017054038237</v>
          </cell>
          <cell r="AG19" t="str">
            <v>Pinot Blanc</v>
          </cell>
          <cell r="AH19">
            <v>2.021199460468829</v>
          </cell>
        </row>
        <row r="20">
          <cell r="P20" t="str">
            <v>Muscat Blanc a Petits Grains</v>
          </cell>
          <cell r="Q20">
            <v>1.2887100660514108</v>
          </cell>
          <cell r="AG20" t="str">
            <v>Muscat Blanc a Petits Grains</v>
          </cell>
          <cell r="AH20">
            <v>1.9059758642634748</v>
          </cell>
        </row>
        <row r="21">
          <cell r="P21" t="str">
            <v>Pervenets Magaracha</v>
          </cell>
          <cell r="Q21">
            <v>1.2292370239766239</v>
          </cell>
          <cell r="AG21" t="str">
            <v>Cabernet Sauvignon</v>
          </cell>
          <cell r="AH21">
            <v>1.4767781638666273</v>
          </cell>
        </row>
        <row r="22">
          <cell r="P22" t="str">
            <v>Pinot Blanc</v>
          </cell>
          <cell r="Q22">
            <v>0.6467454286074894</v>
          </cell>
          <cell r="AG22" t="str">
            <v>Pinot Gris</v>
          </cell>
          <cell r="AH22">
            <v>1.3844604530685052</v>
          </cell>
        </row>
        <row r="23">
          <cell r="P23" t="str">
            <v>Telti Kyryk</v>
          </cell>
          <cell r="Q23">
            <v>0.46985615555547061</v>
          </cell>
          <cell r="AG23" t="str">
            <v>Chardonnay</v>
          </cell>
          <cell r="AH23">
            <v>1.3211131067456581</v>
          </cell>
        </row>
        <row r="24">
          <cell r="AG24" t="str">
            <v>Merlot</v>
          </cell>
          <cell r="AH24">
            <v>0.92875436812432577</v>
          </cell>
        </row>
        <row r="25">
          <cell r="AG25" t="str">
            <v>Pinot Noir</v>
          </cell>
          <cell r="AH25">
            <v>0.77888962114703597</v>
          </cell>
        </row>
      </sheetData>
      <sheetData sheetId="85">
        <row r="3">
          <cell r="G3" t="str">
            <v>United Kingdom</v>
          </cell>
          <cell r="I3">
            <v>100</v>
          </cell>
          <cell r="AE3">
            <v>2000</v>
          </cell>
          <cell r="AF3">
            <v>2010</v>
          </cell>
        </row>
        <row r="4">
          <cell r="AD4" t="str">
            <v>Chardonnay</v>
          </cell>
          <cell r="AE4">
            <v>7.7892325315005726</v>
          </cell>
          <cell r="AF4">
            <v>19.616026711185309</v>
          </cell>
        </row>
        <row r="5">
          <cell r="AD5" t="str">
            <v>Pinot Noir</v>
          </cell>
          <cell r="AF5">
            <v>19.449081803005008</v>
          </cell>
          <cell r="BD5">
            <v>2000</v>
          </cell>
          <cell r="BE5">
            <v>2010</v>
          </cell>
        </row>
        <row r="6">
          <cell r="AD6" t="str">
            <v>Bacchus</v>
          </cell>
          <cell r="AE6">
            <v>12.829324169530354</v>
          </cell>
          <cell r="AF6">
            <v>9.6828046744574294</v>
          </cell>
          <cell r="BC6" t="str">
            <v>Triomphe</v>
          </cell>
          <cell r="BE6">
            <v>3840.9387894795432</v>
          </cell>
        </row>
        <row r="7">
          <cell r="AD7" t="str">
            <v>Seyval Blanc</v>
          </cell>
          <cell r="AE7">
            <v>9.7365406643757169</v>
          </cell>
          <cell r="AF7">
            <v>7.0951585976627705</v>
          </cell>
          <cell r="BC7" t="str">
            <v>Orion</v>
          </cell>
          <cell r="BE7">
            <v>3840.9387894795423</v>
          </cell>
        </row>
        <row r="8">
          <cell r="AD8" t="str">
            <v>Reichensteiner</v>
          </cell>
          <cell r="AF8">
            <v>5.9265442404006681</v>
          </cell>
          <cell r="BC8" t="str">
            <v>Rondo</v>
          </cell>
          <cell r="BE8">
            <v>3840.9387894795423</v>
          </cell>
        </row>
        <row r="9">
          <cell r="AD9" t="str">
            <v>Pinot Meunier</v>
          </cell>
          <cell r="AF9">
            <v>4.1736227045075127</v>
          </cell>
          <cell r="BC9" t="str">
            <v>Madeleine Angevine</v>
          </cell>
          <cell r="BE9">
            <v>3348.3948869910951</v>
          </cell>
        </row>
        <row r="10">
          <cell r="AD10" t="str">
            <v>Madeleine Angevine</v>
          </cell>
          <cell r="AF10">
            <v>3.7562604340567614</v>
          </cell>
          <cell r="BC10" t="str">
            <v>Schonburger</v>
          </cell>
          <cell r="BE10">
            <v>2405.9413175529571</v>
          </cell>
        </row>
        <row r="11">
          <cell r="AD11" t="str">
            <v>Muller Thurgau</v>
          </cell>
          <cell r="AF11">
            <v>3.5893155258764611</v>
          </cell>
          <cell r="BC11" t="str">
            <v>Phoenix</v>
          </cell>
          <cell r="BE11">
            <v>1581.5630309621645</v>
          </cell>
        </row>
        <row r="12">
          <cell r="AD12" t="str">
            <v>Rondo</v>
          </cell>
          <cell r="AF12">
            <v>3.33889816360601</v>
          </cell>
          <cell r="BC12" t="str">
            <v>Reichensteiner</v>
          </cell>
          <cell r="BE12">
            <v>1197.8898415975284</v>
          </cell>
        </row>
        <row r="13">
          <cell r="AD13" t="str">
            <v>Schonburger</v>
          </cell>
          <cell r="AF13">
            <v>3.0884808013355594</v>
          </cell>
          <cell r="BC13" t="str">
            <v>Regent</v>
          </cell>
          <cell r="BE13">
            <v>1052.3119971176829</v>
          </cell>
        </row>
        <row r="14">
          <cell r="AD14" t="str">
            <v>Pinot Blanc</v>
          </cell>
          <cell r="AF14">
            <v>1.9198664440734556</v>
          </cell>
          <cell r="BC14" t="str">
            <v>Seyval Blanc</v>
          </cell>
          <cell r="BD14">
            <v>1222.0316467355378</v>
          </cell>
          <cell r="BE14">
            <v>704.18416427596867</v>
          </cell>
        </row>
        <row r="15">
          <cell r="AD15" t="str">
            <v>Phoenix</v>
          </cell>
          <cell r="AF15">
            <v>1.7529215358931551</v>
          </cell>
          <cell r="BC15" t="str">
            <v>Siegerrebe</v>
          </cell>
          <cell r="BE15">
            <v>385.60300055780397</v>
          </cell>
        </row>
        <row r="16">
          <cell r="AD16" t="str">
            <v>Pinot Noir Precoce</v>
          </cell>
          <cell r="AF16">
            <v>1.5859766277128546</v>
          </cell>
          <cell r="BC16" t="str">
            <v>Pinot Noir Precoce</v>
          </cell>
          <cell r="BE16">
            <v>349.17625358904934</v>
          </cell>
        </row>
        <row r="17">
          <cell r="AD17" t="str">
            <v>Regent</v>
          </cell>
          <cell r="AF17">
            <v>1.5859766277128546</v>
          </cell>
          <cell r="BC17" t="str">
            <v>Bacchus</v>
          </cell>
          <cell r="BD17">
            <v>184.51525336962362</v>
          </cell>
          <cell r="BE17">
            <v>217.62325404878158</v>
          </cell>
        </row>
        <row r="18">
          <cell r="AD18" t="str">
            <v>Ortega</v>
          </cell>
          <cell r="AF18">
            <v>1.5025041736227045</v>
          </cell>
          <cell r="BC18" t="str">
            <v>Ortega</v>
          </cell>
          <cell r="BE18">
            <v>108.58554264954762</v>
          </cell>
        </row>
        <row r="19">
          <cell r="AD19" t="str">
            <v>Huxelrebe</v>
          </cell>
          <cell r="AF19">
            <v>1.4190317195325544</v>
          </cell>
          <cell r="BC19" t="str">
            <v>Huxelrebe</v>
          </cell>
          <cell r="BE19">
            <v>107.57159706944353</v>
          </cell>
        </row>
        <row r="20">
          <cell r="AD20" t="str">
            <v>Triomphe</v>
          </cell>
          <cell r="AF20">
            <v>1.2520868113522539</v>
          </cell>
          <cell r="BC20" t="str">
            <v>Pinot Meunier</v>
          </cell>
          <cell r="BE20">
            <v>17.045738366110452</v>
          </cell>
        </row>
        <row r="21">
          <cell r="AD21" t="str">
            <v>Dornfelder</v>
          </cell>
          <cell r="AF21">
            <v>1.1686143572621035</v>
          </cell>
          <cell r="BC21" t="str">
            <v>Pinot Noir</v>
          </cell>
          <cell r="BE21">
            <v>10.326740710085925</v>
          </cell>
        </row>
        <row r="22">
          <cell r="AD22" t="str">
            <v>Siegerrebe</v>
          </cell>
          <cell r="AF22">
            <v>1.001669449081803</v>
          </cell>
          <cell r="BC22" t="str">
            <v>Muller Thurgau</v>
          </cell>
          <cell r="BE22">
            <v>7.2587266966046604</v>
          </cell>
        </row>
        <row r="23">
          <cell r="AD23" t="str">
            <v>Orion</v>
          </cell>
          <cell r="AF23">
            <v>0.8347245409015025</v>
          </cell>
          <cell r="BC23" t="str">
            <v>Dornfelder</v>
          </cell>
          <cell r="BE23">
            <v>6.6375426814356748</v>
          </cell>
        </row>
        <row r="24">
          <cell r="BC24" t="str">
            <v>Pinot Blanc</v>
          </cell>
          <cell r="BE24">
            <v>5.9999388465542873</v>
          </cell>
        </row>
        <row r="25">
          <cell r="BC25" t="str">
            <v>Chardonnay</v>
          </cell>
          <cell r="BD25">
            <v>2.6143021185111333</v>
          </cell>
          <cell r="BE25">
            <v>4.540515330607211</v>
          </cell>
        </row>
      </sheetData>
      <sheetData sheetId="86">
        <row r="3">
          <cell r="G3" t="str">
            <v>San Joaquin</v>
          </cell>
          <cell r="I3">
            <v>11.908981299425223</v>
          </cell>
          <cell r="AE3">
            <v>2000</v>
          </cell>
          <cell r="AF3">
            <v>2010</v>
          </cell>
        </row>
        <row r="4">
          <cell r="G4" t="str">
            <v>Sonoma</v>
          </cell>
          <cell r="I4">
            <v>9.7673882498075084</v>
          </cell>
          <cell r="AD4" t="str">
            <v>Chardonnay</v>
          </cell>
          <cell r="AE4">
            <v>20.3712140589308</v>
          </cell>
          <cell r="AF4">
            <v>17.91916634844571</v>
          </cell>
        </row>
        <row r="5">
          <cell r="G5" t="str">
            <v>Napa</v>
          </cell>
          <cell r="I5">
            <v>7.7948081352988767</v>
          </cell>
          <cell r="AD5" t="str">
            <v>Cabernet Sauvignon</v>
          </cell>
          <cell r="AE5">
            <v>10.002139495879833</v>
          </cell>
          <cell r="AF5">
            <v>15.261469653225801</v>
          </cell>
          <cell r="BE5">
            <v>2000</v>
          </cell>
          <cell r="BF5">
            <v>2010</v>
          </cell>
        </row>
        <row r="6">
          <cell r="G6" t="str">
            <v>Fresno</v>
          </cell>
          <cell r="I6">
            <v>7.0236006281999694</v>
          </cell>
          <cell r="AD6" t="str">
            <v>Merlot</v>
          </cell>
          <cell r="AE6">
            <v>9.6045828697743261</v>
          </cell>
          <cell r="AF6">
            <v>9.9712216154485969</v>
          </cell>
          <cell r="BD6" t="str">
            <v>Rubired</v>
          </cell>
          <cell r="BE6">
            <v>27.765306463690575</v>
          </cell>
          <cell r="BF6">
            <v>20.186352184472398</v>
          </cell>
        </row>
        <row r="7">
          <cell r="G7" t="str">
            <v>Monterey</v>
          </cell>
          <cell r="I7">
            <v>6.8437586739535385</v>
          </cell>
          <cell r="AD7" t="str">
            <v>Tribidrag</v>
          </cell>
          <cell r="AE7">
            <v>10.603779136325604</v>
          </cell>
          <cell r="AF7">
            <v>8.7112428447516344</v>
          </cell>
          <cell r="BD7" t="str">
            <v>Durif</v>
          </cell>
          <cell r="BE7">
            <v>21.412204247958726</v>
          </cell>
          <cell r="BF7">
            <v>16.260242341900518</v>
          </cell>
        </row>
        <row r="8">
          <cell r="G8" t="str">
            <v>Madera</v>
          </cell>
          <cell r="I8">
            <v>6.261446899297396</v>
          </cell>
          <cell r="AD8" t="str">
            <v>Pinot Noir</v>
          </cell>
          <cell r="AE8">
            <v>3.041135729997881</v>
          </cell>
          <cell r="AF8">
            <v>7.3597483436362268</v>
          </cell>
          <cell r="BD8" t="str">
            <v>Concord</v>
          </cell>
          <cell r="BE8">
            <v>19.573310217801364</v>
          </cell>
          <cell r="BF8">
            <v>13.890599072704507</v>
          </cell>
        </row>
        <row r="9">
          <cell r="G9" t="str">
            <v>San Luis Obispo</v>
          </cell>
          <cell r="I9">
            <v>5.0380601467642974</v>
          </cell>
          <cell r="AD9" t="str">
            <v>Colombard</v>
          </cell>
          <cell r="AE9">
            <v>10.25067499633114</v>
          </cell>
          <cell r="AF9">
            <v>4.3980542897719923</v>
          </cell>
          <cell r="BD9" t="str">
            <v>Tribidrag</v>
          </cell>
          <cell r="BE9">
            <v>19.218356182111904</v>
          </cell>
          <cell r="BF9">
            <v>12.241393999691846</v>
          </cell>
        </row>
        <row r="10">
          <cell r="G10" t="str">
            <v>Kern</v>
          </cell>
          <cell r="I10">
            <v>3.6944828493348507</v>
          </cell>
          <cell r="AD10" t="str">
            <v>Syrah</v>
          </cell>
          <cell r="AE10">
            <v>0.85869510587270581</v>
          </cell>
          <cell r="AF10">
            <v>4.0347341865318906</v>
          </cell>
          <cell r="BD10" t="str">
            <v>Ruby Cabernet</v>
          </cell>
          <cell r="BE10">
            <v>10.833946233616929</v>
          </cell>
          <cell r="BF10">
            <v>8.5620639370835683</v>
          </cell>
        </row>
        <row r="11">
          <cell r="G11" t="str">
            <v>Chautauqua-Erie</v>
          </cell>
          <cell r="I11">
            <v>3.3170454171447177</v>
          </cell>
          <cell r="AD11" t="str">
            <v>Concord</v>
          </cell>
          <cell r="AE11">
            <v>4.7412515121213961</v>
          </cell>
          <cell r="AF11">
            <v>3.694342912298282</v>
          </cell>
          <cell r="BD11" t="str">
            <v>Colombard</v>
          </cell>
          <cell r="BE11">
            <v>13.108700244166473</v>
          </cell>
          <cell r="BF11">
            <v>6.3092209412693938</v>
          </cell>
        </row>
        <row r="12">
          <cell r="G12" t="str">
            <v>Sacramento</v>
          </cell>
          <cell r="I12">
            <v>3.24905029807366</v>
          </cell>
          <cell r="AD12" t="str">
            <v>Sauvignon Blanc</v>
          </cell>
          <cell r="AE12">
            <v>2.3855975924359587</v>
          </cell>
          <cell r="AF12">
            <v>2.8885298347069575</v>
          </cell>
          <cell r="BD12" t="str">
            <v>Chardonnay</v>
          </cell>
          <cell r="BE12">
            <v>6.8371958155737413</v>
          </cell>
          <cell r="BF12">
            <v>4.1477436136659005</v>
          </cell>
        </row>
        <row r="13">
          <cell r="G13" t="str">
            <v>Rest</v>
          </cell>
          <cell r="I13">
            <v>35.101377402699974</v>
          </cell>
          <cell r="AD13" t="str">
            <v>Pinot Gris</v>
          </cell>
          <cell r="AE13">
            <v>0.46988692824473804</v>
          </cell>
          <cell r="AF13">
            <v>2.2949230930935904</v>
          </cell>
          <cell r="BD13" t="str">
            <v>Pinot Noir</v>
          </cell>
          <cell r="BE13">
            <v>2.4684412339273529</v>
          </cell>
          <cell r="BF13">
            <v>3.9077532608492014</v>
          </cell>
        </row>
        <row r="14">
          <cell r="AD14" t="str">
            <v>Riesling</v>
          </cell>
          <cell r="AE14">
            <v>1.1185150492130991</v>
          </cell>
          <cell r="AF14">
            <v>2.128683932944571</v>
          </cell>
          <cell r="BD14" t="str">
            <v>Viognier</v>
          </cell>
          <cell r="BE14">
            <v>2.7631163467798769</v>
          </cell>
          <cell r="BF14">
            <v>2.4332891225571869</v>
          </cell>
        </row>
        <row r="15">
          <cell r="AD15" t="str">
            <v>Rubired</v>
          </cell>
          <cell r="AE15">
            <v>2.3637156996249606</v>
          </cell>
          <cell r="AF15">
            <v>1.9985014119063684</v>
          </cell>
          <cell r="BD15" t="str">
            <v>Pinot Gris</v>
          </cell>
          <cell r="BE15">
            <v>1.2141427329973153</v>
          </cell>
          <cell r="BF15">
            <v>2.4240681553418986</v>
          </cell>
        </row>
        <row r="16">
          <cell r="AD16" t="str">
            <v>Chenin Blanc</v>
          </cell>
          <cell r="AE16">
            <v>4.7999874187056335</v>
          </cell>
          <cell r="AF16">
            <v>1.4129940849301565</v>
          </cell>
          <cell r="BD16" t="str">
            <v>Cabernet Sauvignon</v>
          </cell>
          <cell r="BE16">
            <v>2.2088909192095443</v>
          </cell>
          <cell r="BF16">
            <v>2.4207875704352184</v>
          </cell>
        </row>
        <row r="17">
          <cell r="AD17" t="str">
            <v>Durif</v>
          </cell>
          <cell r="AE17">
            <v>0.52562845047870388</v>
          </cell>
          <cell r="AF17">
            <v>1.2569415942886486</v>
          </cell>
          <cell r="BD17" t="str">
            <v>Barbera</v>
          </cell>
          <cell r="BE17">
            <v>3.9429975276938665</v>
          </cell>
          <cell r="BF17">
            <v>2.3361088392431206</v>
          </cell>
        </row>
        <row r="18">
          <cell r="AD18" t="str">
            <v>Barbera</v>
          </cell>
          <cell r="AE18">
            <v>2.6712153454176195</v>
          </cell>
          <cell r="AF18">
            <v>1.2274708766257876</v>
          </cell>
          <cell r="BD18" t="str">
            <v>Riesling</v>
          </cell>
          <cell r="BE18">
            <v>1.2640386711417857</v>
          </cell>
          <cell r="BF18">
            <v>1.9566667172559422</v>
          </cell>
        </row>
        <row r="19">
          <cell r="AD19" t="str">
            <v>Garnacha Tinta</v>
          </cell>
          <cell r="AE19">
            <v>2.572169969961807</v>
          </cell>
          <cell r="AF19">
            <v>1.169594595107643</v>
          </cell>
          <cell r="BD19" t="str">
            <v>Chenin Blanc</v>
          </cell>
          <cell r="BE19">
            <v>5.1118259516104985</v>
          </cell>
          <cell r="BF19">
            <v>1.849010909037399</v>
          </cell>
        </row>
        <row r="20">
          <cell r="AD20" t="str">
            <v>Ruby Cabernet</v>
          </cell>
          <cell r="AE20">
            <v>1.6475986702031615</v>
          </cell>
          <cell r="AF20">
            <v>1.0662698501170116</v>
          </cell>
          <cell r="BD20" t="str">
            <v>Merlot</v>
          </cell>
          <cell r="BE20">
            <v>2.2103800471589077</v>
          </cell>
          <cell r="BF20">
            <v>1.7173379462376066</v>
          </cell>
        </row>
        <row r="21">
          <cell r="AD21" t="str">
            <v>Cabernet Franc</v>
          </cell>
          <cell r="AE21">
            <v>0.67649910690905757</v>
          </cell>
          <cell r="AF21">
            <v>0.97169934894980514</v>
          </cell>
          <cell r="BD21" t="str">
            <v>Sauvignon Blanc</v>
          </cell>
          <cell r="BE21">
            <v>1.7934175954646743</v>
          </cell>
          <cell r="BF21">
            <v>1.2067985415160396</v>
          </cell>
        </row>
        <row r="22">
          <cell r="AD22" t="str">
            <v>Mazuelo</v>
          </cell>
          <cell r="AE22">
            <v>1.7574691651640426</v>
          </cell>
          <cell r="AF22">
            <v>0.63202138295224308</v>
          </cell>
          <cell r="BD22" t="str">
            <v>Syrah</v>
          </cell>
          <cell r="BE22">
            <v>0.41262912343526198</v>
          </cell>
          <cell r="BF22">
            <v>1.0004751479748069</v>
          </cell>
        </row>
        <row r="23">
          <cell r="AD23" t="str">
            <v>Viognier</v>
          </cell>
          <cell r="AE23">
            <v>0.17897162849221365</v>
          </cell>
          <cell r="AF23">
            <v>0.60286345551376541</v>
          </cell>
          <cell r="BD23" t="str">
            <v>Cabernet Franc</v>
          </cell>
          <cell r="BE23">
            <v>0.6797201548882309</v>
          </cell>
          <cell r="BF23">
            <v>0.83419540117926538</v>
          </cell>
        </row>
        <row r="24">
          <cell r="BD24" t="str">
            <v>Mazuelo</v>
          </cell>
          <cell r="BE24">
            <v>0.67692283569088907</v>
          </cell>
          <cell r="BF24">
            <v>0.36271970308125284</v>
          </cell>
        </row>
        <row r="25">
          <cell r="BD25" t="str">
            <v>Garnacha Tinta</v>
          </cell>
          <cell r="BE25">
            <v>0.58636682907215865</v>
          </cell>
          <cell r="BF25">
            <v>0.29132698286181968</v>
          </cell>
        </row>
      </sheetData>
      <sheetData sheetId="87">
        <row r="3">
          <cell r="G3" t="str">
            <v xml:space="preserve">Uruguay </v>
          </cell>
          <cell r="I3">
            <v>100</v>
          </cell>
          <cell r="AE3">
            <v>2000</v>
          </cell>
          <cell r="AF3">
            <v>2010</v>
          </cell>
        </row>
        <row r="4">
          <cell r="AD4" t="str">
            <v>Tannat</v>
          </cell>
          <cell r="AE4">
            <v>27.403104101196469</v>
          </cell>
          <cell r="AF4">
            <v>23.703800444038134</v>
          </cell>
        </row>
        <row r="5">
          <cell r="AD5" t="str">
            <v>Muscat of Hamburg</v>
          </cell>
          <cell r="AE5">
            <v>32.503681871857118</v>
          </cell>
          <cell r="AF5">
            <v>19.589917722345564</v>
          </cell>
          <cell r="BF5">
            <v>2000</v>
          </cell>
          <cell r="BG5">
            <v>2010</v>
          </cell>
        </row>
        <row r="6">
          <cell r="AD6" t="str">
            <v>Merlot</v>
          </cell>
          <cell r="AE6">
            <v>11.90134813154153</v>
          </cell>
          <cell r="AF6">
            <v>11.42745200470158</v>
          </cell>
          <cell r="BE6" t="str">
            <v>Arinarnoa</v>
          </cell>
          <cell r="BG6">
            <v>518.28174750907488</v>
          </cell>
        </row>
        <row r="7">
          <cell r="AD7" t="str">
            <v>Trebbiano Toscano</v>
          </cell>
          <cell r="AF7">
            <v>9.8080188063210123</v>
          </cell>
          <cell r="BE7" t="str">
            <v>Tannat</v>
          </cell>
          <cell r="BF7">
            <v>240.5644519682964</v>
          </cell>
          <cell r="BG7">
            <v>183.62152431271025</v>
          </cell>
        </row>
        <row r="8">
          <cell r="AD8" t="str">
            <v>Cabernet Sauvignon</v>
          </cell>
          <cell r="AE8">
            <v>7.600860991572743</v>
          </cell>
          <cell r="AF8">
            <v>8.9068825910931171</v>
          </cell>
          <cell r="BE8" t="str">
            <v>Muscat of Hamburg</v>
          </cell>
          <cell r="BF8">
            <v>224.41048754633064</v>
          </cell>
          <cell r="BG8">
            <v>110.77714416109497</v>
          </cell>
        </row>
        <row r="9">
          <cell r="AD9" t="str">
            <v>Cabernet Franc</v>
          </cell>
          <cell r="AE9">
            <v>4.1004644822958216</v>
          </cell>
          <cell r="AF9">
            <v>4.3620216795089464</v>
          </cell>
          <cell r="BE9" t="str">
            <v>Marselan</v>
          </cell>
          <cell r="BG9">
            <v>21.901029545973252</v>
          </cell>
        </row>
        <row r="10">
          <cell r="AD10" t="str">
            <v>Isabella</v>
          </cell>
          <cell r="AF10">
            <v>3.3433459579469771</v>
          </cell>
          <cell r="BE10" t="str">
            <v>Isabella</v>
          </cell>
          <cell r="BG10">
            <v>4.7344988468515483</v>
          </cell>
        </row>
        <row r="11">
          <cell r="AD11" t="str">
            <v>Chardonnay</v>
          </cell>
          <cell r="AE11">
            <v>1.6001812613837354</v>
          </cell>
          <cell r="AF11">
            <v>1.9459318270863262</v>
          </cell>
          <cell r="BE11" t="str">
            <v>Trebbiano Toscano</v>
          </cell>
          <cell r="BG11">
            <v>4.1113272359319986</v>
          </cell>
        </row>
        <row r="12">
          <cell r="AD12" t="str">
            <v>Sauvignon Blanc</v>
          </cell>
          <cell r="AE12">
            <v>1.6001812613837354</v>
          </cell>
          <cell r="AF12">
            <v>1.9198119367898656</v>
          </cell>
          <cell r="BE12" t="str">
            <v>Cabernet Franc</v>
          </cell>
          <cell r="BF12">
            <v>4.1199882225335838</v>
          </cell>
          <cell r="BG12">
            <v>3.7447575001705449</v>
          </cell>
        </row>
        <row r="13">
          <cell r="AD13" t="str">
            <v>Marselan</v>
          </cell>
          <cell r="AF13">
            <v>1.1884550084889642</v>
          </cell>
          <cell r="BE13" t="str">
            <v>Petit Verdot</v>
          </cell>
          <cell r="BG13">
            <v>2.6699555379691247</v>
          </cell>
        </row>
        <row r="14">
          <cell r="AD14" t="str">
            <v>Syrah</v>
          </cell>
          <cell r="AE14">
            <v>0.70007930185538425</v>
          </cell>
          <cell r="AF14">
            <v>1.1362152278960429</v>
          </cell>
          <cell r="BE14" t="str">
            <v>Nebbiolo</v>
          </cell>
          <cell r="BG14">
            <v>2.607414377224305</v>
          </cell>
        </row>
        <row r="15">
          <cell r="AD15" t="str">
            <v>Pinot Noir</v>
          </cell>
          <cell r="AF15">
            <v>0.71829698315267076</v>
          </cell>
          <cell r="BE15" t="str">
            <v>Viognier</v>
          </cell>
          <cell r="BG15">
            <v>2.3720761278331612</v>
          </cell>
        </row>
        <row r="16">
          <cell r="AD16" t="str">
            <v>Viognier</v>
          </cell>
          <cell r="AF16">
            <v>0.58769753167036698</v>
          </cell>
          <cell r="BE16" t="str">
            <v>Merlot</v>
          </cell>
          <cell r="BF16">
            <v>2.7389531436121031</v>
          </cell>
          <cell r="BG16">
            <v>1.9681436952597637</v>
          </cell>
        </row>
        <row r="17">
          <cell r="AD17" t="str">
            <v>Cot</v>
          </cell>
          <cell r="AF17">
            <v>0.53545775107744553</v>
          </cell>
          <cell r="BE17" t="str">
            <v>Cabernet Sauvignon</v>
          </cell>
          <cell r="BF17">
            <v>1.6785881490030357</v>
          </cell>
          <cell r="BG17">
            <v>1.4128174519081511</v>
          </cell>
        </row>
        <row r="18">
          <cell r="AD18" t="str">
            <v>Petit Verdot</v>
          </cell>
          <cell r="AF18">
            <v>0.41791824474337214</v>
          </cell>
          <cell r="BE18" t="str">
            <v>Concord</v>
          </cell>
          <cell r="BG18">
            <v>1.0803085306339144</v>
          </cell>
        </row>
        <row r="19">
          <cell r="AD19" t="str">
            <v>Arinarnoa</v>
          </cell>
          <cell r="AF19">
            <v>0.36567846415045058</v>
          </cell>
          <cell r="BE19" t="str">
            <v>Gewurztraminer</v>
          </cell>
          <cell r="BG19">
            <v>1.0107382187286769</v>
          </cell>
        </row>
        <row r="20">
          <cell r="AD20" t="str">
            <v>Nebbiolo</v>
          </cell>
          <cell r="AF20">
            <v>0.3395585738539898</v>
          </cell>
          <cell r="BE20" t="str">
            <v>Sauvignon Blanc</v>
          </cell>
          <cell r="BF20">
            <v>1.2029661830636207</v>
          </cell>
          <cell r="BG20">
            <v>0.8020780043416571</v>
          </cell>
        </row>
        <row r="21">
          <cell r="AD21" t="str">
            <v>Gewurztraminer</v>
          </cell>
          <cell r="AF21">
            <v>0.31343868355752907</v>
          </cell>
          <cell r="BE21" t="str">
            <v>Semillon</v>
          </cell>
          <cell r="BG21">
            <v>0.65095672551655792</v>
          </cell>
        </row>
        <row r="22">
          <cell r="AD22" t="str">
            <v>Semillon</v>
          </cell>
          <cell r="AF22">
            <v>0.31343868355752907</v>
          </cell>
          <cell r="BE22" t="str">
            <v>Cot</v>
          </cell>
          <cell r="BG22">
            <v>0.60555637003326612</v>
          </cell>
        </row>
        <row r="23">
          <cell r="AD23" t="str">
            <v>Concord</v>
          </cell>
          <cell r="AF23">
            <v>0.28731879326106829</v>
          </cell>
          <cell r="BE23" t="str">
            <v>Chardonnay</v>
          </cell>
          <cell r="BF23">
            <v>0.53706924844255555</v>
          </cell>
          <cell r="BG23">
            <v>0.45042420788323206</v>
          </cell>
        </row>
        <row r="24">
          <cell r="BE24" t="str">
            <v>Pinot Noir</v>
          </cell>
          <cell r="BG24">
            <v>0.38138904309140764</v>
          </cell>
        </row>
        <row r="25">
          <cell r="BE25" t="str">
            <v>Syrah</v>
          </cell>
          <cell r="BF25">
            <v>0.3364094038549002</v>
          </cell>
          <cell r="BG25">
            <v>0.28174225257640467</v>
          </cell>
        </row>
      </sheetData>
      <sheetData sheetId="88"/>
      <sheetData sheetId="89"/>
      <sheetData sheetId="90"/>
      <sheetData sheetId="9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selection sqref="A1:B1"/>
    </sheetView>
  </sheetViews>
  <sheetFormatPr defaultRowHeight="15" x14ac:dyDescent="0.25"/>
  <cols>
    <col min="1" max="2" width="7.140625" style="1" customWidth="1"/>
    <col min="3" max="3" width="12.7109375" style="1" customWidth="1"/>
    <col min="4" max="4" width="7.140625" style="1" customWidth="1"/>
    <col min="5" max="5" width="7.28515625" style="1" customWidth="1"/>
    <col min="6" max="6" width="1.7109375" style="1" customWidth="1"/>
    <col min="7" max="7" width="2.140625" style="1" customWidth="1"/>
    <col min="8" max="8" width="5.28515625" style="1" customWidth="1"/>
    <col min="9" max="9" width="12.28515625" style="1" customWidth="1"/>
    <col min="10" max="10" width="15.7109375" style="1" customWidth="1"/>
    <col min="11" max="11" width="13.7109375" style="1" customWidth="1"/>
    <col min="12" max="12" width="4.42578125" style="1" customWidth="1"/>
    <col min="13" max="13" width="8.140625" style="1" customWidth="1"/>
    <col min="14" max="14" width="8.85546875" style="1" customWidth="1"/>
    <col min="15" max="15" width="8.140625" style="1" customWidth="1"/>
    <col min="16" max="16" width="8.5703125" style="1" customWidth="1"/>
    <col min="17" max="16384" width="9.140625" style="1"/>
  </cols>
  <sheetData>
    <row r="1" spans="1:16" x14ac:dyDescent="0.25">
      <c r="A1" s="110" t="s">
        <v>10</v>
      </c>
      <c r="B1" s="110"/>
    </row>
    <row r="2" spans="1:16" ht="28.5" customHeight="1" x14ac:dyDescent="0.25">
      <c r="A2" s="111" t="s">
        <v>4</v>
      </c>
      <c r="B2" s="112"/>
      <c r="C2" s="104" t="s">
        <v>5</v>
      </c>
      <c r="D2" s="113" t="s">
        <v>6</v>
      </c>
      <c r="E2" s="114"/>
      <c r="F2" s="36"/>
      <c r="G2" s="36"/>
      <c r="H2" s="37" t="s">
        <v>3</v>
      </c>
      <c r="I2" s="38" t="s">
        <v>0</v>
      </c>
      <c r="J2" s="38" t="s">
        <v>1</v>
      </c>
      <c r="K2" s="57" t="s">
        <v>2</v>
      </c>
      <c r="L2" s="36"/>
      <c r="M2" s="115" t="s">
        <v>8</v>
      </c>
      <c r="N2" s="107"/>
      <c r="O2" s="107" t="s">
        <v>9</v>
      </c>
      <c r="P2" s="108"/>
    </row>
    <row r="3" spans="1:16" s="85" customFormat="1" ht="15.75" customHeight="1" x14ac:dyDescent="0.25">
      <c r="A3" s="91">
        <v>2000</v>
      </c>
      <c r="B3" s="92">
        <v>2010</v>
      </c>
      <c r="C3" s="93"/>
      <c r="D3" s="92">
        <v>2000</v>
      </c>
      <c r="E3" s="94">
        <v>2010</v>
      </c>
      <c r="F3" s="44"/>
      <c r="G3" s="44"/>
      <c r="H3" s="41">
        <v>2000</v>
      </c>
      <c r="I3" s="45">
        <v>25</v>
      </c>
      <c r="J3" s="45">
        <v>70</v>
      </c>
      <c r="K3" s="56"/>
      <c r="L3" s="44"/>
      <c r="M3" s="95">
        <v>2000</v>
      </c>
      <c r="N3" s="96">
        <v>2010</v>
      </c>
      <c r="O3" s="96">
        <v>2000</v>
      </c>
      <c r="P3" s="97">
        <v>2010</v>
      </c>
    </row>
    <row r="4" spans="1:16" x14ac:dyDescent="0.25">
      <c r="A4" s="11">
        <v>30200</v>
      </c>
      <c r="B4" s="12">
        <v>30200</v>
      </c>
      <c r="C4" s="13">
        <v>0</v>
      </c>
      <c r="D4" s="20">
        <v>0.61252164336240145</v>
      </c>
      <c r="E4" s="35">
        <v>0.65001458017645519</v>
      </c>
      <c r="F4" s="44"/>
      <c r="G4" s="44"/>
      <c r="H4" s="58">
        <v>2010</v>
      </c>
      <c r="I4" s="59">
        <v>25</v>
      </c>
      <c r="J4" s="59">
        <v>70</v>
      </c>
      <c r="K4" s="60"/>
      <c r="L4" s="44"/>
      <c r="M4" s="58">
        <v>1</v>
      </c>
      <c r="N4" s="59">
        <v>1</v>
      </c>
      <c r="O4" s="59">
        <v>8</v>
      </c>
      <c r="P4" s="60">
        <v>8</v>
      </c>
    </row>
    <row r="6" spans="1:16" x14ac:dyDescent="0.25">
      <c r="A6" s="6"/>
      <c r="B6" s="6"/>
    </row>
    <row r="7" spans="1:16" x14ac:dyDescent="0.25">
      <c r="A7" s="6"/>
      <c r="B7" s="6"/>
    </row>
    <row r="8" spans="1:16" x14ac:dyDescent="0.25">
      <c r="A8" s="6"/>
      <c r="B8" s="6"/>
    </row>
    <row r="9" spans="1:16" x14ac:dyDescent="0.25">
      <c r="A9" s="6"/>
      <c r="B9" s="6"/>
    </row>
    <row r="10" spans="1:16" x14ac:dyDescent="0.25">
      <c r="A10" s="6"/>
      <c r="B10" s="6"/>
    </row>
    <row r="12" spans="1:16" x14ac:dyDescent="0.25">
      <c r="A12" s="109"/>
      <c r="B12" s="109"/>
      <c r="C12" s="109"/>
      <c r="D12" s="109"/>
      <c r="E12" s="109"/>
      <c r="F12" s="109"/>
    </row>
  </sheetData>
  <mergeCells count="6">
    <mergeCell ref="O2:P2"/>
    <mergeCell ref="A12:F12"/>
    <mergeCell ref="A1:B1"/>
    <mergeCell ref="A2:B2"/>
    <mergeCell ref="D2:E2"/>
    <mergeCell ref="M2:N2"/>
  </mergeCells>
  <pageMargins left="0.7" right="0.7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opLeftCell="A13" workbookViewId="0">
      <selection activeCell="P15" sqref="P15"/>
    </sheetView>
  </sheetViews>
  <sheetFormatPr defaultRowHeight="15" x14ac:dyDescent="0.25"/>
  <cols>
    <col min="1" max="1" width="8.28515625" style="1" customWidth="1"/>
    <col min="2" max="2" width="8.5703125" style="1" customWidth="1"/>
    <col min="3" max="3" width="10.7109375" style="1" customWidth="1"/>
    <col min="4" max="4" width="8.28515625" style="1" customWidth="1"/>
    <col min="5" max="5" width="8" style="1" customWidth="1"/>
    <col min="6" max="6" width="5.140625" style="1" customWidth="1"/>
    <col min="7" max="7" width="6.7109375" style="1" customWidth="1"/>
    <col min="8" max="8" width="11.7109375" style="1" customWidth="1"/>
    <col min="9" max="9" width="12.42578125" style="1" customWidth="1"/>
    <col min="10" max="10" width="12.28515625" style="1" customWidth="1"/>
    <col min="11" max="11" width="6.5703125" style="1" customWidth="1"/>
    <col min="12" max="12" width="8.85546875" style="1" customWidth="1"/>
    <col min="13" max="13" width="6.5703125" style="1" customWidth="1"/>
    <col min="14" max="14" width="5.140625" style="1" customWidth="1"/>
    <col min="15" max="15" width="9" style="1" customWidth="1"/>
    <col min="16" max="17" width="8.140625" style="1" customWidth="1"/>
    <col min="18" max="16384" width="9.140625" style="1"/>
  </cols>
  <sheetData>
    <row r="1" spans="1:17" x14ac:dyDescent="0.25">
      <c r="A1" s="73" t="s">
        <v>19</v>
      </c>
      <c r="B1" s="22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7" ht="30.75" customHeight="1" x14ac:dyDescent="0.25">
      <c r="A2" s="117" t="s">
        <v>4</v>
      </c>
      <c r="B2" s="118"/>
      <c r="C2" s="106" t="s">
        <v>5</v>
      </c>
      <c r="D2" s="119" t="s">
        <v>6</v>
      </c>
      <c r="E2" s="120"/>
      <c r="F2" s="23"/>
      <c r="G2" s="24" t="s">
        <v>3</v>
      </c>
      <c r="H2" s="25" t="s">
        <v>0</v>
      </c>
      <c r="I2" s="26" t="s">
        <v>1</v>
      </c>
      <c r="J2" s="27" t="s">
        <v>2</v>
      </c>
      <c r="K2" s="23"/>
      <c r="L2" s="121" t="s">
        <v>8</v>
      </c>
      <c r="M2" s="122"/>
      <c r="N2" s="122" t="s">
        <v>9</v>
      </c>
      <c r="O2" s="123"/>
      <c r="P2" s="16"/>
      <c r="Q2" s="16"/>
    </row>
    <row r="3" spans="1:17" s="85" customFormat="1" x14ac:dyDescent="0.25">
      <c r="A3" s="81">
        <v>2000</v>
      </c>
      <c r="B3" s="82">
        <v>2010</v>
      </c>
      <c r="C3" s="83"/>
      <c r="D3" s="82">
        <v>2000</v>
      </c>
      <c r="E3" s="84">
        <v>2010</v>
      </c>
      <c r="F3" s="21"/>
      <c r="G3" s="15">
        <v>2000</v>
      </c>
      <c r="H3" s="28"/>
      <c r="I3" s="28"/>
      <c r="J3" s="62"/>
      <c r="K3" s="21"/>
      <c r="L3" s="78">
        <v>2000</v>
      </c>
      <c r="M3" s="79">
        <v>2010</v>
      </c>
      <c r="N3" s="79">
        <v>2000</v>
      </c>
      <c r="O3" s="80">
        <v>2010</v>
      </c>
      <c r="P3" s="86"/>
      <c r="Q3" s="86"/>
    </row>
    <row r="4" spans="1:17" x14ac:dyDescent="0.25">
      <c r="A4" s="30" t="s">
        <v>7</v>
      </c>
      <c r="B4" s="30">
        <v>29544.933333333334</v>
      </c>
      <c r="C4" s="31" t="s">
        <v>7</v>
      </c>
      <c r="D4" s="31" t="s">
        <v>7</v>
      </c>
      <c r="E4" s="32">
        <v>0.63591514692079554</v>
      </c>
      <c r="F4" s="21"/>
      <c r="G4" s="15">
        <v>2010</v>
      </c>
      <c r="H4" s="28">
        <v>76.535625286111369</v>
      </c>
      <c r="I4" s="33">
        <v>93.165664111247608</v>
      </c>
      <c r="J4" s="62">
        <v>99.918090865677073</v>
      </c>
      <c r="K4" s="21"/>
      <c r="L4" s="15"/>
      <c r="M4" s="105">
        <v>10</v>
      </c>
      <c r="N4" s="105"/>
      <c r="O4" s="19">
        <v>17</v>
      </c>
      <c r="P4" s="18"/>
      <c r="Q4" s="18"/>
    </row>
    <row r="5" spans="1:17" x14ac:dyDescent="0.25">
      <c r="A5" s="6"/>
      <c r="B5" s="6"/>
    </row>
    <row r="6" spans="1:17" x14ac:dyDescent="0.25">
      <c r="A6" s="6"/>
      <c r="B6" s="6"/>
    </row>
    <row r="7" spans="1:17" x14ac:dyDescent="0.25">
      <c r="A7" s="6"/>
      <c r="B7" s="6"/>
    </row>
    <row r="8" spans="1:17" x14ac:dyDescent="0.25">
      <c r="A8" s="6"/>
      <c r="B8" s="6"/>
    </row>
    <row r="9" spans="1:17" x14ac:dyDescent="0.25">
      <c r="A9" s="6"/>
      <c r="B9" s="6"/>
    </row>
    <row r="16" spans="1:17" ht="17.100000000000001" customHeight="1" x14ac:dyDescent="0.25"/>
  </sheetData>
  <mergeCells count="4">
    <mergeCell ref="A2:B2"/>
    <mergeCell ref="D2:E2"/>
    <mergeCell ref="L2:M2"/>
    <mergeCell ref="N2:O2"/>
  </mergeCells>
  <pageMargins left="0.7" right="0.7" top="0.75" bottom="0.75" header="0.3" footer="0.3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opLeftCell="A13" workbookViewId="0">
      <selection sqref="A1:XFD1048576"/>
    </sheetView>
  </sheetViews>
  <sheetFormatPr defaultRowHeight="15" x14ac:dyDescent="0.25"/>
  <cols>
    <col min="1" max="1" width="8.28515625" style="1" customWidth="1"/>
    <col min="2" max="2" width="8.5703125" style="1" customWidth="1"/>
    <col min="3" max="3" width="10.7109375" style="1" customWidth="1"/>
    <col min="4" max="4" width="8.28515625" style="1" customWidth="1"/>
    <col min="5" max="5" width="8" style="1" customWidth="1"/>
    <col min="6" max="6" width="5.140625" style="1" customWidth="1"/>
    <col min="7" max="7" width="6.7109375" style="1" customWidth="1"/>
    <col min="8" max="8" width="11.7109375" style="1" customWidth="1"/>
    <col min="9" max="9" width="12.42578125" style="1" customWidth="1"/>
    <col min="10" max="10" width="12.28515625" style="1" customWidth="1"/>
    <col min="11" max="11" width="6.5703125" style="1" customWidth="1"/>
    <col min="12" max="12" width="8.85546875" style="1" customWidth="1"/>
    <col min="13" max="13" width="6.5703125" style="1" customWidth="1"/>
    <col min="14" max="14" width="5.140625" style="1" customWidth="1"/>
    <col min="15" max="15" width="9" style="1" customWidth="1"/>
    <col min="16" max="17" width="8.140625" style="1" customWidth="1"/>
    <col min="18" max="16384" width="9.140625" style="1"/>
  </cols>
  <sheetData>
    <row r="1" spans="1:17" x14ac:dyDescent="0.25">
      <c r="A1" s="73" t="s">
        <v>20</v>
      </c>
      <c r="B1" s="22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7" ht="30.75" customHeight="1" x14ac:dyDescent="0.25">
      <c r="A2" s="117" t="s">
        <v>4</v>
      </c>
      <c r="B2" s="118"/>
      <c r="C2" s="106" t="s">
        <v>5</v>
      </c>
      <c r="D2" s="119" t="s">
        <v>6</v>
      </c>
      <c r="E2" s="120"/>
      <c r="F2" s="23"/>
      <c r="G2" s="24" t="s">
        <v>3</v>
      </c>
      <c r="H2" s="25" t="s">
        <v>0</v>
      </c>
      <c r="I2" s="26" t="s">
        <v>1</v>
      </c>
      <c r="J2" s="27" t="s">
        <v>2</v>
      </c>
      <c r="K2" s="23"/>
      <c r="L2" s="121" t="s">
        <v>8</v>
      </c>
      <c r="M2" s="122"/>
      <c r="N2" s="122" t="s">
        <v>9</v>
      </c>
      <c r="O2" s="123"/>
      <c r="P2" s="16"/>
      <c r="Q2" s="16"/>
    </row>
    <row r="3" spans="1:17" s="85" customFormat="1" x14ac:dyDescent="0.25">
      <c r="A3" s="81">
        <v>2000</v>
      </c>
      <c r="B3" s="82">
        <v>2010</v>
      </c>
      <c r="C3" s="83"/>
      <c r="D3" s="82">
        <v>2000</v>
      </c>
      <c r="E3" s="84">
        <v>2010</v>
      </c>
      <c r="F3" s="21"/>
      <c r="G3" s="15">
        <v>2000</v>
      </c>
      <c r="H3" s="28">
        <v>27.000000168213191</v>
      </c>
      <c r="I3" s="28">
        <v>50.000001682131909</v>
      </c>
      <c r="J3" s="62"/>
      <c r="K3" s="21"/>
      <c r="L3" s="78">
        <v>2000</v>
      </c>
      <c r="M3" s="79">
        <v>2010</v>
      </c>
      <c r="N3" s="79">
        <v>2000</v>
      </c>
      <c r="O3" s="80">
        <v>2010</v>
      </c>
      <c r="P3" s="86"/>
      <c r="Q3" s="86"/>
    </row>
    <row r="4" spans="1:17" x14ac:dyDescent="0.25">
      <c r="A4" s="102">
        <v>59448.369999999995</v>
      </c>
      <c r="B4" s="102">
        <v>20754</v>
      </c>
      <c r="C4" s="100">
        <v>-65.089034400774992</v>
      </c>
      <c r="D4" s="101">
        <v>1.2057421618415922</v>
      </c>
      <c r="E4" s="32">
        <v>0.44670207274775342</v>
      </c>
      <c r="F4" s="21"/>
      <c r="G4" s="15">
        <v>2010</v>
      </c>
      <c r="H4" s="28">
        <v>22.649754264238219</v>
      </c>
      <c r="I4" s="33">
        <v>38.423243712055509</v>
      </c>
      <c r="J4" s="62">
        <v>59.503854678616179</v>
      </c>
      <c r="K4" s="21"/>
      <c r="L4" s="15">
        <v>1</v>
      </c>
      <c r="M4" s="2">
        <v>13</v>
      </c>
      <c r="N4" s="2">
        <v>7</v>
      </c>
      <c r="O4" s="3">
        <v>72</v>
      </c>
      <c r="P4" s="18"/>
      <c r="Q4" s="18"/>
    </row>
    <row r="5" spans="1:17" x14ac:dyDescent="0.25">
      <c r="A5" s="6"/>
      <c r="B5" s="6"/>
    </row>
    <row r="6" spans="1:17" x14ac:dyDescent="0.25">
      <c r="A6" s="6"/>
      <c r="B6" s="6"/>
    </row>
    <row r="7" spans="1:17" x14ac:dyDescent="0.25">
      <c r="A7" s="6"/>
      <c r="B7" s="6"/>
    </row>
    <row r="8" spans="1:17" x14ac:dyDescent="0.25">
      <c r="A8" s="6"/>
      <c r="B8" s="6"/>
    </row>
    <row r="9" spans="1:17" x14ac:dyDescent="0.25">
      <c r="A9" s="6"/>
      <c r="B9" s="6"/>
    </row>
    <row r="16" spans="1:17" ht="17.100000000000001" customHeight="1" x14ac:dyDescent="0.25"/>
  </sheetData>
  <mergeCells count="4">
    <mergeCell ref="A2:B2"/>
    <mergeCell ref="D2:E2"/>
    <mergeCell ref="L2:M2"/>
    <mergeCell ref="N2:O2"/>
  </mergeCells>
  <pageMargins left="0.7" right="0.7" top="0.75" bottom="0.75" header="0.3" footer="0.3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sqref="A1:XFD1048576"/>
    </sheetView>
  </sheetViews>
  <sheetFormatPr defaultRowHeight="15" x14ac:dyDescent="0.25"/>
  <cols>
    <col min="1" max="1" width="8.28515625" style="1" customWidth="1"/>
    <col min="2" max="2" width="8.5703125" style="1" customWidth="1"/>
    <col min="3" max="3" width="10.7109375" style="1" customWidth="1"/>
    <col min="4" max="4" width="8.28515625" style="1" customWidth="1"/>
    <col min="5" max="5" width="8" style="1" customWidth="1"/>
    <col min="6" max="6" width="5.140625" style="1" customWidth="1"/>
    <col min="7" max="7" width="6.7109375" style="1" customWidth="1"/>
    <col min="8" max="8" width="11.7109375" style="1" customWidth="1"/>
    <col min="9" max="9" width="12.42578125" style="1" customWidth="1"/>
    <col min="10" max="10" width="12.28515625" style="1" customWidth="1"/>
    <col min="11" max="11" width="6.5703125" style="1" customWidth="1"/>
    <col min="12" max="12" width="8.85546875" style="1" customWidth="1"/>
    <col min="13" max="13" width="6.5703125" style="1" customWidth="1"/>
    <col min="14" max="14" width="5.140625" style="1" customWidth="1"/>
    <col min="15" max="15" width="9" style="1" customWidth="1"/>
    <col min="16" max="17" width="8.140625" style="1" customWidth="1"/>
    <col min="18" max="16384" width="9.140625" style="1"/>
  </cols>
  <sheetData>
    <row r="1" spans="1:17" x14ac:dyDescent="0.25">
      <c r="A1" s="73" t="s">
        <v>21</v>
      </c>
      <c r="B1" s="22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7" ht="30.75" customHeight="1" x14ac:dyDescent="0.25">
      <c r="A2" s="117" t="s">
        <v>4</v>
      </c>
      <c r="B2" s="118"/>
      <c r="C2" s="106" t="s">
        <v>5</v>
      </c>
      <c r="D2" s="119" t="s">
        <v>6</v>
      </c>
      <c r="E2" s="120"/>
      <c r="F2" s="23"/>
      <c r="G2" s="24" t="s">
        <v>3</v>
      </c>
      <c r="H2" s="25" t="s">
        <v>0</v>
      </c>
      <c r="I2" s="26" t="s">
        <v>1</v>
      </c>
      <c r="J2" s="27" t="s">
        <v>2</v>
      </c>
      <c r="K2" s="23"/>
      <c r="L2" s="121" t="s">
        <v>8</v>
      </c>
      <c r="M2" s="122"/>
      <c r="N2" s="122" t="s">
        <v>9</v>
      </c>
      <c r="O2" s="123"/>
      <c r="P2" s="16"/>
      <c r="Q2" s="16"/>
    </row>
    <row r="3" spans="1:17" s="85" customFormat="1" x14ac:dyDescent="0.25">
      <c r="A3" s="81">
        <v>2000</v>
      </c>
      <c r="B3" s="82">
        <v>2010</v>
      </c>
      <c r="C3" s="83"/>
      <c r="D3" s="82">
        <v>2000</v>
      </c>
      <c r="E3" s="84">
        <v>2010</v>
      </c>
      <c r="F3" s="21"/>
      <c r="G3" s="15">
        <v>2000</v>
      </c>
      <c r="H3" s="28">
        <v>60</v>
      </c>
      <c r="I3" s="28"/>
      <c r="J3" s="62"/>
      <c r="K3" s="21"/>
      <c r="L3" s="78">
        <v>2000</v>
      </c>
      <c r="M3" s="79">
        <v>2010</v>
      </c>
      <c r="N3" s="79">
        <v>2000</v>
      </c>
      <c r="O3" s="80">
        <v>2010</v>
      </c>
      <c r="P3" s="86"/>
      <c r="Q3" s="86"/>
    </row>
    <row r="4" spans="1:17" x14ac:dyDescent="0.25">
      <c r="A4" s="102">
        <v>18281.690050000001</v>
      </c>
      <c r="B4" s="102">
        <v>8608</v>
      </c>
      <c r="C4" s="100">
        <v>-52.914637670492617</v>
      </c>
      <c r="D4" s="101">
        <v>0.37079241168437294</v>
      </c>
      <c r="E4" s="32">
        <v>0.18527567901188499</v>
      </c>
      <c r="F4" s="21"/>
      <c r="G4" s="15">
        <v>2010</v>
      </c>
      <c r="H4" s="28">
        <v>41.531133828996282</v>
      </c>
      <c r="I4" s="33">
        <v>71.421933085501863</v>
      </c>
      <c r="J4" s="62">
        <v>90.613382899628263</v>
      </c>
      <c r="K4" s="21"/>
      <c r="L4" s="15">
        <v>1</v>
      </c>
      <c r="M4" s="105">
        <v>1</v>
      </c>
      <c r="N4" s="105">
        <v>2</v>
      </c>
      <c r="O4" s="19">
        <v>15</v>
      </c>
      <c r="P4" s="18"/>
      <c r="Q4" s="18"/>
    </row>
    <row r="5" spans="1:17" x14ac:dyDescent="0.25">
      <c r="A5" s="6"/>
      <c r="B5" s="6"/>
    </row>
    <row r="6" spans="1:17" x14ac:dyDescent="0.25">
      <c r="A6" s="6"/>
      <c r="B6" s="6"/>
    </row>
    <row r="7" spans="1:17" x14ac:dyDescent="0.25">
      <c r="A7" s="6"/>
      <c r="B7" s="6"/>
    </row>
    <row r="8" spans="1:17" x14ac:dyDescent="0.25">
      <c r="A8" s="6"/>
      <c r="B8" s="6"/>
    </row>
    <row r="9" spans="1:17" x14ac:dyDescent="0.25">
      <c r="A9" s="6"/>
      <c r="B9" s="6"/>
    </row>
    <row r="16" spans="1:17" ht="17.100000000000001" customHeight="1" x14ac:dyDescent="0.25"/>
  </sheetData>
  <mergeCells count="4">
    <mergeCell ref="A2:B2"/>
    <mergeCell ref="D2:E2"/>
    <mergeCell ref="L2:M2"/>
    <mergeCell ref="N2:O2"/>
  </mergeCells>
  <pageMargins left="0.7" right="0.7" top="0.75" bottom="0.75" header="0.3" footer="0.3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opLeftCell="A16" workbookViewId="0">
      <selection sqref="A1:XFD1048576"/>
    </sheetView>
  </sheetViews>
  <sheetFormatPr defaultRowHeight="15" x14ac:dyDescent="0.25"/>
  <cols>
    <col min="1" max="1" width="8.28515625" style="1" customWidth="1"/>
    <col min="2" max="2" width="8.5703125" style="1" customWidth="1"/>
    <col min="3" max="3" width="10.7109375" style="1" customWidth="1"/>
    <col min="4" max="4" width="8.28515625" style="1" customWidth="1"/>
    <col min="5" max="5" width="8" style="1" customWidth="1"/>
    <col min="6" max="6" width="5.140625" style="1" customWidth="1"/>
    <col min="7" max="7" width="6.7109375" style="1" customWidth="1"/>
    <col min="8" max="8" width="11.7109375" style="1" customWidth="1"/>
    <col min="9" max="9" width="12.42578125" style="1" customWidth="1"/>
    <col min="10" max="10" width="12.28515625" style="1" customWidth="1"/>
    <col min="11" max="11" width="6.5703125" style="1" customWidth="1"/>
    <col min="12" max="12" width="8.85546875" style="1" customWidth="1"/>
    <col min="13" max="13" width="6.5703125" style="1" customWidth="1"/>
    <col min="14" max="14" width="5.140625" style="1" customWidth="1"/>
    <col min="15" max="15" width="9" style="1" customWidth="1"/>
    <col min="16" max="17" width="8.140625" style="1" customWidth="1"/>
    <col min="18" max="16384" width="9.140625" style="1"/>
  </cols>
  <sheetData>
    <row r="1" spans="1:17" x14ac:dyDescent="0.25">
      <c r="A1" s="73" t="s">
        <v>22</v>
      </c>
      <c r="B1" s="22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7" ht="30.75" customHeight="1" x14ac:dyDescent="0.25">
      <c r="A2" s="117" t="s">
        <v>4</v>
      </c>
      <c r="B2" s="118"/>
      <c r="C2" s="106" t="s">
        <v>5</v>
      </c>
      <c r="D2" s="119" t="s">
        <v>6</v>
      </c>
      <c r="E2" s="120"/>
      <c r="F2" s="23"/>
      <c r="G2" s="24" t="s">
        <v>3</v>
      </c>
      <c r="H2" s="25" t="s">
        <v>0</v>
      </c>
      <c r="I2" s="26" t="s">
        <v>1</v>
      </c>
      <c r="J2" s="27" t="s">
        <v>2</v>
      </c>
      <c r="K2" s="23"/>
      <c r="L2" s="121" t="s">
        <v>8</v>
      </c>
      <c r="M2" s="122"/>
      <c r="N2" s="122" t="s">
        <v>9</v>
      </c>
      <c r="O2" s="123"/>
      <c r="P2" s="16"/>
      <c r="Q2" s="16"/>
    </row>
    <row r="3" spans="1:17" s="85" customFormat="1" x14ac:dyDescent="0.25">
      <c r="A3" s="81">
        <v>2000</v>
      </c>
      <c r="B3" s="82">
        <v>2010</v>
      </c>
      <c r="C3" s="83"/>
      <c r="D3" s="82">
        <v>2000</v>
      </c>
      <c r="E3" s="84">
        <v>2010</v>
      </c>
      <c r="F3" s="21"/>
      <c r="G3" s="15">
        <v>2000</v>
      </c>
      <c r="H3" s="28">
        <v>14.999998499718629</v>
      </c>
      <c r="I3" s="28">
        <v>39.999998940977861</v>
      </c>
      <c r="J3" s="62">
        <v>77.000001712085819</v>
      </c>
      <c r="K3" s="21"/>
      <c r="L3" s="78">
        <v>2000</v>
      </c>
      <c r="M3" s="79">
        <v>2010</v>
      </c>
      <c r="N3" s="79">
        <v>2000</v>
      </c>
      <c r="O3" s="80">
        <v>2010</v>
      </c>
      <c r="P3" s="86"/>
      <c r="Q3" s="86"/>
    </row>
    <row r="4" spans="1:17" x14ac:dyDescent="0.25">
      <c r="A4" s="11">
        <v>11331.207799999998</v>
      </c>
      <c r="B4" s="12">
        <v>16242</v>
      </c>
      <c r="C4" s="13">
        <v>43.338647447626919</v>
      </c>
      <c r="D4" s="66">
        <v>0.23082766443023933</v>
      </c>
      <c r="E4" s="32">
        <v>0.34963035895319006</v>
      </c>
      <c r="F4" s="21"/>
      <c r="G4" s="15">
        <v>2010</v>
      </c>
      <c r="H4" s="28">
        <v>9.6786110084964907</v>
      </c>
      <c r="I4" s="33">
        <v>27.028691047900502</v>
      </c>
      <c r="J4" s="62">
        <v>67.676394532693024</v>
      </c>
      <c r="K4" s="21"/>
      <c r="L4" s="15">
        <v>1</v>
      </c>
      <c r="M4" s="105">
        <v>2</v>
      </c>
      <c r="N4" s="105">
        <v>10</v>
      </c>
      <c r="O4" s="19">
        <v>32</v>
      </c>
      <c r="P4" s="18"/>
      <c r="Q4" s="18"/>
    </row>
    <row r="5" spans="1:17" x14ac:dyDescent="0.25">
      <c r="A5" s="6"/>
      <c r="B5" s="6"/>
    </row>
    <row r="6" spans="1:17" x14ac:dyDescent="0.25">
      <c r="A6" s="6"/>
      <c r="B6" s="6"/>
    </row>
    <row r="7" spans="1:17" x14ac:dyDescent="0.25">
      <c r="A7" s="6"/>
      <c r="B7" s="6"/>
    </row>
    <row r="8" spans="1:17" x14ac:dyDescent="0.25">
      <c r="A8" s="6"/>
      <c r="B8" s="6"/>
    </row>
    <row r="9" spans="1:17" x14ac:dyDescent="0.25">
      <c r="A9" s="6"/>
      <c r="B9" s="6"/>
    </row>
    <row r="16" spans="1:17" ht="17.100000000000001" customHeight="1" x14ac:dyDescent="0.25"/>
  </sheetData>
  <mergeCells count="4">
    <mergeCell ref="A2:B2"/>
    <mergeCell ref="D2:E2"/>
    <mergeCell ref="L2:M2"/>
    <mergeCell ref="N2:O2"/>
  </mergeCells>
  <pageMargins left="0.7" right="0.7" top="0.75" bottom="0.75" header="0.3" footer="0.3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opLeftCell="A13" workbookViewId="0">
      <selection sqref="A1:XFD1048576"/>
    </sheetView>
  </sheetViews>
  <sheetFormatPr defaultRowHeight="15" x14ac:dyDescent="0.25"/>
  <cols>
    <col min="1" max="1" width="8.28515625" style="1" customWidth="1"/>
    <col min="2" max="2" width="8.5703125" style="1" customWidth="1"/>
    <col min="3" max="3" width="10.7109375" style="1" customWidth="1"/>
    <col min="4" max="4" width="8.28515625" style="1" customWidth="1"/>
    <col min="5" max="5" width="8" style="1" customWidth="1"/>
    <col min="6" max="6" width="5.140625" style="1" customWidth="1"/>
    <col min="7" max="7" width="6.7109375" style="1" customWidth="1"/>
    <col min="8" max="8" width="11.7109375" style="1" customWidth="1"/>
    <col min="9" max="9" width="12.42578125" style="1" customWidth="1"/>
    <col min="10" max="10" width="12.28515625" style="1" customWidth="1"/>
    <col min="11" max="11" width="6.5703125" style="1" customWidth="1"/>
    <col min="12" max="12" width="8.85546875" style="1" customWidth="1"/>
    <col min="13" max="13" width="6.5703125" style="1" customWidth="1"/>
    <col min="14" max="14" width="5.140625" style="1" customWidth="1"/>
    <col min="15" max="15" width="9" style="1" customWidth="1"/>
    <col min="16" max="17" width="8.140625" style="1" customWidth="1"/>
    <col min="18" max="16384" width="9.140625" style="1"/>
  </cols>
  <sheetData>
    <row r="1" spans="1:17" x14ac:dyDescent="0.25">
      <c r="A1" s="73" t="s">
        <v>23</v>
      </c>
      <c r="B1" s="22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7" ht="30.75" customHeight="1" x14ac:dyDescent="0.25">
      <c r="A2" s="117" t="s">
        <v>4</v>
      </c>
      <c r="B2" s="118"/>
      <c r="C2" s="106" t="s">
        <v>5</v>
      </c>
      <c r="D2" s="119" t="s">
        <v>6</v>
      </c>
      <c r="E2" s="120"/>
      <c r="F2" s="23"/>
      <c r="G2" s="24" t="s">
        <v>3</v>
      </c>
      <c r="H2" s="25" t="s">
        <v>0</v>
      </c>
      <c r="I2" s="26" t="s">
        <v>1</v>
      </c>
      <c r="J2" s="27" t="s">
        <v>2</v>
      </c>
      <c r="K2" s="23"/>
      <c r="L2" s="121" t="s">
        <v>8</v>
      </c>
      <c r="M2" s="122"/>
      <c r="N2" s="122" t="s">
        <v>9</v>
      </c>
      <c r="O2" s="123"/>
      <c r="P2" s="16"/>
      <c r="Q2" s="16"/>
    </row>
    <row r="3" spans="1:17" s="85" customFormat="1" x14ac:dyDescent="0.25">
      <c r="A3" s="81">
        <v>2000</v>
      </c>
      <c r="B3" s="82">
        <v>2010</v>
      </c>
      <c r="C3" s="83"/>
      <c r="D3" s="82">
        <v>2000</v>
      </c>
      <c r="E3" s="84">
        <v>2010</v>
      </c>
      <c r="F3" s="21"/>
      <c r="G3" s="15">
        <v>2000</v>
      </c>
      <c r="H3" s="28">
        <v>11.714086299083307</v>
      </c>
      <c r="I3" s="28">
        <v>33.85241183221045</v>
      </c>
      <c r="J3" s="62">
        <v>72.373923447281413</v>
      </c>
      <c r="K3" s="21"/>
      <c r="L3" s="78">
        <v>2000</v>
      </c>
      <c r="M3" s="79">
        <v>2010</v>
      </c>
      <c r="N3" s="79">
        <v>2000</v>
      </c>
      <c r="O3" s="80">
        <v>2010</v>
      </c>
      <c r="P3" s="86"/>
      <c r="Q3" s="86"/>
    </row>
    <row r="4" spans="1:17" x14ac:dyDescent="0.25">
      <c r="A4" s="11">
        <v>864845.92200000095</v>
      </c>
      <c r="B4" s="12">
        <v>846879.67669999995</v>
      </c>
      <c r="C4" s="13">
        <v>-2.0773926132938372</v>
      </c>
      <c r="D4" s="66">
        <v>17.54095514565271</v>
      </c>
      <c r="E4" s="32">
        <v>18.227951573182867</v>
      </c>
      <c r="F4" s="21"/>
      <c r="G4" s="15">
        <v>2010</v>
      </c>
      <c r="H4" s="28">
        <v>13.66732526290178</v>
      </c>
      <c r="I4" s="33">
        <v>34.701248369206503</v>
      </c>
      <c r="J4" s="62">
        <v>72.469169692615935</v>
      </c>
      <c r="K4" s="21"/>
      <c r="L4" s="15">
        <v>29</v>
      </c>
      <c r="M4" s="105">
        <v>45</v>
      </c>
      <c r="N4" s="105">
        <v>285</v>
      </c>
      <c r="O4" s="19">
        <v>96</v>
      </c>
      <c r="P4" s="18"/>
      <c r="Q4" s="18"/>
    </row>
    <row r="5" spans="1:17" x14ac:dyDescent="0.25">
      <c r="A5" s="6"/>
      <c r="B5" s="6"/>
    </row>
    <row r="6" spans="1:17" x14ac:dyDescent="0.25">
      <c r="A6" s="6"/>
      <c r="B6" s="6"/>
    </row>
    <row r="7" spans="1:17" x14ac:dyDescent="0.25">
      <c r="A7" s="6"/>
      <c r="B7" s="6"/>
    </row>
    <row r="8" spans="1:17" x14ac:dyDescent="0.25">
      <c r="A8" s="6"/>
      <c r="B8" s="6"/>
    </row>
    <row r="9" spans="1:17" x14ac:dyDescent="0.25">
      <c r="A9" s="6"/>
      <c r="B9" s="6"/>
    </row>
    <row r="16" spans="1:17" ht="17.100000000000001" customHeight="1" x14ac:dyDescent="0.25"/>
  </sheetData>
  <mergeCells count="4">
    <mergeCell ref="A2:B2"/>
    <mergeCell ref="D2:E2"/>
    <mergeCell ref="L2:M2"/>
    <mergeCell ref="N2:O2"/>
  </mergeCells>
  <pageMargins left="0.7" right="0.7" top="0.75" bottom="0.75" header="0.3" footer="0.3"/>
  <pageSetup paperSize="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opLeftCell="A13" workbookViewId="0">
      <selection sqref="A1:XFD1048576"/>
    </sheetView>
  </sheetViews>
  <sheetFormatPr defaultRowHeight="15" x14ac:dyDescent="0.25"/>
  <cols>
    <col min="1" max="1" width="8.28515625" style="1" customWidth="1"/>
    <col min="2" max="2" width="8.5703125" style="1" customWidth="1"/>
    <col min="3" max="3" width="10.7109375" style="1" customWidth="1"/>
    <col min="4" max="4" width="8.28515625" style="1" customWidth="1"/>
    <col min="5" max="5" width="8" style="1" customWidth="1"/>
    <col min="6" max="6" width="5.140625" style="1" customWidth="1"/>
    <col min="7" max="7" width="6.7109375" style="1" customWidth="1"/>
    <col min="8" max="8" width="11.7109375" style="1" customWidth="1"/>
    <col min="9" max="9" width="12.42578125" style="1" customWidth="1"/>
    <col min="10" max="10" width="12.28515625" style="1" customWidth="1"/>
    <col min="11" max="11" width="6.5703125" style="1" customWidth="1"/>
    <col min="12" max="12" width="8.85546875" style="1" customWidth="1"/>
    <col min="13" max="13" width="6.5703125" style="1" customWidth="1"/>
    <col min="14" max="14" width="5.140625" style="1" customWidth="1"/>
    <col min="15" max="15" width="9" style="1" customWidth="1"/>
    <col min="16" max="17" width="8.140625" style="1" customWidth="1"/>
    <col min="18" max="16384" width="9.140625" style="1"/>
  </cols>
  <sheetData>
    <row r="1" spans="1:17" x14ac:dyDescent="0.25">
      <c r="A1" s="73" t="s">
        <v>24</v>
      </c>
      <c r="B1" s="22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7" ht="30.75" customHeight="1" x14ac:dyDescent="0.25">
      <c r="A2" s="117" t="s">
        <v>4</v>
      </c>
      <c r="B2" s="118"/>
      <c r="C2" s="106" t="s">
        <v>5</v>
      </c>
      <c r="D2" s="119" t="s">
        <v>6</v>
      </c>
      <c r="E2" s="120"/>
      <c r="F2" s="23"/>
      <c r="G2" s="24" t="s">
        <v>3</v>
      </c>
      <c r="H2" s="26" t="s">
        <v>0</v>
      </c>
      <c r="I2" s="26" t="s">
        <v>1</v>
      </c>
      <c r="J2" s="27" t="s">
        <v>2</v>
      </c>
      <c r="K2" s="23"/>
      <c r="L2" s="121" t="s">
        <v>8</v>
      </c>
      <c r="M2" s="122"/>
      <c r="N2" s="122" t="s">
        <v>9</v>
      </c>
      <c r="O2" s="123"/>
      <c r="P2" s="16"/>
      <c r="Q2" s="16"/>
    </row>
    <row r="3" spans="1:17" s="85" customFormat="1" x14ac:dyDescent="0.25">
      <c r="A3" s="81">
        <v>2000</v>
      </c>
      <c r="B3" s="82">
        <v>2010</v>
      </c>
      <c r="C3" s="83"/>
      <c r="D3" s="82">
        <v>2000</v>
      </c>
      <c r="E3" s="84">
        <v>2010</v>
      </c>
      <c r="F3" s="21"/>
      <c r="G3" s="68">
        <v>2000</v>
      </c>
      <c r="H3" s="69">
        <v>52.75662096795746</v>
      </c>
      <c r="I3" s="69">
        <v>79.120233036692596</v>
      </c>
      <c r="J3" s="29">
        <v>92.161736016462228</v>
      </c>
      <c r="K3" s="21"/>
      <c r="L3" s="78">
        <v>2000</v>
      </c>
      <c r="M3" s="79">
        <v>2010</v>
      </c>
      <c r="N3" s="79">
        <v>2000</v>
      </c>
      <c r="O3" s="80">
        <v>2010</v>
      </c>
      <c r="P3" s="86"/>
      <c r="Q3" s="86"/>
    </row>
    <row r="4" spans="1:17" x14ac:dyDescent="0.25">
      <c r="A4" s="11">
        <v>37419</v>
      </c>
      <c r="B4" s="12">
        <v>48001.093199999996</v>
      </c>
      <c r="C4" s="13">
        <v>28.279999999999987</v>
      </c>
      <c r="D4" s="66">
        <v>0.75893865473436095</v>
      </c>
      <c r="E4" s="32">
        <v>1.0331592862387053</v>
      </c>
      <c r="F4" s="21"/>
      <c r="G4" s="15">
        <v>2010</v>
      </c>
      <c r="H4" s="28">
        <v>52.756616463540929</v>
      </c>
      <c r="I4" s="28">
        <v>79.120231278423404</v>
      </c>
      <c r="J4" s="62">
        <v>92.161735199994908</v>
      </c>
      <c r="K4" s="21"/>
      <c r="L4" s="15">
        <v>1</v>
      </c>
      <c r="M4" s="105">
        <v>1</v>
      </c>
      <c r="N4" s="105">
        <v>21</v>
      </c>
      <c r="O4" s="19">
        <v>21</v>
      </c>
      <c r="P4" s="18"/>
      <c r="Q4" s="18"/>
    </row>
    <row r="5" spans="1:17" x14ac:dyDescent="0.25">
      <c r="A5" s="6"/>
      <c r="B5" s="6"/>
    </row>
    <row r="6" spans="1:17" x14ac:dyDescent="0.25">
      <c r="A6" s="6"/>
      <c r="B6" s="6"/>
    </row>
    <row r="7" spans="1:17" x14ac:dyDescent="0.25">
      <c r="A7" s="6"/>
      <c r="B7" s="6"/>
    </row>
    <row r="8" spans="1:17" x14ac:dyDescent="0.25">
      <c r="A8" s="6"/>
      <c r="B8" s="6"/>
    </row>
    <row r="9" spans="1:17" x14ac:dyDescent="0.25">
      <c r="A9" s="6"/>
      <c r="B9" s="6"/>
    </row>
    <row r="16" spans="1:17" ht="17.100000000000001" customHeight="1" x14ac:dyDescent="0.25"/>
  </sheetData>
  <mergeCells count="4">
    <mergeCell ref="A2:B2"/>
    <mergeCell ref="D2:E2"/>
    <mergeCell ref="L2:M2"/>
    <mergeCell ref="N2:O2"/>
  </mergeCells>
  <pageMargins left="0.7" right="0.7" top="0.75" bottom="0.75" header="0.3" footer="0.3"/>
  <pageSetup paperSize="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opLeftCell="A7" workbookViewId="0">
      <selection sqref="A1:XFD1048576"/>
    </sheetView>
  </sheetViews>
  <sheetFormatPr defaultRowHeight="15" x14ac:dyDescent="0.25"/>
  <cols>
    <col min="1" max="1" width="8.28515625" style="1" customWidth="1"/>
    <col min="2" max="2" width="8.5703125" style="1" customWidth="1"/>
    <col min="3" max="3" width="10.7109375" style="1" customWidth="1"/>
    <col min="4" max="4" width="8.28515625" style="1" customWidth="1"/>
    <col min="5" max="5" width="8" style="1" customWidth="1"/>
    <col min="6" max="6" width="5.140625" style="1" customWidth="1"/>
    <col min="7" max="7" width="6.7109375" style="1" customWidth="1"/>
    <col min="8" max="8" width="11.7109375" style="1" customWidth="1"/>
    <col min="9" max="9" width="12.42578125" style="1" customWidth="1"/>
    <col min="10" max="10" width="12.28515625" style="1" customWidth="1"/>
    <col min="11" max="11" width="6.5703125" style="1" customWidth="1"/>
    <col min="12" max="12" width="8.85546875" style="1" customWidth="1"/>
    <col min="13" max="13" width="6.5703125" style="1" customWidth="1"/>
    <col min="14" max="14" width="5.140625" style="1" customWidth="1"/>
    <col min="15" max="15" width="9" style="1" customWidth="1"/>
    <col min="16" max="17" width="8.140625" style="1" customWidth="1"/>
    <col min="18" max="16384" width="9.140625" style="1"/>
  </cols>
  <sheetData>
    <row r="1" spans="1:17" x14ac:dyDescent="0.25">
      <c r="A1" s="73" t="s">
        <v>25</v>
      </c>
      <c r="B1" s="22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7" ht="30.75" customHeight="1" x14ac:dyDescent="0.25">
      <c r="A2" s="117" t="s">
        <v>4</v>
      </c>
      <c r="B2" s="118"/>
      <c r="C2" s="106" t="s">
        <v>5</v>
      </c>
      <c r="D2" s="119" t="s">
        <v>6</v>
      </c>
      <c r="E2" s="120"/>
      <c r="F2" s="23"/>
      <c r="G2" s="24" t="s">
        <v>3</v>
      </c>
      <c r="H2" s="26" t="s">
        <v>0</v>
      </c>
      <c r="I2" s="26" t="s">
        <v>1</v>
      </c>
      <c r="J2" s="27" t="s">
        <v>2</v>
      </c>
      <c r="K2" s="23"/>
      <c r="L2" s="121" t="s">
        <v>8</v>
      </c>
      <c r="M2" s="122"/>
      <c r="N2" s="122" t="s">
        <v>9</v>
      </c>
      <c r="O2" s="123"/>
      <c r="P2" s="16"/>
      <c r="Q2" s="16"/>
    </row>
    <row r="3" spans="1:17" s="85" customFormat="1" x14ac:dyDescent="0.25">
      <c r="A3" s="81">
        <v>2000</v>
      </c>
      <c r="B3" s="82">
        <v>2010</v>
      </c>
      <c r="C3" s="83"/>
      <c r="D3" s="82">
        <v>2000</v>
      </c>
      <c r="E3" s="84">
        <v>2010</v>
      </c>
      <c r="F3" s="21"/>
      <c r="G3" s="68">
        <v>2000</v>
      </c>
      <c r="H3" s="69">
        <v>21.447860673266671</v>
      </c>
      <c r="I3" s="69">
        <v>47.855971080595928</v>
      </c>
      <c r="J3" s="29">
        <v>65.20319921387123</v>
      </c>
      <c r="K3" s="21"/>
      <c r="L3" s="78">
        <v>2000</v>
      </c>
      <c r="M3" s="79">
        <v>2010</v>
      </c>
      <c r="N3" s="79">
        <v>2000</v>
      </c>
      <c r="O3" s="80">
        <v>2010</v>
      </c>
      <c r="P3" s="86"/>
      <c r="Q3" s="86"/>
    </row>
    <row r="4" spans="1:17" x14ac:dyDescent="0.25">
      <c r="A4" s="11">
        <v>104206.84999999999</v>
      </c>
      <c r="B4" s="12">
        <v>102060</v>
      </c>
      <c r="C4" s="13">
        <v>-2.0601812644754078</v>
      </c>
      <c r="D4" s="66">
        <v>2.113541424225803</v>
      </c>
      <c r="E4" s="32">
        <v>2.1967049024108949</v>
      </c>
      <c r="F4" s="21"/>
      <c r="G4" s="15">
        <v>2010</v>
      </c>
      <c r="H4" s="28">
        <v>22.065451695081325</v>
      </c>
      <c r="I4" s="28">
        <v>43.03350970017636</v>
      </c>
      <c r="J4" s="62">
        <v>60.317460317460302</v>
      </c>
      <c r="K4" s="21"/>
      <c r="L4" s="63">
        <v>13</v>
      </c>
      <c r="M4" s="2">
        <v>13</v>
      </c>
      <c r="N4" s="2">
        <v>57</v>
      </c>
      <c r="O4" s="3">
        <v>48</v>
      </c>
      <c r="P4" s="18"/>
      <c r="Q4" s="18"/>
    </row>
    <row r="5" spans="1:17" x14ac:dyDescent="0.25">
      <c r="A5" s="6"/>
      <c r="B5" s="6"/>
    </row>
    <row r="6" spans="1:17" x14ac:dyDescent="0.25">
      <c r="A6" s="6"/>
      <c r="B6" s="6"/>
    </row>
    <row r="7" spans="1:17" x14ac:dyDescent="0.25">
      <c r="A7" s="6"/>
      <c r="B7" s="6"/>
    </row>
    <row r="8" spans="1:17" x14ac:dyDescent="0.25">
      <c r="A8" s="6"/>
      <c r="B8" s="6"/>
    </row>
    <row r="9" spans="1:17" x14ac:dyDescent="0.25">
      <c r="A9" s="6"/>
      <c r="B9" s="6"/>
    </row>
    <row r="16" spans="1:17" ht="17.100000000000001" customHeight="1" x14ac:dyDescent="0.25"/>
  </sheetData>
  <mergeCells count="4">
    <mergeCell ref="A2:B2"/>
    <mergeCell ref="D2:E2"/>
    <mergeCell ref="L2:M2"/>
    <mergeCell ref="N2:O2"/>
  </mergeCells>
  <pageMargins left="0.7" right="0.7" top="0.75" bottom="0.75" header="0.3" footer="0.3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sqref="A1:XFD1048576"/>
    </sheetView>
  </sheetViews>
  <sheetFormatPr defaultRowHeight="15" x14ac:dyDescent="0.25"/>
  <cols>
    <col min="1" max="1" width="8.28515625" style="1" customWidth="1"/>
    <col min="2" max="2" width="8.5703125" style="1" customWidth="1"/>
    <col min="3" max="3" width="10.7109375" style="1" customWidth="1"/>
    <col min="4" max="4" width="8.28515625" style="1" customWidth="1"/>
    <col min="5" max="5" width="8" style="1" customWidth="1"/>
    <col min="6" max="6" width="5.140625" style="1" customWidth="1"/>
    <col min="7" max="7" width="6.7109375" style="1" customWidth="1"/>
    <col min="8" max="8" width="11.7109375" style="1" customWidth="1"/>
    <col min="9" max="9" width="12.42578125" style="1" customWidth="1"/>
    <col min="10" max="10" width="12.28515625" style="1" customWidth="1"/>
    <col min="11" max="11" width="6.5703125" style="1" customWidth="1"/>
    <col min="12" max="12" width="8.85546875" style="1" customWidth="1"/>
    <col min="13" max="13" width="6.5703125" style="1" customWidth="1"/>
    <col min="14" max="14" width="5.140625" style="1" customWidth="1"/>
    <col min="15" max="15" width="9" style="1" customWidth="1"/>
    <col min="16" max="17" width="8.140625" style="1" customWidth="1"/>
    <col min="18" max="16384" width="9.140625" style="1"/>
  </cols>
  <sheetData>
    <row r="1" spans="1:17" x14ac:dyDescent="0.25">
      <c r="A1" s="73" t="s">
        <v>26</v>
      </c>
      <c r="B1" s="22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7" ht="30.75" customHeight="1" x14ac:dyDescent="0.25">
      <c r="A2" s="117" t="s">
        <v>4</v>
      </c>
      <c r="B2" s="118"/>
      <c r="C2" s="106" t="s">
        <v>5</v>
      </c>
      <c r="D2" s="119" t="s">
        <v>6</v>
      </c>
      <c r="E2" s="120"/>
      <c r="F2" s="23"/>
      <c r="G2" s="24" t="s">
        <v>3</v>
      </c>
      <c r="H2" s="26" t="s">
        <v>0</v>
      </c>
      <c r="I2" s="26" t="s">
        <v>1</v>
      </c>
      <c r="J2" s="27" t="s">
        <v>2</v>
      </c>
      <c r="K2" s="23"/>
      <c r="L2" s="121" t="s">
        <v>8</v>
      </c>
      <c r="M2" s="122"/>
      <c r="N2" s="122" t="s">
        <v>9</v>
      </c>
      <c r="O2" s="123"/>
      <c r="P2" s="16"/>
      <c r="Q2" s="16"/>
    </row>
    <row r="3" spans="1:17" s="85" customFormat="1" x14ac:dyDescent="0.25">
      <c r="A3" s="81">
        <v>2000</v>
      </c>
      <c r="B3" s="82">
        <v>2010</v>
      </c>
      <c r="C3" s="83"/>
      <c r="D3" s="82">
        <v>2000</v>
      </c>
      <c r="E3" s="84">
        <v>2010</v>
      </c>
      <c r="F3" s="21"/>
      <c r="G3" s="15">
        <v>2000</v>
      </c>
      <c r="H3" s="28">
        <v>25.054134793621486</v>
      </c>
      <c r="I3" s="28">
        <v>43.571349530235594</v>
      </c>
      <c r="J3" s="62">
        <v>67.528636848846929</v>
      </c>
      <c r="K3" s="21"/>
      <c r="L3" s="78">
        <v>2000</v>
      </c>
      <c r="M3" s="79">
        <v>2010</v>
      </c>
      <c r="N3" s="79">
        <v>2000</v>
      </c>
      <c r="O3" s="80">
        <v>2010</v>
      </c>
      <c r="P3" s="86"/>
      <c r="Q3" s="86"/>
    </row>
    <row r="4" spans="1:17" x14ac:dyDescent="0.25">
      <c r="A4" s="11">
        <v>50877.630000000005</v>
      </c>
      <c r="B4" s="12">
        <v>54389.1</v>
      </c>
      <c r="C4" s="13">
        <v>6.9017955435424048</v>
      </c>
      <c r="D4" s="66">
        <v>1.0319089250988152</v>
      </c>
      <c r="E4" s="32">
        <v>1.1706525828700411</v>
      </c>
      <c r="F4" s="21"/>
      <c r="G4" s="5">
        <v>2010</v>
      </c>
      <c r="H4" s="33">
        <v>18.238246704296827</v>
      </c>
      <c r="I4" s="33">
        <v>33.856294471308544</v>
      </c>
      <c r="J4" s="67">
        <v>59.491625144790319</v>
      </c>
      <c r="K4" s="21"/>
      <c r="L4" s="15">
        <v>13</v>
      </c>
      <c r="M4" s="105">
        <v>13</v>
      </c>
      <c r="N4" s="105">
        <v>60</v>
      </c>
      <c r="O4" s="19">
        <v>56</v>
      </c>
      <c r="P4" s="18"/>
      <c r="Q4" s="18"/>
    </row>
    <row r="5" spans="1:17" x14ac:dyDescent="0.25">
      <c r="A5" s="6"/>
      <c r="B5" s="6"/>
    </row>
    <row r="6" spans="1:17" x14ac:dyDescent="0.25">
      <c r="A6" s="6"/>
      <c r="B6" s="6"/>
    </row>
    <row r="7" spans="1:17" x14ac:dyDescent="0.25">
      <c r="A7" s="6"/>
      <c r="B7" s="6"/>
    </row>
    <row r="8" spans="1:17" x14ac:dyDescent="0.25">
      <c r="A8" s="6"/>
      <c r="B8" s="6"/>
    </row>
    <row r="9" spans="1:17" x14ac:dyDescent="0.25">
      <c r="A9" s="6"/>
      <c r="B9" s="6"/>
    </row>
    <row r="16" spans="1:17" ht="17.100000000000001" customHeight="1" x14ac:dyDescent="0.25"/>
  </sheetData>
  <mergeCells count="4">
    <mergeCell ref="A2:B2"/>
    <mergeCell ref="D2:E2"/>
    <mergeCell ref="L2:M2"/>
    <mergeCell ref="N2:O2"/>
  </mergeCells>
  <pageMargins left="0.7" right="0.7" top="0.75" bottom="0.75" header="0.3" footer="0.3"/>
  <pageSetup paperSize="9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sqref="A1:XFD1048576"/>
    </sheetView>
  </sheetViews>
  <sheetFormatPr defaultRowHeight="15" x14ac:dyDescent="0.25"/>
  <cols>
    <col min="1" max="1" width="8.28515625" style="1" customWidth="1"/>
    <col min="2" max="2" width="8.5703125" style="1" customWidth="1"/>
    <col min="3" max="3" width="10.7109375" style="1" customWidth="1"/>
    <col min="4" max="4" width="8.28515625" style="1" customWidth="1"/>
    <col min="5" max="5" width="8" style="1" customWidth="1"/>
    <col min="6" max="6" width="5.140625" style="1" customWidth="1"/>
    <col min="7" max="7" width="6.7109375" style="1" customWidth="1"/>
    <col min="8" max="8" width="11.7109375" style="1" customWidth="1"/>
    <col min="9" max="9" width="12.42578125" style="1" customWidth="1"/>
    <col min="10" max="10" width="12.28515625" style="1" customWidth="1"/>
    <col min="11" max="11" width="6.5703125" style="1" customWidth="1"/>
    <col min="12" max="12" width="8.85546875" style="1" customWidth="1"/>
    <col min="13" max="13" width="6.5703125" style="1" customWidth="1"/>
    <col min="14" max="14" width="5.140625" style="1" customWidth="1"/>
    <col min="15" max="15" width="9" style="1" customWidth="1"/>
    <col min="16" max="17" width="8.140625" style="1" customWidth="1"/>
    <col min="18" max="16384" width="9.140625" style="1"/>
  </cols>
  <sheetData>
    <row r="1" spans="1:17" x14ac:dyDescent="0.25">
      <c r="A1" s="73" t="s">
        <v>27</v>
      </c>
      <c r="B1" s="22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7" ht="30.75" customHeight="1" x14ac:dyDescent="0.25">
      <c r="A2" s="117" t="s">
        <v>4</v>
      </c>
      <c r="B2" s="118"/>
      <c r="C2" s="106" t="s">
        <v>5</v>
      </c>
      <c r="D2" s="119" t="s">
        <v>6</v>
      </c>
      <c r="E2" s="120"/>
      <c r="F2" s="23"/>
      <c r="G2" s="24" t="s">
        <v>3</v>
      </c>
      <c r="H2" s="26" t="s">
        <v>0</v>
      </c>
      <c r="I2" s="26" t="s">
        <v>1</v>
      </c>
      <c r="J2" s="27" t="s">
        <v>2</v>
      </c>
      <c r="K2" s="23"/>
      <c r="L2" s="121" t="s">
        <v>8</v>
      </c>
      <c r="M2" s="122"/>
      <c r="N2" s="122" t="s">
        <v>9</v>
      </c>
      <c r="O2" s="123"/>
      <c r="P2" s="16"/>
      <c r="Q2" s="16"/>
    </row>
    <row r="3" spans="1:17" s="85" customFormat="1" x14ac:dyDescent="0.25">
      <c r="A3" s="81">
        <v>2000</v>
      </c>
      <c r="B3" s="82">
        <v>2010</v>
      </c>
      <c r="C3" s="83"/>
      <c r="D3" s="82">
        <v>2000</v>
      </c>
      <c r="E3" s="84">
        <v>2010</v>
      </c>
      <c r="F3" s="21"/>
      <c r="G3" s="15">
        <v>2000</v>
      </c>
      <c r="H3" s="70">
        <v>7.9646012260195977</v>
      </c>
      <c r="I3" s="28">
        <v>19.65533315458741</v>
      </c>
      <c r="J3" s="62">
        <v>41.872381526843071</v>
      </c>
      <c r="K3" s="21"/>
      <c r="L3" s="78">
        <v>2000</v>
      </c>
      <c r="M3" s="79">
        <v>2010</v>
      </c>
      <c r="N3" s="79">
        <v>2000</v>
      </c>
      <c r="O3" s="80">
        <v>2010</v>
      </c>
      <c r="P3" s="86"/>
      <c r="Q3" s="86"/>
    </row>
    <row r="4" spans="1:17" x14ac:dyDescent="0.25">
      <c r="A4" s="11">
        <v>86886.082599999994</v>
      </c>
      <c r="B4" s="12">
        <v>69715.065999999977</v>
      </c>
      <c r="C4" s="13">
        <v>-19.762677849168007</v>
      </c>
      <c r="D4" s="66">
        <v>1.7622386125653426</v>
      </c>
      <c r="E4" s="32">
        <v>1.5005234886742997</v>
      </c>
      <c r="F4" s="21"/>
      <c r="G4" s="5">
        <v>2010</v>
      </c>
      <c r="H4" s="71">
        <v>11.472168760400137</v>
      </c>
      <c r="I4" s="33">
        <v>24.136570491481915</v>
      </c>
      <c r="J4" s="67">
        <v>50.252964116115066</v>
      </c>
      <c r="K4" s="21"/>
      <c r="L4" s="15">
        <v>1</v>
      </c>
      <c r="M4" s="105">
        <v>22</v>
      </c>
      <c r="N4" s="105">
        <v>32</v>
      </c>
      <c r="O4" s="19">
        <v>137</v>
      </c>
      <c r="P4" s="18"/>
      <c r="Q4" s="18"/>
    </row>
    <row r="5" spans="1:17" x14ac:dyDescent="0.25">
      <c r="A5" s="6"/>
      <c r="B5" s="6"/>
    </row>
    <row r="6" spans="1:17" x14ac:dyDescent="0.25">
      <c r="A6" s="6"/>
      <c r="B6" s="6"/>
    </row>
    <row r="7" spans="1:17" x14ac:dyDescent="0.25">
      <c r="A7" s="6"/>
      <c r="B7" s="6"/>
    </row>
    <row r="8" spans="1:17" x14ac:dyDescent="0.25">
      <c r="A8" s="6"/>
      <c r="B8" s="6"/>
    </row>
    <row r="9" spans="1:17" x14ac:dyDescent="0.25">
      <c r="A9" s="6"/>
      <c r="B9" s="6"/>
    </row>
    <row r="16" spans="1:17" ht="17.100000000000001" customHeight="1" x14ac:dyDescent="0.25"/>
  </sheetData>
  <mergeCells count="4">
    <mergeCell ref="A2:B2"/>
    <mergeCell ref="D2:E2"/>
    <mergeCell ref="L2:M2"/>
    <mergeCell ref="N2:O2"/>
  </mergeCells>
  <pageMargins left="0.7" right="0.7" top="0.75" bottom="0.75" header="0.3" footer="0.3"/>
  <pageSetup paperSize="9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sqref="A1:XFD1048576"/>
    </sheetView>
  </sheetViews>
  <sheetFormatPr defaultRowHeight="15" x14ac:dyDescent="0.25"/>
  <cols>
    <col min="1" max="1" width="8.28515625" style="1" customWidth="1"/>
    <col min="2" max="2" width="8.5703125" style="1" customWidth="1"/>
    <col min="3" max="3" width="10.7109375" style="1" customWidth="1"/>
    <col min="4" max="4" width="8.28515625" style="1" customWidth="1"/>
    <col min="5" max="5" width="8" style="1" customWidth="1"/>
    <col min="6" max="6" width="5.140625" style="1" customWidth="1"/>
    <col min="7" max="7" width="6.7109375" style="1" customWidth="1"/>
    <col min="8" max="8" width="11.7109375" style="1" customWidth="1"/>
    <col min="9" max="9" width="12.42578125" style="1" customWidth="1"/>
    <col min="10" max="10" width="12.28515625" style="1" customWidth="1"/>
    <col min="11" max="11" width="6.5703125" style="1" customWidth="1"/>
    <col min="12" max="12" width="8.85546875" style="1" customWidth="1"/>
    <col min="13" max="13" width="6.5703125" style="1" customWidth="1"/>
    <col min="14" max="14" width="5.140625" style="1" customWidth="1"/>
    <col min="15" max="15" width="9" style="1" customWidth="1"/>
    <col min="16" max="17" width="8.140625" style="1" customWidth="1"/>
    <col min="18" max="16384" width="9.140625" style="1"/>
  </cols>
  <sheetData>
    <row r="1" spans="1:17" x14ac:dyDescent="0.25">
      <c r="A1" s="73" t="s">
        <v>28</v>
      </c>
      <c r="B1" s="22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7" ht="30.75" customHeight="1" x14ac:dyDescent="0.25">
      <c r="A2" s="117" t="s">
        <v>4</v>
      </c>
      <c r="B2" s="118"/>
      <c r="C2" s="106" t="s">
        <v>5</v>
      </c>
      <c r="D2" s="119" t="s">
        <v>6</v>
      </c>
      <c r="E2" s="120"/>
      <c r="F2" s="23"/>
      <c r="G2" s="24" t="s">
        <v>3</v>
      </c>
      <c r="H2" s="26" t="s">
        <v>0</v>
      </c>
      <c r="I2" s="26" t="s">
        <v>1</v>
      </c>
      <c r="J2" s="27" t="s">
        <v>2</v>
      </c>
      <c r="K2" s="23"/>
      <c r="L2" s="121" t="s">
        <v>8</v>
      </c>
      <c r="M2" s="122"/>
      <c r="N2" s="122" t="s">
        <v>9</v>
      </c>
      <c r="O2" s="123"/>
      <c r="P2" s="16"/>
      <c r="Q2" s="16"/>
    </row>
    <row r="3" spans="1:17" x14ac:dyDescent="0.25">
      <c r="A3" s="81">
        <v>2000</v>
      </c>
      <c r="B3" s="82">
        <v>2010</v>
      </c>
      <c r="C3" s="83"/>
      <c r="D3" s="82">
        <v>2000</v>
      </c>
      <c r="E3" s="84">
        <v>2010</v>
      </c>
      <c r="F3" s="23"/>
      <c r="G3" s="15">
        <v>2000</v>
      </c>
      <c r="H3" s="28">
        <v>9.8577900873896436</v>
      </c>
      <c r="I3" s="28">
        <v>24.018782514191933</v>
      </c>
      <c r="J3" s="62">
        <v>46.541101526072588</v>
      </c>
      <c r="K3" s="21"/>
      <c r="L3" s="78">
        <v>2000</v>
      </c>
      <c r="M3" s="79">
        <v>2010</v>
      </c>
      <c r="N3" s="79">
        <v>2000</v>
      </c>
      <c r="O3" s="80">
        <v>2010</v>
      </c>
      <c r="P3" s="17"/>
      <c r="Q3" s="17"/>
    </row>
    <row r="4" spans="1:17" x14ac:dyDescent="0.25">
      <c r="A4" s="11">
        <v>636662.36999999965</v>
      </c>
      <c r="B4" s="12">
        <v>625700.04999999958</v>
      </c>
      <c r="C4" s="13">
        <v>-1.721841986671848</v>
      </c>
      <c r="D4" s="66">
        <v>12.912896726470235</v>
      </c>
      <c r="E4" s="32">
        <v>13.467356136329034</v>
      </c>
      <c r="F4" s="21"/>
      <c r="G4" s="5">
        <v>2010</v>
      </c>
      <c r="H4" s="33">
        <v>11.446264068542115</v>
      </c>
      <c r="I4" s="33">
        <v>22.572763099507519</v>
      </c>
      <c r="J4" s="67">
        <v>45.252326574050969</v>
      </c>
      <c r="K4" s="21"/>
      <c r="L4" s="15">
        <v>103</v>
      </c>
      <c r="M4" s="105">
        <v>20</v>
      </c>
      <c r="N4" s="105">
        <v>323</v>
      </c>
      <c r="O4" s="19">
        <v>396</v>
      </c>
      <c r="Q4" s="18"/>
    </row>
    <row r="5" spans="1:17" x14ac:dyDescent="0.25">
      <c r="A5" s="6"/>
      <c r="B5" s="6"/>
    </row>
    <row r="6" spans="1:17" x14ac:dyDescent="0.25">
      <c r="A6" s="6"/>
      <c r="B6" s="6"/>
    </row>
    <row r="7" spans="1:17" x14ac:dyDescent="0.25">
      <c r="A7" s="6"/>
      <c r="B7" s="6"/>
    </row>
    <row r="8" spans="1:17" x14ac:dyDescent="0.25">
      <c r="A8" s="6"/>
      <c r="B8" s="6"/>
    </row>
    <row r="9" spans="1:17" x14ac:dyDescent="0.25">
      <c r="A9" s="6"/>
      <c r="B9" s="6"/>
    </row>
    <row r="16" spans="1:17" ht="17.100000000000001" customHeight="1" x14ac:dyDescent="0.25"/>
  </sheetData>
  <mergeCells count="4">
    <mergeCell ref="A2:B2"/>
    <mergeCell ref="D2:E2"/>
    <mergeCell ref="L2:M2"/>
    <mergeCell ref="N2:O2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O14" sqref="O14"/>
    </sheetView>
  </sheetViews>
  <sheetFormatPr defaultRowHeight="15" x14ac:dyDescent="0.25"/>
  <cols>
    <col min="1" max="2" width="7.140625" style="1" customWidth="1"/>
    <col min="3" max="3" width="10.7109375" style="1" customWidth="1"/>
    <col min="4" max="4" width="9.42578125" style="1" customWidth="1"/>
    <col min="5" max="5" width="5.5703125" style="1" customWidth="1"/>
    <col min="6" max="6" width="4.140625" style="1" customWidth="1"/>
    <col min="7" max="7" width="8.5703125" style="1" customWidth="1"/>
    <col min="8" max="8" width="12" style="1" customWidth="1"/>
    <col min="9" max="9" width="13" style="1" customWidth="1"/>
    <col min="10" max="10" width="12.140625" style="1" customWidth="1"/>
    <col min="11" max="11" width="12" style="1" customWidth="1"/>
    <col min="12" max="14" width="8.85546875" style="1" customWidth="1"/>
    <col min="15" max="15" width="7.7109375" style="1" customWidth="1"/>
    <col min="16" max="16384" width="9.140625" style="1"/>
  </cols>
  <sheetData>
    <row r="1" spans="1:14" x14ac:dyDescent="0.25">
      <c r="A1" s="110" t="s">
        <v>11</v>
      </c>
      <c r="B1" s="110"/>
    </row>
    <row r="2" spans="1:14" s="7" customFormat="1" ht="27.75" customHeight="1" x14ac:dyDescent="0.25">
      <c r="A2" s="111" t="s">
        <v>4</v>
      </c>
      <c r="B2" s="112"/>
      <c r="C2" s="104" t="s">
        <v>5</v>
      </c>
      <c r="D2" s="113" t="s">
        <v>6</v>
      </c>
      <c r="E2" s="114"/>
      <c r="F2" s="36"/>
      <c r="G2" s="37" t="s">
        <v>3</v>
      </c>
      <c r="H2" s="38" t="s">
        <v>0</v>
      </c>
      <c r="I2" s="38" t="s">
        <v>1</v>
      </c>
      <c r="J2" s="57" t="s">
        <v>2</v>
      </c>
      <c r="K2" s="115" t="s">
        <v>8</v>
      </c>
      <c r="L2" s="107"/>
      <c r="M2" s="107" t="s">
        <v>9</v>
      </c>
      <c r="N2" s="108"/>
    </row>
    <row r="3" spans="1:14" s="98" customFormat="1" x14ac:dyDescent="0.25">
      <c r="A3" s="91">
        <v>2000</v>
      </c>
      <c r="B3" s="92">
        <v>2010</v>
      </c>
      <c r="C3" s="93"/>
      <c r="D3" s="92">
        <v>2000</v>
      </c>
      <c r="E3" s="94">
        <v>2010</v>
      </c>
      <c r="F3" s="44"/>
      <c r="G3" s="41">
        <v>2000</v>
      </c>
      <c r="H3" s="42">
        <v>15.745128360672853</v>
      </c>
      <c r="I3" s="42">
        <v>36.125710421504323</v>
      </c>
      <c r="J3" s="43">
        <v>73.20889251316423</v>
      </c>
      <c r="K3" s="95">
        <v>2000</v>
      </c>
      <c r="L3" s="96">
        <v>2010</v>
      </c>
      <c r="M3" s="96">
        <v>2000</v>
      </c>
      <c r="N3" s="97">
        <v>2010</v>
      </c>
    </row>
    <row r="4" spans="1:14" s="7" customFormat="1" x14ac:dyDescent="0.25">
      <c r="A4" s="11">
        <v>201113.00000000003</v>
      </c>
      <c r="B4" s="12">
        <v>201059.50000000003</v>
      </c>
      <c r="C4" s="12">
        <v>-2.6601960092087502E-2</v>
      </c>
      <c r="D4" s="76">
        <v>4.0790087834947899</v>
      </c>
      <c r="E4" s="77">
        <v>4.3275366385095371</v>
      </c>
      <c r="F4" s="44"/>
      <c r="G4" s="41">
        <v>2010</v>
      </c>
      <c r="H4" s="42">
        <v>15.441896553010428</v>
      </c>
      <c r="I4" s="42">
        <v>38.975477408428851</v>
      </c>
      <c r="J4" s="43">
        <v>78.669349123020794</v>
      </c>
      <c r="K4" s="41">
        <v>3</v>
      </c>
      <c r="L4" s="46">
        <v>28</v>
      </c>
      <c r="M4" s="46">
        <v>31</v>
      </c>
      <c r="N4" s="47">
        <v>111</v>
      </c>
    </row>
    <row r="5" spans="1:14" x14ac:dyDescent="0.25">
      <c r="A5" s="6"/>
      <c r="B5" s="6"/>
    </row>
    <row r="6" spans="1:14" x14ac:dyDescent="0.25">
      <c r="A6" s="6"/>
      <c r="B6" s="6"/>
    </row>
    <row r="7" spans="1:14" x14ac:dyDescent="0.25">
      <c r="A7" s="6"/>
      <c r="B7" s="6"/>
    </row>
    <row r="8" spans="1:14" x14ac:dyDescent="0.25">
      <c r="A8" s="6"/>
      <c r="B8" s="6"/>
    </row>
    <row r="9" spans="1:14" x14ac:dyDescent="0.25">
      <c r="A9" s="6"/>
      <c r="B9" s="6"/>
    </row>
  </sheetData>
  <mergeCells count="5">
    <mergeCell ref="A1:B1"/>
    <mergeCell ref="A2:B2"/>
    <mergeCell ref="D2:E2"/>
    <mergeCell ref="K2:L2"/>
    <mergeCell ref="M2:N2"/>
  </mergeCells>
  <pageMargins left="0.7" right="0.7" top="0.75" bottom="0.75" header="0.3" footer="0.3"/>
  <pageSetup paperSize="9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opLeftCell="A4" workbookViewId="0">
      <selection activeCell="P24" sqref="P24"/>
    </sheetView>
  </sheetViews>
  <sheetFormatPr defaultRowHeight="15" x14ac:dyDescent="0.25"/>
  <cols>
    <col min="1" max="1" width="8.28515625" style="1" customWidth="1"/>
    <col min="2" max="2" width="8.5703125" style="1" customWidth="1"/>
    <col min="3" max="3" width="10.7109375" style="1" customWidth="1"/>
    <col min="4" max="4" width="8.28515625" style="1" customWidth="1"/>
    <col min="5" max="5" width="8" style="1" customWidth="1"/>
    <col min="6" max="6" width="5.140625" style="1" customWidth="1"/>
    <col min="7" max="7" width="6.7109375" style="1" customWidth="1"/>
    <col min="8" max="8" width="11.7109375" style="1" customWidth="1"/>
    <col min="9" max="9" width="12.42578125" style="1" customWidth="1"/>
    <col min="10" max="10" width="12.28515625" style="1" customWidth="1"/>
    <col min="11" max="11" width="6.5703125" style="1" customWidth="1"/>
    <col min="12" max="12" width="8.85546875" style="1" customWidth="1"/>
    <col min="13" max="13" width="6.5703125" style="1" customWidth="1"/>
    <col min="14" max="14" width="5.140625" style="1" customWidth="1"/>
    <col min="15" max="15" width="9" style="1" customWidth="1"/>
    <col min="16" max="17" width="8.140625" style="1" customWidth="1"/>
    <col min="18" max="16384" width="9.140625" style="1"/>
  </cols>
  <sheetData>
    <row r="1" spans="1:17" x14ac:dyDescent="0.25">
      <c r="A1" s="73" t="s">
        <v>29</v>
      </c>
      <c r="B1" s="22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7" ht="30.75" customHeight="1" x14ac:dyDescent="0.25">
      <c r="A2" s="117" t="s">
        <v>4</v>
      </c>
      <c r="B2" s="118"/>
      <c r="C2" s="106" t="s">
        <v>5</v>
      </c>
      <c r="D2" s="119" t="s">
        <v>6</v>
      </c>
      <c r="E2" s="120"/>
      <c r="F2" s="23"/>
      <c r="G2" s="24" t="s">
        <v>3</v>
      </c>
      <c r="H2" s="26" t="s">
        <v>0</v>
      </c>
      <c r="I2" s="26" t="s">
        <v>1</v>
      </c>
      <c r="J2" s="27" t="s">
        <v>2</v>
      </c>
      <c r="K2" s="23"/>
      <c r="L2" s="121" t="s">
        <v>8</v>
      </c>
      <c r="M2" s="122"/>
      <c r="N2" s="122" t="s">
        <v>9</v>
      </c>
      <c r="O2" s="123"/>
      <c r="P2" s="16"/>
      <c r="Q2" s="16"/>
    </row>
    <row r="3" spans="1:17" x14ac:dyDescent="0.25">
      <c r="A3" s="81">
        <v>2000</v>
      </c>
      <c r="B3" s="82">
        <v>2010</v>
      </c>
      <c r="C3" s="83"/>
      <c r="D3" s="82">
        <v>2000</v>
      </c>
      <c r="E3" s="84">
        <v>2010</v>
      </c>
      <c r="F3" s="23"/>
      <c r="G3" s="15">
        <v>2000</v>
      </c>
      <c r="H3" s="28"/>
      <c r="I3" s="28"/>
      <c r="J3" s="62"/>
      <c r="K3" s="21"/>
      <c r="L3" s="78">
        <v>2000</v>
      </c>
      <c r="M3" s="79">
        <v>2010</v>
      </c>
      <c r="N3" s="79">
        <v>2000</v>
      </c>
      <c r="O3" s="80">
        <v>2010</v>
      </c>
      <c r="P3" s="17"/>
      <c r="Q3" s="17"/>
    </row>
    <row r="4" spans="1:17" x14ac:dyDescent="0.25">
      <c r="A4" s="11"/>
      <c r="B4" s="12">
        <v>3715.0000000000005</v>
      </c>
      <c r="C4" s="66"/>
      <c r="D4" s="66"/>
      <c r="E4" s="32">
        <v>8.2457147571390735E-2</v>
      </c>
      <c r="F4" s="21"/>
      <c r="G4" s="15">
        <v>2010</v>
      </c>
      <c r="H4" s="28">
        <v>21.98384925975774</v>
      </c>
      <c r="I4" s="28">
        <v>50.810228802153432</v>
      </c>
      <c r="J4" s="62">
        <v>94.629878869448191</v>
      </c>
      <c r="K4" s="21"/>
      <c r="L4" s="15"/>
      <c r="M4" s="105">
        <v>5</v>
      </c>
      <c r="N4" s="105"/>
      <c r="O4" s="19">
        <v>15</v>
      </c>
      <c r="Q4" s="18"/>
    </row>
    <row r="5" spans="1:17" x14ac:dyDescent="0.25">
      <c r="A5" s="6"/>
      <c r="B5" s="6"/>
    </row>
    <row r="6" spans="1:17" x14ac:dyDescent="0.25">
      <c r="A6" s="6"/>
      <c r="B6" s="6"/>
    </row>
    <row r="7" spans="1:17" x14ac:dyDescent="0.25">
      <c r="A7" s="6"/>
      <c r="B7" s="6"/>
    </row>
    <row r="8" spans="1:17" x14ac:dyDescent="0.25">
      <c r="A8" s="6"/>
      <c r="B8" s="6"/>
    </row>
    <row r="9" spans="1:17" x14ac:dyDescent="0.25">
      <c r="A9" s="6"/>
      <c r="B9" s="6"/>
    </row>
    <row r="16" spans="1:17" ht="17.100000000000001" customHeight="1" x14ac:dyDescent="0.25"/>
  </sheetData>
  <mergeCells count="4">
    <mergeCell ref="A2:B2"/>
    <mergeCell ref="D2:E2"/>
    <mergeCell ref="L2:M2"/>
    <mergeCell ref="N2:O2"/>
  </mergeCells>
  <pageMargins left="0.7" right="0.7" top="0.75" bottom="0.75" header="0.3" footer="0.3"/>
  <pageSetup paperSize="9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opLeftCell="A10" workbookViewId="0">
      <selection activeCell="Q16" sqref="Q16"/>
    </sheetView>
  </sheetViews>
  <sheetFormatPr defaultRowHeight="15" x14ac:dyDescent="0.25"/>
  <cols>
    <col min="1" max="1" width="8.28515625" style="1" customWidth="1"/>
    <col min="2" max="2" width="8.5703125" style="1" customWidth="1"/>
    <col min="3" max="3" width="10.7109375" style="1" customWidth="1"/>
    <col min="4" max="4" width="8.28515625" style="1" customWidth="1"/>
    <col min="5" max="5" width="8" style="1" customWidth="1"/>
    <col min="6" max="6" width="5.140625" style="1" customWidth="1"/>
    <col min="7" max="7" width="6.7109375" style="1" customWidth="1"/>
    <col min="8" max="8" width="11.7109375" style="1" customWidth="1"/>
    <col min="9" max="9" width="12.42578125" style="1" customWidth="1"/>
    <col min="10" max="10" width="12.28515625" style="1" customWidth="1"/>
    <col min="11" max="11" width="6.5703125" style="1" customWidth="1"/>
    <col min="12" max="12" width="8.85546875" style="1" customWidth="1"/>
    <col min="13" max="13" width="6.5703125" style="1" customWidth="1"/>
    <col min="14" max="14" width="5.140625" style="1" customWidth="1"/>
    <col min="15" max="15" width="9" style="1" customWidth="1"/>
    <col min="16" max="17" width="8.140625" style="1" customWidth="1"/>
    <col min="18" max="16384" width="9.140625" style="1"/>
  </cols>
  <sheetData>
    <row r="1" spans="1:17" x14ac:dyDescent="0.25">
      <c r="A1" s="73" t="s">
        <v>30</v>
      </c>
      <c r="B1" s="22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7" ht="30.75" customHeight="1" x14ac:dyDescent="0.25">
      <c r="A2" s="117" t="s">
        <v>4</v>
      </c>
      <c r="B2" s="118"/>
      <c r="C2" s="106" t="s">
        <v>5</v>
      </c>
      <c r="D2" s="119" t="s">
        <v>6</v>
      </c>
      <c r="E2" s="120"/>
      <c r="F2" s="23"/>
      <c r="G2" s="24" t="s">
        <v>3</v>
      </c>
      <c r="H2" s="26" t="s">
        <v>0</v>
      </c>
      <c r="I2" s="26" t="s">
        <v>1</v>
      </c>
      <c r="J2" s="27" t="s">
        <v>2</v>
      </c>
      <c r="K2" s="23"/>
      <c r="L2" s="121" t="s">
        <v>8</v>
      </c>
      <c r="M2" s="122"/>
      <c r="N2" s="122" t="s">
        <v>9</v>
      </c>
      <c r="O2" s="123"/>
      <c r="P2" s="16"/>
      <c r="Q2" s="16"/>
    </row>
    <row r="3" spans="1:17" s="85" customFormat="1" x14ac:dyDescent="0.25">
      <c r="A3" s="81">
        <v>2000</v>
      </c>
      <c r="B3" s="82">
        <v>2010</v>
      </c>
      <c r="C3" s="83"/>
      <c r="D3" s="82">
        <v>2000</v>
      </c>
      <c r="E3" s="84">
        <v>2010</v>
      </c>
      <c r="F3" s="21"/>
      <c r="G3" s="15">
        <v>2000</v>
      </c>
      <c r="H3" s="28"/>
      <c r="I3" s="28"/>
      <c r="J3" s="62"/>
      <c r="K3" s="21"/>
      <c r="L3" s="78">
        <v>2000</v>
      </c>
      <c r="M3" s="79">
        <v>2010</v>
      </c>
      <c r="N3" s="79">
        <v>2000</v>
      </c>
      <c r="O3" s="80">
        <v>2010</v>
      </c>
      <c r="P3" s="86"/>
      <c r="Q3" s="86"/>
    </row>
    <row r="4" spans="1:17" x14ac:dyDescent="0.25">
      <c r="A4" s="11"/>
      <c r="B4" s="102">
        <v>6938.1979500000007</v>
      </c>
      <c r="C4" s="66"/>
      <c r="D4" s="66"/>
      <c r="E4" s="32">
        <v>0.14933542475663553</v>
      </c>
      <c r="F4" s="21"/>
      <c r="G4" s="15">
        <v>2010</v>
      </c>
      <c r="H4" s="28">
        <v>51.19882749958149</v>
      </c>
      <c r="I4" s="28">
        <v>66.66489819593572</v>
      </c>
      <c r="J4" s="62">
        <v>86.070751988273827</v>
      </c>
      <c r="K4" s="21"/>
      <c r="L4" s="15"/>
      <c r="M4" s="105">
        <v>6</v>
      </c>
      <c r="N4" s="105"/>
      <c r="O4" s="19">
        <v>15</v>
      </c>
      <c r="Q4" s="18"/>
    </row>
    <row r="5" spans="1:17" x14ac:dyDescent="0.25">
      <c r="A5" s="6"/>
      <c r="B5" s="6"/>
    </row>
    <row r="6" spans="1:17" x14ac:dyDescent="0.25">
      <c r="A6" s="6"/>
      <c r="B6" s="6"/>
    </row>
    <row r="7" spans="1:17" x14ac:dyDescent="0.25">
      <c r="A7" s="6"/>
      <c r="B7" s="6"/>
    </row>
    <row r="8" spans="1:17" x14ac:dyDescent="0.25">
      <c r="A8" s="6"/>
      <c r="B8" s="6"/>
    </row>
    <row r="9" spans="1:17" x14ac:dyDescent="0.25">
      <c r="A9" s="6"/>
      <c r="B9" s="6"/>
    </row>
    <row r="16" spans="1:17" ht="17.100000000000001" customHeight="1" x14ac:dyDescent="0.25"/>
  </sheetData>
  <mergeCells count="4">
    <mergeCell ref="A2:B2"/>
    <mergeCell ref="D2:E2"/>
    <mergeCell ref="L2:M2"/>
    <mergeCell ref="N2:O2"/>
  </mergeCells>
  <pageMargins left="0.7" right="0.7" top="0.75" bottom="0.75" header="0.3" footer="0.3"/>
  <pageSetup paperSize="9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sqref="A1:XFD1048576"/>
    </sheetView>
  </sheetViews>
  <sheetFormatPr defaultRowHeight="15" x14ac:dyDescent="0.25"/>
  <cols>
    <col min="1" max="1" width="8.28515625" style="1" customWidth="1"/>
    <col min="2" max="2" width="8.5703125" style="1" customWidth="1"/>
    <col min="3" max="3" width="10.7109375" style="1" customWidth="1"/>
    <col min="4" max="4" width="8.28515625" style="1" customWidth="1"/>
    <col min="5" max="5" width="8" style="1" customWidth="1"/>
    <col min="6" max="6" width="5.140625" style="1" customWidth="1"/>
    <col min="7" max="7" width="6.7109375" style="1" customWidth="1"/>
    <col min="8" max="8" width="11.7109375" style="1" customWidth="1"/>
    <col min="9" max="9" width="12.42578125" style="1" customWidth="1"/>
    <col min="10" max="10" width="12.28515625" style="1" customWidth="1"/>
    <col min="11" max="11" width="6.5703125" style="1" customWidth="1"/>
    <col min="12" max="12" width="8.85546875" style="1" customWidth="1"/>
    <col min="13" max="13" width="6.5703125" style="1" customWidth="1"/>
    <col min="14" max="14" width="5.140625" style="1" customWidth="1"/>
    <col min="15" max="15" width="9" style="1" customWidth="1"/>
    <col min="16" max="17" width="8.140625" style="1" customWidth="1"/>
    <col min="18" max="16384" width="9.140625" style="1"/>
  </cols>
  <sheetData>
    <row r="1" spans="1:17" x14ac:dyDescent="0.25">
      <c r="A1" s="73" t="s">
        <v>31</v>
      </c>
      <c r="B1" s="22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7" ht="30.75" customHeight="1" x14ac:dyDescent="0.25">
      <c r="A2" s="117" t="s">
        <v>4</v>
      </c>
      <c r="B2" s="118"/>
      <c r="C2" s="106" t="s">
        <v>5</v>
      </c>
      <c r="D2" s="119" t="s">
        <v>6</v>
      </c>
      <c r="E2" s="120"/>
      <c r="F2" s="23"/>
      <c r="G2" s="24" t="s">
        <v>3</v>
      </c>
      <c r="H2" s="26" t="s">
        <v>0</v>
      </c>
      <c r="I2" s="26" t="s">
        <v>1</v>
      </c>
      <c r="J2" s="27" t="s">
        <v>2</v>
      </c>
      <c r="K2" s="23"/>
      <c r="L2" s="121" t="s">
        <v>8</v>
      </c>
      <c r="M2" s="122"/>
      <c r="N2" s="122" t="s">
        <v>9</v>
      </c>
      <c r="O2" s="123"/>
      <c r="P2" s="16"/>
      <c r="Q2" s="16"/>
    </row>
    <row r="3" spans="1:17" s="85" customFormat="1" x14ac:dyDescent="0.25">
      <c r="A3" s="81">
        <v>2000</v>
      </c>
      <c r="B3" s="82">
        <v>2010</v>
      </c>
      <c r="C3" s="83"/>
      <c r="D3" s="82">
        <v>2000</v>
      </c>
      <c r="E3" s="84">
        <v>2010</v>
      </c>
      <c r="F3" s="21"/>
      <c r="G3" s="15">
        <v>2000</v>
      </c>
      <c r="H3" s="28">
        <v>34.05044510385757</v>
      </c>
      <c r="I3" s="28">
        <v>59.569732937685465</v>
      </c>
      <c r="J3" s="62">
        <v>99.925816023738875</v>
      </c>
      <c r="K3" s="21"/>
      <c r="L3" s="78">
        <v>2000</v>
      </c>
      <c r="M3" s="79">
        <v>2010</v>
      </c>
      <c r="N3" s="79">
        <v>2000</v>
      </c>
      <c r="O3" s="80">
        <v>2010</v>
      </c>
      <c r="P3" s="86"/>
      <c r="Q3" s="86"/>
    </row>
    <row r="4" spans="1:17" x14ac:dyDescent="0.25">
      <c r="A4" s="11">
        <v>1348</v>
      </c>
      <c r="B4" s="12">
        <v>1304</v>
      </c>
      <c r="C4" s="13">
        <v>-3.2640949554896146</v>
      </c>
      <c r="D4" s="66">
        <v>2.7460064023533546E-2</v>
      </c>
      <c r="E4" s="32">
        <v>2.8066854720201907E-2</v>
      </c>
      <c r="F4" s="21"/>
      <c r="G4" s="5">
        <v>2010</v>
      </c>
      <c r="H4" s="33">
        <v>28.374233128834359</v>
      </c>
      <c r="I4" s="33">
        <v>56.518404907975459</v>
      </c>
      <c r="J4" s="67">
        <v>99.923312883435585</v>
      </c>
      <c r="K4" s="21"/>
      <c r="L4" s="15">
        <v>1</v>
      </c>
      <c r="M4" s="105">
        <v>1</v>
      </c>
      <c r="N4" s="105">
        <v>11</v>
      </c>
      <c r="O4" s="19">
        <v>10</v>
      </c>
      <c r="Q4" s="18"/>
    </row>
    <row r="5" spans="1:17" x14ac:dyDescent="0.25">
      <c r="A5" s="6"/>
      <c r="B5" s="6"/>
    </row>
    <row r="6" spans="1:17" x14ac:dyDescent="0.25">
      <c r="A6" s="6"/>
      <c r="B6" s="6"/>
    </row>
    <row r="7" spans="1:17" x14ac:dyDescent="0.25">
      <c r="A7" s="6"/>
      <c r="B7" s="6"/>
    </row>
    <row r="8" spans="1:17" x14ac:dyDescent="0.25">
      <c r="A8" s="6"/>
      <c r="B8" s="6"/>
    </row>
    <row r="9" spans="1:17" x14ac:dyDescent="0.25">
      <c r="A9" s="6"/>
      <c r="B9" s="6"/>
    </row>
    <row r="16" spans="1:17" ht="17.100000000000001" customHeight="1" x14ac:dyDescent="0.25"/>
  </sheetData>
  <mergeCells count="4">
    <mergeCell ref="A2:B2"/>
    <mergeCell ref="D2:E2"/>
    <mergeCell ref="L2:M2"/>
    <mergeCell ref="N2:O2"/>
  </mergeCells>
  <pageMargins left="0.7" right="0.7" top="0.75" bottom="0.75" header="0.3" footer="0.3"/>
  <pageSetup paperSize="9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opLeftCell="A13" workbookViewId="0">
      <selection activeCell="P22" sqref="P22"/>
    </sheetView>
  </sheetViews>
  <sheetFormatPr defaultRowHeight="15" x14ac:dyDescent="0.25"/>
  <cols>
    <col min="1" max="1" width="8.28515625" style="1" customWidth="1"/>
    <col min="2" max="2" width="8.5703125" style="1" customWidth="1"/>
    <col min="3" max="3" width="10.7109375" style="1" customWidth="1"/>
    <col min="4" max="4" width="8.28515625" style="1" customWidth="1"/>
    <col min="5" max="5" width="8" style="1" customWidth="1"/>
    <col min="6" max="6" width="5.140625" style="1" customWidth="1"/>
    <col min="7" max="7" width="6.7109375" style="1" customWidth="1"/>
    <col min="8" max="8" width="11.7109375" style="1" customWidth="1"/>
    <col min="9" max="9" width="12.42578125" style="1" customWidth="1"/>
    <col min="10" max="10" width="12.28515625" style="1" customWidth="1"/>
    <col min="11" max="11" width="6.5703125" style="1" customWidth="1"/>
    <col min="12" max="12" width="8.85546875" style="1" customWidth="1"/>
    <col min="13" max="13" width="6.5703125" style="1" customWidth="1"/>
    <col min="14" max="14" width="5.140625" style="1" customWidth="1"/>
    <col min="15" max="15" width="9" style="1" customWidth="1"/>
    <col min="16" max="17" width="8.140625" style="1" customWidth="1"/>
    <col min="18" max="16384" width="9.140625" style="1"/>
  </cols>
  <sheetData>
    <row r="1" spans="1:17" x14ac:dyDescent="0.25">
      <c r="A1" s="73" t="s">
        <v>32</v>
      </c>
      <c r="B1" s="22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7" ht="30.75" customHeight="1" x14ac:dyDescent="0.25">
      <c r="A2" s="117" t="s">
        <v>4</v>
      </c>
      <c r="B2" s="118"/>
      <c r="C2" s="106" t="s">
        <v>5</v>
      </c>
      <c r="D2" s="119" t="s">
        <v>6</v>
      </c>
      <c r="E2" s="120"/>
      <c r="F2" s="23"/>
      <c r="G2" s="24" t="s">
        <v>3</v>
      </c>
      <c r="H2" s="26" t="s">
        <v>0</v>
      </c>
      <c r="I2" s="26" t="s">
        <v>1</v>
      </c>
      <c r="J2" s="27" t="s">
        <v>2</v>
      </c>
      <c r="K2" s="23"/>
      <c r="L2" s="121" t="s">
        <v>8</v>
      </c>
      <c r="M2" s="122"/>
      <c r="N2" s="122" t="s">
        <v>9</v>
      </c>
      <c r="O2" s="123"/>
      <c r="P2" s="16"/>
      <c r="Q2" s="16"/>
    </row>
    <row r="3" spans="1:17" x14ac:dyDescent="0.25">
      <c r="A3" s="81">
        <v>2000</v>
      </c>
      <c r="B3" s="82">
        <v>2010</v>
      </c>
      <c r="C3" s="83"/>
      <c r="D3" s="82">
        <v>2000</v>
      </c>
      <c r="E3" s="84">
        <v>2010</v>
      </c>
      <c r="F3" s="23"/>
      <c r="G3" s="15">
        <v>2000</v>
      </c>
      <c r="H3" s="28"/>
      <c r="I3" s="28"/>
      <c r="J3" s="62"/>
      <c r="K3" s="21"/>
      <c r="L3" s="78">
        <v>2000</v>
      </c>
      <c r="M3" s="79">
        <v>2010</v>
      </c>
      <c r="N3" s="79">
        <v>2000</v>
      </c>
      <c r="O3" s="80">
        <v>2010</v>
      </c>
      <c r="P3" s="17"/>
      <c r="Q3" s="17"/>
    </row>
    <row r="4" spans="1:17" x14ac:dyDescent="0.25">
      <c r="A4" s="11"/>
      <c r="B4" s="12">
        <v>5465</v>
      </c>
      <c r="C4" s="66"/>
      <c r="D4" s="66"/>
      <c r="E4" s="4">
        <v>0.1176268106180241</v>
      </c>
      <c r="F4" s="21"/>
      <c r="G4" s="15">
        <v>2010</v>
      </c>
      <c r="H4" s="28">
        <v>15.388838060384263</v>
      </c>
      <c r="I4" s="28">
        <v>37.419945105215007</v>
      </c>
      <c r="J4" s="62">
        <v>72.204940530649594</v>
      </c>
      <c r="K4" s="21"/>
      <c r="L4" s="15"/>
      <c r="M4" s="105">
        <v>5</v>
      </c>
      <c r="N4" s="72"/>
      <c r="O4" s="19">
        <v>17</v>
      </c>
      <c r="Q4" s="18"/>
    </row>
    <row r="5" spans="1:17" x14ac:dyDescent="0.25">
      <c r="A5" s="6"/>
      <c r="B5" s="6"/>
    </row>
    <row r="6" spans="1:17" x14ac:dyDescent="0.25">
      <c r="A6" s="6"/>
      <c r="B6" s="6"/>
    </row>
    <row r="7" spans="1:17" x14ac:dyDescent="0.25">
      <c r="A7" s="6"/>
      <c r="B7" s="6"/>
    </row>
    <row r="8" spans="1:17" x14ac:dyDescent="0.25">
      <c r="A8" s="6"/>
      <c r="B8" s="6"/>
    </row>
    <row r="9" spans="1:17" x14ac:dyDescent="0.25">
      <c r="A9" s="6"/>
      <c r="B9" s="6"/>
    </row>
    <row r="16" spans="1:17" ht="17.100000000000001" customHeight="1" x14ac:dyDescent="0.25"/>
  </sheetData>
  <mergeCells count="4">
    <mergeCell ref="A2:B2"/>
    <mergeCell ref="D2:E2"/>
    <mergeCell ref="L2:M2"/>
    <mergeCell ref="N2:O2"/>
  </mergeCells>
  <pageMargins left="0.7" right="0.7" top="0.75" bottom="0.75" header="0.3" footer="0.3"/>
  <pageSetup paperSize="9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opLeftCell="A19" workbookViewId="0">
      <selection activeCell="J36" sqref="J36"/>
    </sheetView>
  </sheetViews>
  <sheetFormatPr defaultRowHeight="15" x14ac:dyDescent="0.25"/>
  <cols>
    <col min="1" max="1" width="8.28515625" style="1" customWidth="1"/>
    <col min="2" max="2" width="8.5703125" style="1" customWidth="1"/>
    <col min="3" max="3" width="10.7109375" style="1" customWidth="1"/>
    <col min="4" max="4" width="8.28515625" style="1" customWidth="1"/>
    <col min="5" max="5" width="8" style="1" customWidth="1"/>
    <col min="6" max="6" width="5.140625" style="1" customWidth="1"/>
    <col min="7" max="7" width="6.7109375" style="1" customWidth="1"/>
    <col min="8" max="8" width="11.7109375" style="1" customWidth="1"/>
    <col min="9" max="9" width="12.42578125" style="1" customWidth="1"/>
    <col min="10" max="10" width="12.28515625" style="1" customWidth="1"/>
    <col min="11" max="11" width="6.5703125" style="1" customWidth="1"/>
    <col min="12" max="12" width="8.85546875" style="1" customWidth="1"/>
    <col min="13" max="13" width="6.5703125" style="1" customWidth="1"/>
    <col min="14" max="14" width="5.140625" style="1" customWidth="1"/>
    <col min="15" max="15" width="9" style="1" customWidth="1"/>
    <col min="16" max="17" width="8.140625" style="1" customWidth="1"/>
    <col min="18" max="16384" width="9.140625" style="1"/>
  </cols>
  <sheetData>
    <row r="1" spans="1:17" x14ac:dyDescent="0.25">
      <c r="A1" s="73" t="s">
        <v>33</v>
      </c>
      <c r="B1" s="22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7" ht="30.75" customHeight="1" x14ac:dyDescent="0.25">
      <c r="A2" s="117" t="s">
        <v>4</v>
      </c>
      <c r="B2" s="118"/>
      <c r="C2" s="106" t="s">
        <v>5</v>
      </c>
      <c r="D2" s="119" t="s">
        <v>6</v>
      </c>
      <c r="E2" s="120"/>
      <c r="F2" s="23"/>
      <c r="G2" s="24" t="s">
        <v>3</v>
      </c>
      <c r="H2" s="26" t="s">
        <v>0</v>
      </c>
      <c r="I2" s="26" t="s">
        <v>1</v>
      </c>
      <c r="J2" s="27" t="s">
        <v>2</v>
      </c>
      <c r="K2" s="23"/>
      <c r="L2" s="121" t="s">
        <v>8</v>
      </c>
      <c r="M2" s="122"/>
      <c r="N2" s="122" t="s">
        <v>9</v>
      </c>
      <c r="O2" s="123"/>
      <c r="P2" s="16"/>
      <c r="Q2" s="16"/>
    </row>
    <row r="3" spans="1:17" x14ac:dyDescent="0.25">
      <c r="A3" s="81">
        <v>2000</v>
      </c>
      <c r="B3" s="82">
        <v>2010</v>
      </c>
      <c r="C3" s="83"/>
      <c r="D3" s="82">
        <v>2000</v>
      </c>
      <c r="E3" s="84">
        <v>2010</v>
      </c>
      <c r="F3" s="21"/>
      <c r="G3" s="15">
        <v>2000</v>
      </c>
      <c r="H3" s="28">
        <v>17.574907617648368</v>
      </c>
      <c r="I3" s="28">
        <v>43.073549708383425</v>
      </c>
      <c r="J3" s="62">
        <v>90.47126129735986</v>
      </c>
      <c r="K3" s="21"/>
      <c r="L3" s="78">
        <v>2000</v>
      </c>
      <c r="M3" s="79">
        <v>2010</v>
      </c>
      <c r="N3" s="79">
        <v>2000</v>
      </c>
      <c r="O3" s="80">
        <v>2010</v>
      </c>
      <c r="P3" s="17"/>
      <c r="Q3" s="17"/>
    </row>
    <row r="4" spans="1:17" x14ac:dyDescent="0.25">
      <c r="A4" s="11">
        <v>89844</v>
      </c>
      <c r="B4" s="12">
        <v>89844</v>
      </c>
      <c r="C4" s="13">
        <v>0</v>
      </c>
      <c r="D4" s="66">
        <v>1.822231606829523</v>
      </c>
      <c r="E4" s="4">
        <v>1.9337718523633589</v>
      </c>
      <c r="F4" s="21"/>
      <c r="G4" s="5">
        <v>2010</v>
      </c>
      <c r="H4" s="33">
        <v>17.574907617648368</v>
      </c>
      <c r="I4" s="33">
        <v>43.073549708383425</v>
      </c>
      <c r="J4" s="67">
        <v>90.47126129735986</v>
      </c>
      <c r="K4" s="21"/>
      <c r="L4" s="15">
        <v>1</v>
      </c>
      <c r="M4" s="105">
        <v>1</v>
      </c>
      <c r="N4" s="105">
        <v>39</v>
      </c>
      <c r="O4" s="19">
        <v>39</v>
      </c>
      <c r="Q4" s="18"/>
    </row>
    <row r="5" spans="1:17" x14ac:dyDescent="0.25">
      <c r="A5" s="6"/>
      <c r="B5" s="6"/>
    </row>
    <row r="6" spans="1:17" x14ac:dyDescent="0.25">
      <c r="A6" s="6"/>
      <c r="B6" s="6"/>
    </row>
    <row r="7" spans="1:17" x14ac:dyDescent="0.25">
      <c r="A7" s="6"/>
      <c r="B7" s="6"/>
    </row>
    <row r="8" spans="1:17" x14ac:dyDescent="0.25">
      <c r="A8" s="6"/>
      <c r="B8" s="6"/>
    </row>
    <row r="9" spans="1:17" x14ac:dyDescent="0.25">
      <c r="A9" s="6"/>
      <c r="B9" s="6"/>
    </row>
    <row r="16" spans="1:17" ht="17.100000000000001" customHeight="1" x14ac:dyDescent="0.25"/>
  </sheetData>
  <mergeCells count="4">
    <mergeCell ref="A2:B2"/>
    <mergeCell ref="D2:E2"/>
    <mergeCell ref="L2:M2"/>
    <mergeCell ref="N2:O2"/>
  </mergeCells>
  <pageMargins left="0.7" right="0.7" top="0.75" bottom="0.75" header="0.3" footer="0.3"/>
  <pageSetup paperSize="9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opLeftCell="A13" workbookViewId="0">
      <selection sqref="A1:XFD1048576"/>
    </sheetView>
  </sheetViews>
  <sheetFormatPr defaultRowHeight="15" x14ac:dyDescent="0.25"/>
  <cols>
    <col min="1" max="1" width="8.28515625" style="8" customWidth="1"/>
    <col min="2" max="2" width="8.5703125" style="8" customWidth="1"/>
    <col min="3" max="3" width="10.7109375" style="8" customWidth="1"/>
    <col min="4" max="4" width="8.28515625" style="8" customWidth="1"/>
    <col min="5" max="5" width="8" style="8" customWidth="1"/>
    <col min="6" max="6" width="5.140625" style="8" customWidth="1"/>
    <col min="7" max="7" width="6.7109375" style="8" customWidth="1"/>
    <col min="8" max="8" width="11.7109375" style="8" customWidth="1"/>
    <col min="9" max="9" width="12.42578125" style="8" customWidth="1"/>
    <col min="10" max="10" width="12.28515625" style="8" customWidth="1"/>
    <col min="11" max="11" width="6.5703125" style="8" customWidth="1"/>
    <col min="12" max="12" width="8.85546875" style="8" customWidth="1"/>
    <col min="13" max="13" width="6.5703125" style="8" customWidth="1"/>
    <col min="14" max="14" width="5.140625" style="8" customWidth="1"/>
    <col min="15" max="15" width="9" style="8" customWidth="1"/>
    <col min="16" max="17" width="8.140625" style="8" customWidth="1"/>
    <col min="18" max="16384" width="9.140625" style="8"/>
  </cols>
  <sheetData>
    <row r="1" spans="1:17" x14ac:dyDescent="0.25">
      <c r="A1" s="8" t="s">
        <v>34</v>
      </c>
      <c r="B1" s="22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7" ht="30.75" customHeight="1" x14ac:dyDescent="0.25">
      <c r="A2" s="117" t="s">
        <v>4</v>
      </c>
      <c r="B2" s="118"/>
      <c r="C2" s="106" t="s">
        <v>5</v>
      </c>
      <c r="D2" s="119" t="s">
        <v>6</v>
      </c>
      <c r="E2" s="120"/>
      <c r="F2" s="23"/>
      <c r="G2" s="24" t="s">
        <v>3</v>
      </c>
      <c r="H2" s="26" t="s">
        <v>0</v>
      </c>
      <c r="I2" s="26" t="s">
        <v>1</v>
      </c>
      <c r="J2" s="27" t="s">
        <v>2</v>
      </c>
      <c r="K2" s="23"/>
      <c r="L2" s="121" t="s">
        <v>8</v>
      </c>
      <c r="M2" s="122"/>
      <c r="N2" s="122" t="s">
        <v>9</v>
      </c>
      <c r="O2" s="123"/>
      <c r="P2" s="16"/>
      <c r="Q2" s="16"/>
    </row>
    <row r="3" spans="1:17" x14ac:dyDescent="0.25">
      <c r="A3" s="81">
        <v>2000</v>
      </c>
      <c r="B3" s="82">
        <v>2010</v>
      </c>
      <c r="C3" s="83"/>
      <c r="D3" s="82">
        <v>2000</v>
      </c>
      <c r="E3" s="84">
        <v>2010</v>
      </c>
      <c r="F3" s="21"/>
      <c r="G3" s="15">
        <v>2000</v>
      </c>
      <c r="H3" s="28">
        <v>33.381048387096776</v>
      </c>
      <c r="I3" s="28">
        <v>48.721774193548391</v>
      </c>
      <c r="J3" s="62"/>
      <c r="K3" s="21"/>
      <c r="L3" s="78">
        <v>2000</v>
      </c>
      <c r="M3" s="79">
        <v>2010</v>
      </c>
      <c r="N3" s="79">
        <v>2000</v>
      </c>
      <c r="O3" s="80">
        <v>2010</v>
      </c>
      <c r="P3" s="86"/>
      <c r="Q3" s="86"/>
    </row>
    <row r="4" spans="1:17" x14ac:dyDescent="0.25">
      <c r="A4" s="11">
        <v>49600</v>
      </c>
      <c r="B4" s="12">
        <v>49000</v>
      </c>
      <c r="C4" s="13">
        <v>-1.2096774193548387</v>
      </c>
      <c r="D4" s="66">
        <v>1.00599581161507</v>
      </c>
      <c r="E4" s="32">
        <v>1.0546594181670963</v>
      </c>
      <c r="F4" s="21"/>
      <c r="G4" s="5">
        <v>2010</v>
      </c>
      <c r="H4" s="33">
        <v>33.789795918367346</v>
      </c>
      <c r="I4" s="33">
        <v>49.318367346938778</v>
      </c>
      <c r="J4" s="67"/>
      <c r="K4" s="21"/>
      <c r="L4" s="15">
        <v>1</v>
      </c>
      <c r="M4" s="105">
        <v>1</v>
      </c>
      <c r="N4" s="105">
        <v>8</v>
      </c>
      <c r="O4" s="19">
        <v>8</v>
      </c>
      <c r="Q4" s="18"/>
    </row>
    <row r="5" spans="1:17" x14ac:dyDescent="0.25">
      <c r="A5" s="87"/>
      <c r="B5" s="87"/>
    </row>
    <row r="6" spans="1:17" x14ac:dyDescent="0.25">
      <c r="A6" s="87"/>
      <c r="B6" s="87"/>
    </row>
    <row r="7" spans="1:17" x14ac:dyDescent="0.25">
      <c r="A7" s="87"/>
      <c r="B7" s="87"/>
    </row>
    <row r="8" spans="1:17" x14ac:dyDescent="0.25">
      <c r="A8" s="87"/>
      <c r="B8" s="87"/>
    </row>
    <row r="9" spans="1:17" x14ac:dyDescent="0.25">
      <c r="A9" s="87"/>
      <c r="B9" s="87"/>
    </row>
    <row r="16" spans="1:17" ht="17.100000000000001" customHeight="1" x14ac:dyDescent="0.25"/>
  </sheetData>
  <mergeCells count="4">
    <mergeCell ref="A2:B2"/>
    <mergeCell ref="D2:E2"/>
    <mergeCell ref="L2:M2"/>
    <mergeCell ref="N2:O2"/>
  </mergeCells>
  <pageMargins left="0.7" right="0.7" top="0.75" bottom="0.75" header="0.3" footer="0.3"/>
  <pageSetup paperSize="9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opLeftCell="A16" workbookViewId="0">
      <selection activeCell="J34" sqref="J34"/>
    </sheetView>
  </sheetViews>
  <sheetFormatPr defaultRowHeight="15" x14ac:dyDescent="0.25"/>
  <cols>
    <col min="1" max="1" width="8.28515625" style="1" customWidth="1"/>
    <col min="2" max="2" width="8.5703125" style="1" customWidth="1"/>
    <col min="3" max="3" width="10.7109375" style="1" customWidth="1"/>
    <col min="4" max="4" width="8.28515625" style="1" customWidth="1"/>
    <col min="5" max="5" width="8" style="1" customWidth="1"/>
    <col min="6" max="6" width="5.140625" style="1" customWidth="1"/>
    <col min="7" max="7" width="6.7109375" style="1" customWidth="1"/>
    <col min="8" max="8" width="11.7109375" style="1" customWidth="1"/>
    <col min="9" max="9" width="12.42578125" style="1" customWidth="1"/>
    <col min="10" max="10" width="12.28515625" style="1" customWidth="1"/>
    <col min="11" max="11" width="6.5703125" style="1" customWidth="1"/>
    <col min="12" max="12" width="8.85546875" style="1" customWidth="1"/>
    <col min="13" max="13" width="6.5703125" style="1" customWidth="1"/>
    <col min="14" max="14" width="5.140625" style="1" customWidth="1"/>
    <col min="15" max="15" width="9" style="1" customWidth="1"/>
    <col min="16" max="17" width="8.140625" style="1" customWidth="1"/>
    <col min="18" max="16384" width="9.140625" style="1"/>
  </cols>
  <sheetData>
    <row r="1" spans="1:17" x14ac:dyDescent="0.25">
      <c r="A1" s="73" t="s">
        <v>35</v>
      </c>
      <c r="B1" s="22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7" ht="30.75" customHeight="1" x14ac:dyDescent="0.25">
      <c r="A2" s="117" t="s">
        <v>4</v>
      </c>
      <c r="B2" s="118"/>
      <c r="C2" s="106" t="s">
        <v>5</v>
      </c>
      <c r="D2" s="119" t="s">
        <v>6</v>
      </c>
      <c r="E2" s="120"/>
      <c r="F2" s="23"/>
      <c r="G2" s="24" t="s">
        <v>3</v>
      </c>
      <c r="H2" s="26" t="s">
        <v>0</v>
      </c>
      <c r="I2" s="26" t="s">
        <v>1</v>
      </c>
      <c r="J2" s="27" t="s">
        <v>2</v>
      </c>
      <c r="K2" s="23"/>
      <c r="L2" s="121" t="s">
        <v>8</v>
      </c>
      <c r="M2" s="122"/>
      <c r="N2" s="122" t="s">
        <v>9</v>
      </c>
      <c r="O2" s="123"/>
      <c r="P2" s="16"/>
      <c r="Q2" s="16"/>
    </row>
    <row r="3" spans="1:17" s="85" customFormat="1" x14ac:dyDescent="0.25">
      <c r="A3" s="81">
        <v>2000</v>
      </c>
      <c r="B3" s="82">
        <v>2010</v>
      </c>
      <c r="C3" s="83"/>
      <c r="D3" s="82">
        <v>2000</v>
      </c>
      <c r="E3" s="84">
        <v>2010</v>
      </c>
      <c r="F3" s="21"/>
      <c r="G3" s="15">
        <v>2000</v>
      </c>
      <c r="H3" s="28"/>
      <c r="I3" s="28"/>
      <c r="J3" s="62"/>
      <c r="K3" s="21"/>
      <c r="L3" s="78">
        <v>2000</v>
      </c>
      <c r="M3" s="79">
        <v>2010</v>
      </c>
      <c r="N3" s="79">
        <v>2000</v>
      </c>
      <c r="O3" s="80">
        <v>2010</v>
      </c>
      <c r="P3" s="86"/>
      <c r="Q3" s="86"/>
    </row>
    <row r="4" spans="1:17" x14ac:dyDescent="0.25">
      <c r="A4" s="11"/>
      <c r="B4" s="102">
        <v>75.13</v>
      </c>
      <c r="C4" s="13"/>
      <c r="D4" s="66"/>
      <c r="E4" s="4">
        <v>1.6170726956508969E-3</v>
      </c>
      <c r="F4" s="21"/>
      <c r="G4" s="15">
        <v>2010</v>
      </c>
      <c r="H4" s="28">
        <v>35.831225875149748</v>
      </c>
      <c r="I4" s="28">
        <v>74.524158125915093</v>
      </c>
      <c r="J4" s="62">
        <v>99.693863969120201</v>
      </c>
      <c r="K4" s="21"/>
      <c r="L4" s="15"/>
      <c r="M4" s="105">
        <v>1</v>
      </c>
      <c r="N4" s="105"/>
      <c r="O4" s="19">
        <v>11</v>
      </c>
      <c r="Q4" s="18"/>
    </row>
    <row r="5" spans="1:17" x14ac:dyDescent="0.25">
      <c r="A5" s="6"/>
      <c r="B5" s="6"/>
    </row>
    <row r="6" spans="1:17" x14ac:dyDescent="0.25">
      <c r="A6" s="6"/>
      <c r="B6" s="6"/>
    </row>
    <row r="7" spans="1:17" x14ac:dyDescent="0.25">
      <c r="A7" s="6"/>
      <c r="B7" s="6"/>
    </row>
    <row r="8" spans="1:17" x14ac:dyDescent="0.25">
      <c r="A8" s="6"/>
      <c r="B8" s="6"/>
    </row>
    <row r="9" spans="1:17" x14ac:dyDescent="0.25">
      <c r="A9" s="6"/>
      <c r="B9" s="6"/>
    </row>
    <row r="16" spans="1:17" ht="17.100000000000001" customHeight="1" x14ac:dyDescent="0.25"/>
  </sheetData>
  <mergeCells count="4">
    <mergeCell ref="A2:B2"/>
    <mergeCell ref="D2:E2"/>
    <mergeCell ref="L2:M2"/>
    <mergeCell ref="N2:O2"/>
  </mergeCells>
  <pageMargins left="0.7" right="0.7" top="0.75" bottom="0.75" header="0.3" footer="0.3"/>
  <pageSetup paperSize="9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sqref="A1:XFD1048576"/>
    </sheetView>
  </sheetViews>
  <sheetFormatPr defaultRowHeight="15" x14ac:dyDescent="0.25"/>
  <cols>
    <col min="1" max="1" width="8.28515625" style="1" customWidth="1"/>
    <col min="2" max="2" width="8.5703125" style="1" customWidth="1"/>
    <col min="3" max="3" width="10.7109375" style="1" customWidth="1"/>
    <col min="4" max="4" width="8.28515625" style="1" customWidth="1"/>
    <col min="5" max="5" width="8" style="1" customWidth="1"/>
    <col min="6" max="6" width="5.140625" style="1" customWidth="1"/>
    <col min="7" max="7" width="6.7109375" style="1" customWidth="1"/>
    <col min="8" max="8" width="11.7109375" style="1" customWidth="1"/>
    <col min="9" max="9" width="12.42578125" style="1" customWidth="1"/>
    <col min="10" max="10" width="12.28515625" style="1" customWidth="1"/>
    <col min="11" max="11" width="6.5703125" style="1" customWidth="1"/>
    <col min="12" max="12" width="8.85546875" style="1" customWidth="1"/>
    <col min="13" max="13" width="6.5703125" style="1" customWidth="1"/>
    <col min="14" max="14" width="5.140625" style="1" customWidth="1"/>
    <col min="15" max="15" width="9" style="1" customWidth="1"/>
    <col min="16" max="17" width="8.140625" style="1" customWidth="1"/>
    <col min="18" max="16384" width="9.140625" style="1"/>
  </cols>
  <sheetData>
    <row r="1" spans="1:17" x14ac:dyDescent="0.25">
      <c r="A1" s="73" t="s">
        <v>36</v>
      </c>
      <c r="B1" s="22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7" ht="30.75" customHeight="1" x14ac:dyDescent="0.25">
      <c r="A2" s="117" t="s">
        <v>4</v>
      </c>
      <c r="B2" s="118"/>
      <c r="C2" s="106" t="s">
        <v>5</v>
      </c>
      <c r="D2" s="119" t="s">
        <v>6</v>
      </c>
      <c r="E2" s="120"/>
      <c r="F2" s="23"/>
      <c r="G2" s="24" t="s">
        <v>3</v>
      </c>
      <c r="H2" s="26" t="s">
        <v>0</v>
      </c>
      <c r="I2" s="26" t="s">
        <v>1</v>
      </c>
      <c r="J2" s="27" t="s">
        <v>2</v>
      </c>
      <c r="K2" s="23"/>
      <c r="L2" s="121" t="s">
        <v>8</v>
      </c>
      <c r="M2" s="122"/>
      <c r="N2" s="122" t="s">
        <v>9</v>
      </c>
      <c r="O2" s="123"/>
      <c r="P2" s="16"/>
      <c r="Q2" s="16"/>
    </row>
    <row r="3" spans="1:17" s="85" customFormat="1" x14ac:dyDescent="0.25">
      <c r="A3" s="81">
        <v>2000</v>
      </c>
      <c r="B3" s="82">
        <v>2010</v>
      </c>
      <c r="C3" s="83"/>
      <c r="D3" s="82">
        <v>2000</v>
      </c>
      <c r="E3" s="84">
        <v>2010</v>
      </c>
      <c r="F3" s="21"/>
      <c r="G3" s="15">
        <v>2000</v>
      </c>
      <c r="H3" s="28">
        <v>28.032589016294509</v>
      </c>
      <c r="I3" s="28">
        <v>63.447998390665866</v>
      </c>
      <c r="J3" s="62">
        <v>90.967612150472732</v>
      </c>
      <c r="L3" s="78">
        <v>2000</v>
      </c>
      <c r="M3" s="79">
        <v>2010</v>
      </c>
      <c r="N3" s="79">
        <v>2000</v>
      </c>
      <c r="O3" s="80">
        <v>2010</v>
      </c>
      <c r="P3" s="86"/>
      <c r="Q3" s="86"/>
    </row>
    <row r="4" spans="1:17" x14ac:dyDescent="0.25">
      <c r="A4" s="11">
        <v>9942</v>
      </c>
      <c r="B4" s="12">
        <v>31963.5</v>
      </c>
      <c r="C4" s="13">
        <v>221.49969824984913</v>
      </c>
      <c r="D4" s="66">
        <v>0.20252815765724813</v>
      </c>
      <c r="E4" s="32">
        <v>0.68797155739967308</v>
      </c>
      <c r="F4" s="21"/>
      <c r="G4" s="15">
        <v>2010</v>
      </c>
      <c r="H4" s="28">
        <v>50.698452922865144</v>
      </c>
      <c r="I4" s="28">
        <v>77.876327686267146</v>
      </c>
      <c r="J4" s="62">
        <v>94.054155521141283</v>
      </c>
      <c r="K4" s="21"/>
      <c r="L4" s="15">
        <v>10</v>
      </c>
      <c r="M4" s="30">
        <v>11</v>
      </c>
      <c r="N4" s="105">
        <v>22</v>
      </c>
      <c r="O4" s="19">
        <v>45</v>
      </c>
      <c r="Q4" s="18"/>
    </row>
    <row r="5" spans="1:17" x14ac:dyDescent="0.25">
      <c r="A5" s="6"/>
      <c r="B5" s="6"/>
    </row>
    <row r="6" spans="1:17" x14ac:dyDescent="0.25">
      <c r="A6" s="6"/>
      <c r="B6" s="6"/>
    </row>
    <row r="7" spans="1:17" x14ac:dyDescent="0.25">
      <c r="A7" s="6"/>
      <c r="B7" s="6"/>
    </row>
    <row r="8" spans="1:17" x14ac:dyDescent="0.25">
      <c r="A8" s="6"/>
      <c r="B8" s="6"/>
    </row>
    <row r="9" spans="1:17" x14ac:dyDescent="0.25">
      <c r="A9" s="6"/>
      <c r="B9" s="6"/>
    </row>
    <row r="16" spans="1:17" ht="17.100000000000001" customHeight="1" x14ac:dyDescent="0.25"/>
  </sheetData>
  <mergeCells count="4">
    <mergeCell ref="A2:B2"/>
    <mergeCell ref="D2:E2"/>
    <mergeCell ref="L2:M2"/>
    <mergeCell ref="N2:O2"/>
  </mergeCells>
  <pageMargins left="0.7" right="0.7" top="0.75" bottom="0.75" header="0.3" footer="0.3"/>
  <pageSetup paperSize="9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opLeftCell="A25" workbookViewId="0">
      <selection activeCell="J33" sqref="J33"/>
    </sheetView>
  </sheetViews>
  <sheetFormatPr defaultRowHeight="15" x14ac:dyDescent="0.25"/>
  <cols>
    <col min="1" max="1" width="8.28515625" style="1" customWidth="1"/>
    <col min="2" max="2" width="8.5703125" style="1" customWidth="1"/>
    <col min="3" max="3" width="10.7109375" style="1" customWidth="1"/>
    <col min="4" max="4" width="8.28515625" style="1" customWidth="1"/>
    <col min="5" max="5" width="8" style="1" customWidth="1"/>
    <col min="6" max="6" width="5.140625" style="1" customWidth="1"/>
    <col min="7" max="7" width="6.7109375" style="1" customWidth="1"/>
    <col min="8" max="8" width="11.7109375" style="1" customWidth="1"/>
    <col min="9" max="9" width="12.42578125" style="1" customWidth="1"/>
    <col min="10" max="10" width="12.28515625" style="1" customWidth="1"/>
    <col min="11" max="11" width="6.5703125" style="1" customWidth="1"/>
    <col min="12" max="12" width="8.85546875" style="1" customWidth="1"/>
    <col min="13" max="13" width="6.5703125" style="1" customWidth="1"/>
    <col min="14" max="14" width="5.140625" style="1" customWidth="1"/>
    <col min="15" max="15" width="9" style="1" customWidth="1"/>
    <col min="16" max="17" width="8.140625" style="1" customWidth="1"/>
    <col min="18" max="16384" width="9.140625" style="1"/>
  </cols>
  <sheetData>
    <row r="1" spans="1:17" x14ac:dyDescent="0.25">
      <c r="A1" s="73" t="s">
        <v>37</v>
      </c>
      <c r="B1" s="22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7" ht="30.75" customHeight="1" x14ac:dyDescent="0.25">
      <c r="A2" s="117" t="s">
        <v>4</v>
      </c>
      <c r="B2" s="118"/>
      <c r="C2" s="106" t="s">
        <v>5</v>
      </c>
      <c r="D2" s="119" t="s">
        <v>6</v>
      </c>
      <c r="E2" s="120"/>
      <c r="F2" s="23"/>
      <c r="G2" s="24" t="s">
        <v>3</v>
      </c>
      <c r="H2" s="26" t="s">
        <v>0</v>
      </c>
      <c r="I2" s="26" t="s">
        <v>1</v>
      </c>
      <c r="J2" s="27" t="s">
        <v>2</v>
      </c>
      <c r="K2" s="23"/>
      <c r="L2" s="121" t="s">
        <v>8</v>
      </c>
      <c r="M2" s="122"/>
      <c r="N2" s="122" t="s">
        <v>9</v>
      </c>
      <c r="O2" s="123"/>
      <c r="P2" s="16"/>
      <c r="Q2" s="16"/>
    </row>
    <row r="3" spans="1:17" s="85" customFormat="1" x14ac:dyDescent="0.25">
      <c r="A3" s="81">
        <v>2000</v>
      </c>
      <c r="B3" s="82">
        <v>2010</v>
      </c>
      <c r="C3" s="83"/>
      <c r="D3" s="82">
        <v>2000</v>
      </c>
      <c r="E3" s="84">
        <v>2010</v>
      </c>
      <c r="F3" s="21"/>
      <c r="G3" s="15">
        <v>2000</v>
      </c>
      <c r="H3" s="28"/>
      <c r="I3" s="28"/>
      <c r="J3" s="62"/>
      <c r="K3" s="21"/>
      <c r="L3" s="78">
        <v>2000</v>
      </c>
      <c r="M3" s="79">
        <v>2010</v>
      </c>
      <c r="N3" s="79">
        <v>2000</v>
      </c>
      <c r="O3" s="80">
        <v>2010</v>
      </c>
      <c r="P3" s="86"/>
      <c r="Q3" s="86"/>
    </row>
    <row r="4" spans="1:17" x14ac:dyDescent="0.25">
      <c r="A4" s="11"/>
      <c r="B4" s="102">
        <v>3831</v>
      </c>
      <c r="C4" s="13"/>
      <c r="D4" s="66"/>
      <c r="E4" s="4">
        <v>7.9960402826342106E-2</v>
      </c>
      <c r="F4" s="21"/>
      <c r="G4" s="15">
        <v>2010</v>
      </c>
      <c r="H4" s="28">
        <v>32.680762203080135</v>
      </c>
      <c r="I4" s="28">
        <v>68.493865831375615</v>
      </c>
      <c r="J4" s="62">
        <v>97.650743931088471</v>
      </c>
      <c r="K4" s="21"/>
      <c r="L4" s="15"/>
      <c r="M4" s="105">
        <v>4</v>
      </c>
      <c r="N4" s="72"/>
      <c r="O4" s="19">
        <v>30</v>
      </c>
      <c r="Q4" s="18"/>
    </row>
    <row r="5" spans="1:17" x14ac:dyDescent="0.25">
      <c r="A5" s="6"/>
      <c r="B5" s="6"/>
    </row>
    <row r="6" spans="1:17" x14ac:dyDescent="0.25">
      <c r="A6" s="6"/>
      <c r="B6" s="6"/>
    </row>
    <row r="7" spans="1:17" x14ac:dyDescent="0.25">
      <c r="A7" s="6"/>
      <c r="B7" s="6"/>
    </row>
    <row r="8" spans="1:17" x14ac:dyDescent="0.25">
      <c r="A8" s="6"/>
      <c r="B8" s="6"/>
    </row>
    <row r="9" spans="1:17" x14ac:dyDescent="0.25">
      <c r="A9" s="6"/>
      <c r="B9" s="6"/>
    </row>
    <row r="16" spans="1:17" ht="17.100000000000001" customHeight="1" x14ac:dyDescent="0.25"/>
  </sheetData>
  <mergeCells count="4">
    <mergeCell ref="A2:B2"/>
    <mergeCell ref="D2:E2"/>
    <mergeCell ref="L2:M2"/>
    <mergeCell ref="N2:O2"/>
  </mergeCells>
  <pageMargins left="0.7" right="0.7" top="0.75" bottom="0.75" header="0.3" footer="0.3"/>
  <pageSetup paperSize="9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sqref="A1:XFD1048576"/>
    </sheetView>
  </sheetViews>
  <sheetFormatPr defaultRowHeight="15" x14ac:dyDescent="0.25"/>
  <cols>
    <col min="1" max="1" width="8.28515625" style="1" customWidth="1"/>
    <col min="2" max="2" width="8.5703125" style="1" customWidth="1"/>
    <col min="3" max="3" width="10.7109375" style="1" customWidth="1"/>
    <col min="4" max="4" width="8.28515625" style="1" customWidth="1"/>
    <col min="5" max="5" width="8" style="1" customWidth="1"/>
    <col min="6" max="6" width="5.140625" style="1" customWidth="1"/>
    <col min="7" max="7" width="6.7109375" style="1" customWidth="1"/>
    <col min="8" max="8" width="11.7109375" style="1" customWidth="1"/>
    <col min="9" max="9" width="12.42578125" style="1" customWidth="1"/>
    <col min="10" max="10" width="12.28515625" style="1" customWidth="1"/>
    <col min="11" max="11" width="6.5703125" style="1" customWidth="1"/>
    <col min="12" max="12" width="8.85546875" style="1" customWidth="1"/>
    <col min="13" max="13" width="6.5703125" style="1" customWidth="1"/>
    <col min="14" max="14" width="5.140625" style="1" customWidth="1"/>
    <col min="15" max="15" width="9" style="1" customWidth="1"/>
    <col min="16" max="17" width="8.140625" style="1" customWidth="1"/>
    <col min="18" max="16384" width="9.140625" style="1"/>
  </cols>
  <sheetData>
    <row r="1" spans="1:17" x14ac:dyDescent="0.25">
      <c r="A1" s="73" t="s">
        <v>38</v>
      </c>
      <c r="B1" s="22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7" ht="30.75" customHeight="1" x14ac:dyDescent="0.25">
      <c r="A2" s="117" t="s">
        <v>4</v>
      </c>
      <c r="B2" s="118"/>
      <c r="C2" s="106" t="s">
        <v>5</v>
      </c>
      <c r="D2" s="119" t="s">
        <v>6</v>
      </c>
      <c r="E2" s="120"/>
      <c r="F2" s="23"/>
      <c r="G2" s="24" t="s">
        <v>3</v>
      </c>
      <c r="H2" s="26" t="s">
        <v>0</v>
      </c>
      <c r="I2" s="26" t="s">
        <v>1</v>
      </c>
      <c r="J2" s="27" t="s">
        <v>2</v>
      </c>
      <c r="K2" s="23"/>
      <c r="L2" s="121" t="s">
        <v>8</v>
      </c>
      <c r="M2" s="122"/>
      <c r="N2" s="122" t="s">
        <v>9</v>
      </c>
      <c r="O2" s="123"/>
      <c r="P2" s="16"/>
      <c r="Q2" s="16"/>
    </row>
    <row r="3" spans="1:17" s="85" customFormat="1" x14ac:dyDescent="0.25">
      <c r="A3" s="81">
        <v>2000</v>
      </c>
      <c r="B3" s="82">
        <v>2010</v>
      </c>
      <c r="C3" s="83"/>
      <c r="D3" s="82">
        <v>2000</v>
      </c>
      <c r="E3" s="84">
        <v>2010</v>
      </c>
      <c r="F3" s="21"/>
      <c r="G3" s="15">
        <v>2000</v>
      </c>
      <c r="H3" s="28">
        <v>7.0358074429284949</v>
      </c>
      <c r="I3" s="28">
        <v>17.553945941547859</v>
      </c>
      <c r="J3" s="88">
        <v>36.979762872634353</v>
      </c>
      <c r="L3" s="78">
        <v>2000</v>
      </c>
      <c r="M3" s="79">
        <v>2010</v>
      </c>
      <c r="N3" s="79">
        <v>2000</v>
      </c>
      <c r="O3" s="80">
        <v>2010</v>
      </c>
      <c r="P3" s="86"/>
      <c r="Q3" s="86"/>
    </row>
    <row r="4" spans="1:17" x14ac:dyDescent="0.25">
      <c r="A4" s="11">
        <v>205002.90999999997</v>
      </c>
      <c r="B4" s="12">
        <v>163521.97</v>
      </c>
      <c r="C4" s="13">
        <v>-20.234317649442136</v>
      </c>
      <c r="D4" s="66">
        <v>4.1579046134859095</v>
      </c>
      <c r="E4" s="32">
        <v>3.5195915456681095</v>
      </c>
      <c r="F4" s="21"/>
      <c r="G4" s="15">
        <v>2010</v>
      </c>
      <c r="H4" s="28">
        <v>10.216296929397316</v>
      </c>
      <c r="I4" s="28">
        <v>24.079058000585491</v>
      </c>
      <c r="J4" s="62">
        <v>54.967415081900022</v>
      </c>
      <c r="K4" s="21"/>
      <c r="L4" s="15">
        <v>9</v>
      </c>
      <c r="M4" s="30">
        <v>9</v>
      </c>
      <c r="N4" s="30">
        <v>80</v>
      </c>
      <c r="O4" s="19">
        <v>266</v>
      </c>
      <c r="Q4" s="18"/>
    </row>
    <row r="5" spans="1:17" x14ac:dyDescent="0.25">
      <c r="A5" s="6"/>
      <c r="B5" s="6"/>
    </row>
    <row r="6" spans="1:17" x14ac:dyDescent="0.25">
      <c r="A6" s="6"/>
      <c r="B6" s="6"/>
    </row>
    <row r="7" spans="1:17" x14ac:dyDescent="0.25">
      <c r="A7" s="6"/>
      <c r="B7" s="6"/>
    </row>
    <row r="8" spans="1:17" x14ac:dyDescent="0.25">
      <c r="A8" s="6"/>
      <c r="B8" s="6"/>
    </row>
    <row r="9" spans="1:17" x14ac:dyDescent="0.25">
      <c r="A9" s="6"/>
      <c r="B9" s="6"/>
    </row>
    <row r="16" spans="1:17" ht="17.100000000000001" customHeight="1" x14ac:dyDescent="0.25"/>
  </sheetData>
  <mergeCells count="4">
    <mergeCell ref="A2:B2"/>
    <mergeCell ref="D2:E2"/>
    <mergeCell ref="L2:M2"/>
    <mergeCell ref="N2:O2"/>
  </mergeCells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zoomScale="90" zoomScaleNormal="90" workbookViewId="0">
      <selection activeCell="R4" sqref="R4"/>
    </sheetView>
  </sheetViews>
  <sheetFormatPr defaultRowHeight="15" x14ac:dyDescent="0.25"/>
  <cols>
    <col min="1" max="2" width="7.140625" style="1" customWidth="1"/>
    <col min="3" max="3" width="12.28515625" style="1" customWidth="1"/>
    <col min="4" max="4" width="10.7109375" style="1" customWidth="1"/>
    <col min="5" max="5" width="8" style="1" customWidth="1"/>
    <col min="6" max="6" width="3" style="1" customWidth="1"/>
    <col min="7" max="7" width="5.28515625" style="1" customWidth="1"/>
    <col min="8" max="8" width="10.42578125" style="1" customWidth="1"/>
    <col min="9" max="9" width="12.7109375" style="1" customWidth="1"/>
    <col min="10" max="10" width="12" style="1" customWidth="1"/>
    <col min="11" max="11" width="7.28515625" style="1" customWidth="1"/>
    <col min="12" max="12" width="8.140625" style="1" customWidth="1"/>
    <col min="13" max="13" width="8.85546875" style="1" customWidth="1"/>
    <col min="14" max="14" width="8.140625" style="1" customWidth="1"/>
    <col min="15" max="16384" width="9.140625" style="1"/>
  </cols>
  <sheetData>
    <row r="1" spans="1:14" x14ac:dyDescent="0.25">
      <c r="A1" s="116" t="s">
        <v>12</v>
      </c>
      <c r="B1" s="116"/>
      <c r="N1" s="7"/>
    </row>
    <row r="2" spans="1:14" ht="32.25" customHeight="1" x14ac:dyDescent="0.25">
      <c r="A2" s="111" t="s">
        <v>4</v>
      </c>
      <c r="B2" s="112"/>
      <c r="C2" s="104" t="s">
        <v>5</v>
      </c>
      <c r="D2" s="113" t="s">
        <v>6</v>
      </c>
      <c r="E2" s="114"/>
      <c r="F2" s="36"/>
      <c r="G2" s="37" t="s">
        <v>3</v>
      </c>
      <c r="H2" s="38" t="s">
        <v>0</v>
      </c>
      <c r="I2" s="38" t="s">
        <v>1</v>
      </c>
      <c r="J2" s="57" t="s">
        <v>2</v>
      </c>
      <c r="K2" s="115" t="s">
        <v>8</v>
      </c>
      <c r="L2" s="107"/>
      <c r="M2" s="107" t="s">
        <v>9</v>
      </c>
      <c r="N2" s="108"/>
    </row>
    <row r="3" spans="1:14" s="85" customFormat="1" ht="17.25" customHeight="1" x14ac:dyDescent="0.25">
      <c r="A3" s="91">
        <v>2000</v>
      </c>
      <c r="B3" s="92">
        <v>2010</v>
      </c>
      <c r="C3" s="93"/>
      <c r="D3" s="92">
        <v>2000</v>
      </c>
      <c r="E3" s="94">
        <v>2010</v>
      </c>
      <c r="F3" s="44"/>
      <c r="G3" s="41">
        <v>2000</v>
      </c>
      <c r="H3" s="45">
        <v>22.029617620324395</v>
      </c>
      <c r="I3" s="45">
        <v>40.086676532846937</v>
      </c>
      <c r="J3" s="56"/>
      <c r="K3" s="95">
        <v>2000</v>
      </c>
      <c r="L3" s="96">
        <v>2010</v>
      </c>
      <c r="M3" s="96">
        <v>2000</v>
      </c>
      <c r="N3" s="97">
        <v>2010</v>
      </c>
    </row>
    <row r="4" spans="1:14" ht="18" customHeight="1" x14ac:dyDescent="0.25">
      <c r="A4" s="11">
        <v>11205.755099999998</v>
      </c>
      <c r="B4" s="12">
        <v>11205.755099999998</v>
      </c>
      <c r="C4" s="13">
        <v>0</v>
      </c>
      <c r="D4" s="20">
        <v>0.22827207157124443</v>
      </c>
      <c r="E4" s="35">
        <v>0.24118888069161162</v>
      </c>
      <c r="F4" s="44"/>
      <c r="G4" s="58">
        <v>2010</v>
      </c>
      <c r="H4" s="45">
        <v>22.029617620324395</v>
      </c>
      <c r="I4" s="45">
        <v>40.086676532846937</v>
      </c>
      <c r="J4" s="60"/>
      <c r="K4" s="58">
        <v>1</v>
      </c>
      <c r="L4" s="59">
        <v>1</v>
      </c>
      <c r="M4" s="59">
        <v>6</v>
      </c>
      <c r="N4" s="60">
        <v>6</v>
      </c>
    </row>
    <row r="5" spans="1:14" x14ac:dyDescent="0.25">
      <c r="A5" s="6"/>
      <c r="B5" s="6"/>
    </row>
    <row r="6" spans="1:14" x14ac:dyDescent="0.25">
      <c r="A6" s="6"/>
      <c r="B6" s="6"/>
    </row>
    <row r="7" spans="1:14" x14ac:dyDescent="0.25">
      <c r="A7" s="6"/>
      <c r="B7" s="6"/>
    </row>
    <row r="8" spans="1:14" x14ac:dyDescent="0.25">
      <c r="A8" s="6"/>
      <c r="B8" s="6"/>
    </row>
    <row r="9" spans="1:14" x14ac:dyDescent="0.25">
      <c r="A9" s="6"/>
      <c r="B9" s="6"/>
    </row>
    <row r="13" spans="1:14" x14ac:dyDescent="0.25">
      <c r="A13" s="109"/>
      <c r="B13" s="109"/>
      <c r="C13" s="109"/>
      <c r="D13" s="109"/>
      <c r="E13" s="109"/>
      <c r="F13" s="109"/>
    </row>
  </sheetData>
  <mergeCells count="6">
    <mergeCell ref="M2:N2"/>
    <mergeCell ref="A13:F13"/>
    <mergeCell ref="A1:B1"/>
    <mergeCell ref="A2:B2"/>
    <mergeCell ref="D2:E2"/>
    <mergeCell ref="K2:L2"/>
  </mergeCells>
  <pageMargins left="0.7" right="0.7" top="0.75" bottom="0.75" header="0.3" footer="0.3"/>
  <pageSetup paperSize="9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opLeftCell="A10" workbookViewId="0">
      <selection sqref="A1:XFD1048576"/>
    </sheetView>
  </sheetViews>
  <sheetFormatPr defaultRowHeight="15" x14ac:dyDescent="0.25"/>
  <cols>
    <col min="1" max="1" width="8.28515625" style="1" customWidth="1"/>
    <col min="2" max="2" width="8.5703125" style="1" customWidth="1"/>
    <col min="3" max="3" width="10.7109375" style="1" customWidth="1"/>
    <col min="4" max="4" width="8.28515625" style="1" customWidth="1"/>
    <col min="5" max="5" width="8" style="1" customWidth="1"/>
    <col min="6" max="6" width="5.140625" style="1" customWidth="1"/>
    <col min="7" max="7" width="6.7109375" style="1" customWidth="1"/>
    <col min="8" max="8" width="11.7109375" style="1" customWidth="1"/>
    <col min="9" max="9" width="12.42578125" style="1" customWidth="1"/>
    <col min="10" max="10" width="12.28515625" style="1" customWidth="1"/>
    <col min="11" max="11" width="6.5703125" style="1" customWidth="1"/>
    <col min="12" max="12" width="8.85546875" style="1" customWidth="1"/>
    <col min="13" max="13" width="6.5703125" style="1" customWidth="1"/>
    <col min="14" max="14" width="5.140625" style="1" customWidth="1"/>
    <col min="15" max="15" width="9" style="1" customWidth="1"/>
    <col min="16" max="17" width="8.140625" style="1" customWidth="1"/>
    <col min="18" max="16384" width="9.140625" style="1"/>
  </cols>
  <sheetData>
    <row r="1" spans="1:17" x14ac:dyDescent="0.25">
      <c r="A1" s="73" t="s">
        <v>39</v>
      </c>
      <c r="B1" s="22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7" ht="30.75" customHeight="1" x14ac:dyDescent="0.25">
      <c r="A2" s="117" t="s">
        <v>4</v>
      </c>
      <c r="B2" s="118"/>
      <c r="C2" s="106" t="s">
        <v>5</v>
      </c>
      <c r="D2" s="119" t="s">
        <v>6</v>
      </c>
      <c r="E2" s="120"/>
      <c r="F2" s="23"/>
      <c r="G2" s="24" t="s">
        <v>3</v>
      </c>
      <c r="H2" s="26" t="s">
        <v>0</v>
      </c>
      <c r="I2" s="26" t="s">
        <v>1</v>
      </c>
      <c r="J2" s="27" t="s">
        <v>2</v>
      </c>
      <c r="K2" s="23"/>
      <c r="L2" s="121" t="s">
        <v>8</v>
      </c>
      <c r="M2" s="122"/>
      <c r="N2" s="122" t="s">
        <v>9</v>
      </c>
      <c r="O2" s="123"/>
      <c r="P2" s="16"/>
      <c r="Q2" s="16"/>
    </row>
    <row r="3" spans="1:17" s="85" customFormat="1" x14ac:dyDescent="0.25">
      <c r="A3" s="81">
        <v>2000</v>
      </c>
      <c r="B3" s="82">
        <v>2010</v>
      </c>
      <c r="C3" s="83"/>
      <c r="D3" s="82">
        <v>2000</v>
      </c>
      <c r="E3" s="84">
        <v>2010</v>
      </c>
      <c r="F3" s="21"/>
      <c r="G3" s="15">
        <v>2000</v>
      </c>
      <c r="H3" s="28">
        <v>8.1967205440910575</v>
      </c>
      <c r="I3" s="28">
        <v>18.834242136826834</v>
      </c>
      <c r="J3" s="62">
        <v>33.952637807039231</v>
      </c>
      <c r="K3" s="8"/>
      <c r="L3" s="78">
        <v>2000</v>
      </c>
      <c r="M3" s="79">
        <v>2010</v>
      </c>
      <c r="N3" s="79">
        <v>2000</v>
      </c>
      <c r="O3" s="80">
        <v>2010</v>
      </c>
      <c r="P3" s="86"/>
      <c r="Q3" s="86"/>
    </row>
    <row r="4" spans="1:17" x14ac:dyDescent="0.25">
      <c r="A4" s="11">
        <v>222172.6348</v>
      </c>
      <c r="B4" s="12">
        <v>170292</v>
      </c>
      <c r="C4" s="13">
        <v>-23.351496392300067</v>
      </c>
      <c r="D4" s="66">
        <v>4.5061439529089622</v>
      </c>
      <c r="E4" s="32">
        <v>3.6653073803777789</v>
      </c>
      <c r="F4" s="21"/>
      <c r="G4" s="15">
        <v>2010</v>
      </c>
      <c r="H4" s="28">
        <v>7.5846193596880651</v>
      </c>
      <c r="I4" s="28">
        <v>21.615225612477392</v>
      </c>
      <c r="J4" s="62">
        <v>40.591454677847459</v>
      </c>
      <c r="K4" s="21"/>
      <c r="L4" s="15">
        <v>1</v>
      </c>
      <c r="M4" s="30">
        <v>8</v>
      </c>
      <c r="N4" s="30">
        <v>18</v>
      </c>
      <c r="O4" s="19">
        <v>25</v>
      </c>
      <c r="Q4" s="18"/>
    </row>
    <row r="5" spans="1:17" x14ac:dyDescent="0.25">
      <c r="A5" s="6"/>
      <c r="B5" s="6"/>
    </row>
    <row r="6" spans="1:17" x14ac:dyDescent="0.25">
      <c r="A6" s="6"/>
      <c r="B6" s="6"/>
    </row>
    <row r="7" spans="1:17" x14ac:dyDescent="0.25">
      <c r="A7" s="6"/>
      <c r="B7" s="6"/>
    </row>
    <row r="8" spans="1:17" x14ac:dyDescent="0.25">
      <c r="A8" s="6"/>
      <c r="B8" s="6"/>
    </row>
    <row r="9" spans="1:17" x14ac:dyDescent="0.25">
      <c r="A9" s="6"/>
      <c r="B9" s="6"/>
    </row>
    <row r="16" spans="1:17" ht="17.100000000000001" customHeight="1" x14ac:dyDescent="0.25"/>
  </sheetData>
  <mergeCells count="4">
    <mergeCell ref="A2:B2"/>
    <mergeCell ref="D2:E2"/>
    <mergeCell ref="L2:M2"/>
    <mergeCell ref="N2:O2"/>
  </mergeCells>
  <pageMargins left="0.7" right="0.7" top="0.75" bottom="0.75" header="0.3" footer="0.3"/>
  <pageSetup paperSize="9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sqref="A1:XFD1048576"/>
    </sheetView>
  </sheetViews>
  <sheetFormatPr defaultRowHeight="15" x14ac:dyDescent="0.25"/>
  <cols>
    <col min="1" max="1" width="8.28515625" style="1" customWidth="1"/>
    <col min="2" max="2" width="8.5703125" style="1" customWidth="1"/>
    <col min="3" max="3" width="10.7109375" style="1" customWidth="1"/>
    <col min="4" max="4" width="8.28515625" style="1" customWidth="1"/>
    <col min="5" max="5" width="8" style="1" customWidth="1"/>
    <col min="6" max="6" width="5.140625" style="1" customWidth="1"/>
    <col min="7" max="7" width="6.7109375" style="1" customWidth="1"/>
    <col min="8" max="8" width="11.7109375" style="1" customWidth="1"/>
    <col min="9" max="9" width="12.42578125" style="1" customWidth="1"/>
    <col min="10" max="10" width="12.28515625" style="1" customWidth="1"/>
    <col min="11" max="11" width="6.5703125" style="1" customWidth="1"/>
    <col min="12" max="12" width="8.85546875" style="1" customWidth="1"/>
    <col min="13" max="13" width="6.5703125" style="1" customWidth="1"/>
    <col min="14" max="14" width="5.140625" style="1" customWidth="1"/>
    <col min="15" max="15" width="9" style="1" customWidth="1"/>
    <col min="16" max="17" width="8.140625" style="1" customWidth="1"/>
    <col min="18" max="16384" width="9.140625" style="1"/>
  </cols>
  <sheetData>
    <row r="1" spans="1:19" x14ac:dyDescent="0.25">
      <c r="A1" s="73" t="s">
        <v>40</v>
      </c>
      <c r="B1" s="22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9" ht="30.75" customHeight="1" x14ac:dyDescent="0.25">
      <c r="A2" s="117" t="s">
        <v>4</v>
      </c>
      <c r="B2" s="118"/>
      <c r="C2" s="106" t="s">
        <v>5</v>
      </c>
      <c r="D2" s="119" t="s">
        <v>6</v>
      </c>
      <c r="E2" s="120"/>
      <c r="F2" s="23"/>
      <c r="G2" s="24" t="s">
        <v>3</v>
      </c>
      <c r="H2" s="26" t="s">
        <v>0</v>
      </c>
      <c r="I2" s="26" t="s">
        <v>1</v>
      </c>
      <c r="J2" s="27" t="s">
        <v>2</v>
      </c>
      <c r="K2" s="23"/>
      <c r="L2" s="121" t="s">
        <v>8</v>
      </c>
      <c r="M2" s="122"/>
      <c r="N2" s="122" t="s">
        <v>9</v>
      </c>
      <c r="O2" s="123"/>
      <c r="P2" s="16"/>
      <c r="Q2" s="16"/>
    </row>
    <row r="3" spans="1:19" s="85" customFormat="1" x14ac:dyDescent="0.25">
      <c r="A3" s="81">
        <v>2000</v>
      </c>
      <c r="B3" s="82">
        <v>2010</v>
      </c>
      <c r="C3" s="83"/>
      <c r="D3" s="82">
        <v>2000</v>
      </c>
      <c r="E3" s="84">
        <v>2010</v>
      </c>
      <c r="F3" s="21"/>
      <c r="G3" s="68">
        <v>2000</v>
      </c>
      <c r="H3" s="69">
        <v>23.347694097162055</v>
      </c>
      <c r="I3" s="69">
        <v>32.9022928996378</v>
      </c>
      <c r="J3" s="29">
        <v>53.538067977030892</v>
      </c>
      <c r="K3" s="8"/>
      <c r="L3" s="78">
        <v>2000</v>
      </c>
      <c r="M3" s="79">
        <v>2010</v>
      </c>
      <c r="N3" s="79">
        <v>2000</v>
      </c>
      <c r="O3" s="80">
        <v>2010</v>
      </c>
      <c r="P3" s="86"/>
      <c r="Q3" s="86"/>
    </row>
    <row r="4" spans="1:19" x14ac:dyDescent="0.25">
      <c r="A4" s="11">
        <v>56332.286800000002</v>
      </c>
      <c r="B4" s="12">
        <v>25628</v>
      </c>
      <c r="C4" s="13">
        <v>-54.505663704034113</v>
      </c>
      <c r="D4" s="66">
        <v>1.1425412213608646</v>
      </c>
      <c r="E4" s="32">
        <v>0.55160839936298667</v>
      </c>
      <c r="F4" s="21"/>
      <c r="G4" s="15">
        <v>2010</v>
      </c>
      <c r="H4" s="28">
        <v>14.019822069611362</v>
      </c>
      <c r="I4" s="28">
        <v>36.460121741844858</v>
      </c>
      <c r="J4" s="62">
        <v>67.157015764008122</v>
      </c>
      <c r="K4" s="21"/>
      <c r="L4" s="15">
        <v>1</v>
      </c>
      <c r="M4" s="30">
        <v>2</v>
      </c>
      <c r="N4" s="30">
        <v>11</v>
      </c>
      <c r="O4" s="19">
        <v>55</v>
      </c>
      <c r="P4" s="14"/>
      <c r="Q4" s="14">
        <v>36.460121741844858</v>
      </c>
      <c r="R4" s="14">
        <v>50.386296238489152</v>
      </c>
      <c r="S4" s="14">
        <v>67.157015764008122</v>
      </c>
    </row>
    <row r="5" spans="1:19" x14ac:dyDescent="0.25">
      <c r="A5" s="6"/>
      <c r="B5" s="6"/>
    </row>
    <row r="6" spans="1:19" x14ac:dyDescent="0.25">
      <c r="A6" s="6"/>
      <c r="B6" s="6"/>
    </row>
    <row r="7" spans="1:19" x14ac:dyDescent="0.25">
      <c r="A7" s="6"/>
      <c r="B7" s="6"/>
    </row>
    <row r="8" spans="1:19" x14ac:dyDescent="0.25">
      <c r="A8" s="6"/>
      <c r="B8" s="6"/>
    </row>
    <row r="9" spans="1:19" x14ac:dyDescent="0.25">
      <c r="A9" s="6"/>
      <c r="B9" s="6"/>
    </row>
    <row r="16" spans="1:19" ht="17.100000000000001" customHeight="1" x14ac:dyDescent="0.25"/>
  </sheetData>
  <mergeCells count="4">
    <mergeCell ref="A2:B2"/>
    <mergeCell ref="D2:E2"/>
    <mergeCell ref="L2:M2"/>
    <mergeCell ref="N2:O2"/>
  </mergeCells>
  <pageMargins left="0.7" right="0.7" top="0.75" bottom="0.75" header="0.3" footer="0.3"/>
  <pageSetup paperSize="9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P16" sqref="P16"/>
    </sheetView>
  </sheetViews>
  <sheetFormatPr defaultRowHeight="15" x14ac:dyDescent="0.25"/>
  <cols>
    <col min="1" max="1" width="8.28515625" style="1" customWidth="1"/>
    <col min="2" max="2" width="8.5703125" style="1" customWidth="1"/>
    <col min="3" max="3" width="10.7109375" style="1" customWidth="1"/>
    <col min="4" max="4" width="8.28515625" style="1" customWidth="1"/>
    <col min="5" max="5" width="8" style="1" customWidth="1"/>
    <col min="6" max="6" width="5.140625" style="1" customWidth="1"/>
    <col min="7" max="7" width="6.7109375" style="1" customWidth="1"/>
    <col min="8" max="8" width="11.7109375" style="1" customWidth="1"/>
    <col min="9" max="9" width="12.42578125" style="1" customWidth="1"/>
    <col min="10" max="10" width="12.28515625" style="1" customWidth="1"/>
    <col min="11" max="11" width="6.5703125" style="1" customWidth="1"/>
    <col min="12" max="12" width="8.85546875" style="1" customWidth="1"/>
    <col min="13" max="13" width="6.5703125" style="1" customWidth="1"/>
    <col min="14" max="14" width="5.140625" style="1" customWidth="1"/>
    <col min="15" max="15" width="9" style="1" customWidth="1"/>
    <col min="16" max="17" width="8.140625" style="1" customWidth="1"/>
    <col min="18" max="16384" width="9.140625" style="1"/>
  </cols>
  <sheetData>
    <row r="1" spans="1:17" x14ac:dyDescent="0.25">
      <c r="A1" s="73" t="s">
        <v>41</v>
      </c>
      <c r="B1" s="22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7" ht="30.75" customHeight="1" x14ac:dyDescent="0.25">
      <c r="A2" s="117" t="s">
        <v>4</v>
      </c>
      <c r="B2" s="118"/>
      <c r="C2" s="106" t="s">
        <v>5</v>
      </c>
      <c r="D2" s="119" t="s">
        <v>6</v>
      </c>
      <c r="E2" s="120"/>
      <c r="F2" s="23"/>
      <c r="G2" s="24" t="s">
        <v>3</v>
      </c>
      <c r="H2" s="26" t="s">
        <v>0</v>
      </c>
      <c r="I2" s="26" t="s">
        <v>1</v>
      </c>
      <c r="J2" s="27" t="s">
        <v>2</v>
      </c>
      <c r="K2" s="23"/>
      <c r="L2" s="121" t="s">
        <v>8</v>
      </c>
      <c r="M2" s="122"/>
      <c r="N2" s="122" t="s">
        <v>9</v>
      </c>
      <c r="O2" s="123"/>
      <c r="P2" s="16"/>
      <c r="Q2" s="16"/>
    </row>
    <row r="3" spans="1:17" s="85" customFormat="1" x14ac:dyDescent="0.25">
      <c r="A3" s="81">
        <v>2000</v>
      </c>
      <c r="B3" s="82">
        <v>2010</v>
      </c>
      <c r="C3" s="83"/>
      <c r="D3" s="82">
        <v>2000</v>
      </c>
      <c r="E3" s="84">
        <v>2010</v>
      </c>
      <c r="F3" s="21"/>
      <c r="G3" s="15">
        <v>2000</v>
      </c>
      <c r="H3" s="28">
        <v>48.000003014538464</v>
      </c>
      <c r="I3" s="28">
        <v>75.000003623243344</v>
      </c>
      <c r="J3" s="62"/>
      <c r="K3" s="21"/>
      <c r="L3" s="78">
        <v>2000</v>
      </c>
      <c r="M3" s="79">
        <v>2010</v>
      </c>
      <c r="N3" s="79">
        <v>2000</v>
      </c>
      <c r="O3" s="80">
        <v>2010</v>
      </c>
      <c r="P3" s="86"/>
      <c r="Q3" s="86"/>
    </row>
    <row r="4" spans="1:17" x14ac:dyDescent="0.25">
      <c r="A4" s="11">
        <v>68998.953999999998</v>
      </c>
      <c r="B4" s="102">
        <v>68998.953999999998</v>
      </c>
      <c r="C4" s="13">
        <v>0</v>
      </c>
      <c r="D4" s="66">
        <v>1.3994487647141305</v>
      </c>
      <c r="E4" s="4">
        <v>1.4851101363220049</v>
      </c>
      <c r="F4" s="21"/>
      <c r="G4" s="15">
        <v>2010</v>
      </c>
      <c r="H4" s="28">
        <v>48.000003014538464</v>
      </c>
      <c r="I4" s="28">
        <v>75.000003623243344</v>
      </c>
      <c r="J4" s="62"/>
      <c r="K4" s="21"/>
      <c r="L4" s="15">
        <v>1</v>
      </c>
      <c r="M4" s="105">
        <v>1</v>
      </c>
      <c r="N4" s="72">
        <v>4</v>
      </c>
      <c r="O4" s="19">
        <v>4</v>
      </c>
      <c r="Q4" s="18"/>
    </row>
    <row r="5" spans="1:17" x14ac:dyDescent="0.25">
      <c r="A5" s="6"/>
      <c r="B5" s="6"/>
    </row>
    <row r="6" spans="1:17" x14ac:dyDescent="0.25">
      <c r="A6" s="6"/>
      <c r="B6" s="6"/>
    </row>
    <row r="7" spans="1:17" x14ac:dyDescent="0.25">
      <c r="A7" s="6"/>
      <c r="B7" s="6"/>
    </row>
    <row r="8" spans="1:17" x14ac:dyDescent="0.25">
      <c r="A8" s="6"/>
      <c r="B8" s="6"/>
    </row>
    <row r="9" spans="1:17" x14ac:dyDescent="0.25">
      <c r="A9" s="6"/>
      <c r="B9" s="6"/>
    </row>
    <row r="16" spans="1:17" ht="17.100000000000001" customHeight="1" x14ac:dyDescent="0.25"/>
  </sheetData>
  <mergeCells count="4">
    <mergeCell ref="A2:B2"/>
    <mergeCell ref="D2:E2"/>
    <mergeCell ref="L2:M2"/>
    <mergeCell ref="N2:O2"/>
  </mergeCells>
  <pageMargins left="0.7" right="0.7" top="0.75" bottom="0.75" header="0.3" footer="0.3"/>
  <pageSetup paperSize="9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opLeftCell="A16" workbookViewId="0">
      <selection activeCell="P34" sqref="P34"/>
    </sheetView>
  </sheetViews>
  <sheetFormatPr defaultRowHeight="15" x14ac:dyDescent="0.25"/>
  <cols>
    <col min="1" max="1" width="8.28515625" style="1" customWidth="1"/>
    <col min="2" max="2" width="8.5703125" style="1" customWidth="1"/>
    <col min="3" max="3" width="10.7109375" style="1" customWidth="1"/>
    <col min="4" max="4" width="8.28515625" style="1" customWidth="1"/>
    <col min="5" max="5" width="8" style="1" customWidth="1"/>
    <col min="6" max="6" width="5.140625" style="1" customWidth="1"/>
    <col min="7" max="7" width="6.7109375" style="1" customWidth="1"/>
    <col min="8" max="8" width="11.7109375" style="1" customWidth="1"/>
    <col min="9" max="9" width="12.42578125" style="1" customWidth="1"/>
    <col min="10" max="10" width="12.28515625" style="1" customWidth="1"/>
    <col min="11" max="11" width="6.5703125" style="1" customWidth="1"/>
    <col min="12" max="12" width="8.85546875" style="1" customWidth="1"/>
    <col min="13" max="13" width="6.5703125" style="1" customWidth="1"/>
    <col min="14" max="14" width="5.140625" style="1" customWidth="1"/>
    <col min="15" max="15" width="9" style="1" customWidth="1"/>
    <col min="16" max="17" width="8.140625" style="1" customWidth="1"/>
    <col min="18" max="16384" width="9.140625" style="1"/>
  </cols>
  <sheetData>
    <row r="1" spans="1:19" x14ac:dyDescent="0.25">
      <c r="A1" s="73" t="s">
        <v>42</v>
      </c>
      <c r="B1" s="22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9" ht="30.75" customHeight="1" x14ac:dyDescent="0.25">
      <c r="A2" s="117" t="s">
        <v>4</v>
      </c>
      <c r="B2" s="118"/>
      <c r="C2" s="106" t="s">
        <v>5</v>
      </c>
      <c r="D2" s="119" t="s">
        <v>6</v>
      </c>
      <c r="E2" s="120"/>
      <c r="F2" s="23"/>
      <c r="G2" s="24" t="s">
        <v>3</v>
      </c>
      <c r="H2" s="26" t="s">
        <v>0</v>
      </c>
      <c r="I2" s="26" t="s">
        <v>1</v>
      </c>
      <c r="J2" s="27" t="s">
        <v>2</v>
      </c>
      <c r="K2" s="23"/>
      <c r="L2" s="121" t="s">
        <v>8</v>
      </c>
      <c r="M2" s="122"/>
      <c r="N2" s="122" t="s">
        <v>9</v>
      </c>
      <c r="O2" s="123"/>
      <c r="P2" s="16"/>
      <c r="Q2" s="16"/>
    </row>
    <row r="3" spans="1:19" s="85" customFormat="1" x14ac:dyDescent="0.25">
      <c r="A3" s="81">
        <v>2000</v>
      </c>
      <c r="B3" s="82">
        <v>2010</v>
      </c>
      <c r="C3" s="83"/>
      <c r="D3" s="82">
        <v>2000</v>
      </c>
      <c r="E3" s="84">
        <v>2010</v>
      </c>
      <c r="F3" s="21"/>
      <c r="G3" s="68">
        <v>2000</v>
      </c>
      <c r="H3" s="69">
        <v>25.000001123205269</v>
      </c>
      <c r="I3" s="69">
        <v>55.999997894792415</v>
      </c>
      <c r="J3" s="75">
        <v>81.999997650896418</v>
      </c>
      <c r="K3" s="8"/>
      <c r="L3" s="78">
        <v>2000</v>
      </c>
      <c r="M3" s="79">
        <v>2010</v>
      </c>
      <c r="N3" s="79">
        <v>2000</v>
      </c>
      <c r="O3" s="80">
        <v>2010</v>
      </c>
      <c r="P3" s="86"/>
      <c r="Q3" s="86"/>
    </row>
    <row r="4" spans="1:19" x14ac:dyDescent="0.25">
      <c r="A4" s="11">
        <v>15580.4113</v>
      </c>
      <c r="B4" s="12">
        <v>12636.79</v>
      </c>
      <c r="C4" s="13">
        <v>-18.893091095740193</v>
      </c>
      <c r="D4" s="66">
        <v>0.31600460707742151</v>
      </c>
      <c r="E4" s="32">
        <v>0.2719899916101996</v>
      </c>
      <c r="F4" s="21"/>
      <c r="G4" s="15">
        <v>2010</v>
      </c>
      <c r="H4" s="28">
        <v>16.544232566494653</v>
      </c>
      <c r="I4" s="28">
        <v>40.550284765125149</v>
      </c>
      <c r="J4" s="62">
        <v>73.335506891418888</v>
      </c>
      <c r="K4" s="21"/>
      <c r="L4" s="15">
        <v>1</v>
      </c>
      <c r="M4" s="30">
        <v>6</v>
      </c>
      <c r="N4" s="30">
        <v>11</v>
      </c>
      <c r="O4" s="89">
        <v>35</v>
      </c>
      <c r="P4" s="14"/>
      <c r="Q4" s="14">
        <v>36.460121741844858</v>
      </c>
      <c r="R4" s="14">
        <v>50.386296238489152</v>
      </c>
      <c r="S4" s="14">
        <v>67.157015764008122</v>
      </c>
    </row>
    <row r="5" spans="1:19" x14ac:dyDescent="0.25">
      <c r="A5" s="6"/>
      <c r="B5" s="6"/>
    </row>
    <row r="6" spans="1:19" x14ac:dyDescent="0.25">
      <c r="A6" s="6"/>
      <c r="B6" s="6"/>
    </row>
    <row r="7" spans="1:19" x14ac:dyDescent="0.25">
      <c r="A7" s="6"/>
      <c r="B7" s="6"/>
    </row>
    <row r="8" spans="1:19" x14ac:dyDescent="0.25">
      <c r="A8" s="6"/>
      <c r="B8" s="6"/>
    </row>
    <row r="9" spans="1:19" x14ac:dyDescent="0.25">
      <c r="A9" s="6"/>
      <c r="B9" s="6"/>
    </row>
    <row r="16" spans="1:19" ht="17.100000000000001" customHeight="1" x14ac:dyDescent="0.25"/>
  </sheetData>
  <mergeCells count="4">
    <mergeCell ref="A2:B2"/>
    <mergeCell ref="D2:E2"/>
    <mergeCell ref="L2:M2"/>
    <mergeCell ref="N2:O2"/>
  </mergeCells>
  <pageMargins left="0.7" right="0.7" top="0.75" bottom="0.75" header="0.3" footer="0.3"/>
  <pageSetup paperSize="9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sqref="A1:XFD1048576"/>
    </sheetView>
  </sheetViews>
  <sheetFormatPr defaultRowHeight="15" x14ac:dyDescent="0.25"/>
  <cols>
    <col min="1" max="1" width="8.28515625" style="1" customWidth="1"/>
    <col min="2" max="2" width="8.5703125" style="1" customWidth="1"/>
    <col min="3" max="3" width="10.7109375" style="1" customWidth="1"/>
    <col min="4" max="4" width="8.28515625" style="1" customWidth="1"/>
    <col min="5" max="5" width="8" style="1" customWidth="1"/>
    <col min="6" max="6" width="5.140625" style="1" customWidth="1"/>
    <col min="7" max="7" width="6.7109375" style="1" customWidth="1"/>
    <col min="8" max="8" width="11.7109375" style="1" customWidth="1"/>
    <col min="9" max="9" width="12.42578125" style="1" customWidth="1"/>
    <col min="10" max="10" width="12.28515625" style="1" customWidth="1"/>
    <col min="11" max="11" width="6.5703125" style="1" customWidth="1"/>
    <col min="12" max="12" width="8.85546875" style="1" customWidth="1"/>
    <col min="13" max="13" width="6.5703125" style="1" customWidth="1"/>
    <col min="14" max="14" width="5.140625" style="1" customWidth="1"/>
    <col min="15" max="15" width="9" style="1" customWidth="1"/>
    <col min="16" max="17" width="8.140625" style="1" customWidth="1"/>
    <col min="18" max="16384" width="9.140625" style="1"/>
  </cols>
  <sheetData>
    <row r="1" spans="1:19" x14ac:dyDescent="0.25">
      <c r="A1" s="73" t="s">
        <v>43</v>
      </c>
      <c r="B1" s="22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9" ht="30.75" customHeight="1" x14ac:dyDescent="0.25">
      <c r="A2" s="117" t="s">
        <v>4</v>
      </c>
      <c r="B2" s="118"/>
      <c r="C2" s="106" t="s">
        <v>5</v>
      </c>
      <c r="D2" s="119" t="s">
        <v>6</v>
      </c>
      <c r="E2" s="120"/>
      <c r="F2" s="23"/>
      <c r="G2" s="24" t="s">
        <v>3</v>
      </c>
      <c r="H2" s="26" t="s">
        <v>0</v>
      </c>
      <c r="I2" s="26" t="s">
        <v>1</v>
      </c>
      <c r="J2" s="27" t="s">
        <v>2</v>
      </c>
      <c r="K2" s="23"/>
      <c r="L2" s="121" t="s">
        <v>8</v>
      </c>
      <c r="M2" s="122"/>
      <c r="N2" s="122" t="s">
        <v>9</v>
      </c>
      <c r="O2" s="123"/>
      <c r="P2" s="16"/>
      <c r="Q2" s="16"/>
    </row>
    <row r="3" spans="1:19" s="85" customFormat="1" x14ac:dyDescent="0.25">
      <c r="A3" s="81">
        <v>2000</v>
      </c>
      <c r="B3" s="82">
        <v>2010</v>
      </c>
      <c r="C3" s="83"/>
      <c r="D3" s="82">
        <v>2000</v>
      </c>
      <c r="E3" s="84">
        <v>2010</v>
      </c>
      <c r="F3" s="21"/>
      <c r="G3" s="15">
        <v>2000</v>
      </c>
      <c r="H3" s="28">
        <v>15.200000306751225</v>
      </c>
      <c r="I3" s="28">
        <v>27.200001670089996</v>
      </c>
      <c r="J3" s="74"/>
      <c r="K3" s="8"/>
      <c r="L3" s="78">
        <v>2000</v>
      </c>
      <c r="M3" s="79">
        <v>2010</v>
      </c>
      <c r="N3" s="79">
        <v>2000</v>
      </c>
      <c r="O3" s="80">
        <v>2010</v>
      </c>
      <c r="P3" s="86"/>
      <c r="Q3" s="86"/>
    </row>
    <row r="4" spans="1:19" x14ac:dyDescent="0.25">
      <c r="A4" s="11">
        <v>23471.789000000001</v>
      </c>
      <c r="B4" s="12">
        <v>16354.14</v>
      </c>
      <c r="C4" s="13">
        <v>-30.324271405132354</v>
      </c>
      <c r="D4" s="66">
        <v>0.47605889969985221</v>
      </c>
      <c r="E4" s="32">
        <v>0.35200097504129052</v>
      </c>
      <c r="F4" s="21"/>
      <c r="G4" s="5">
        <v>2010</v>
      </c>
      <c r="H4" s="33">
        <v>14.431330537710938</v>
      </c>
      <c r="I4" s="33">
        <v>29.717001321989414</v>
      </c>
      <c r="J4" s="67">
        <v>65.240544596047229</v>
      </c>
      <c r="K4" s="21"/>
      <c r="L4" s="15">
        <v>1</v>
      </c>
      <c r="M4" s="30">
        <v>10</v>
      </c>
      <c r="N4" s="30">
        <v>6</v>
      </c>
      <c r="O4" s="89">
        <v>21</v>
      </c>
      <c r="P4" s="14"/>
      <c r="Q4" s="14"/>
      <c r="R4" s="14"/>
      <c r="S4" s="14"/>
    </row>
    <row r="5" spans="1:19" x14ac:dyDescent="0.25">
      <c r="A5" s="6"/>
      <c r="B5" s="6"/>
    </row>
    <row r="6" spans="1:19" x14ac:dyDescent="0.25">
      <c r="A6" s="6"/>
      <c r="B6" s="6"/>
    </row>
    <row r="7" spans="1:19" x14ac:dyDescent="0.25">
      <c r="A7" s="6"/>
      <c r="B7" s="6"/>
    </row>
    <row r="8" spans="1:19" x14ac:dyDescent="0.25">
      <c r="A8" s="6"/>
      <c r="B8" s="6"/>
    </row>
    <row r="9" spans="1:19" x14ac:dyDescent="0.25">
      <c r="A9" s="6"/>
      <c r="B9" s="6"/>
    </row>
    <row r="16" spans="1:19" ht="17.100000000000001" customHeight="1" x14ac:dyDescent="0.25"/>
  </sheetData>
  <mergeCells count="4">
    <mergeCell ref="A2:B2"/>
    <mergeCell ref="D2:E2"/>
    <mergeCell ref="L2:M2"/>
    <mergeCell ref="N2:O2"/>
  </mergeCells>
  <pageMargins left="0.7" right="0.7" top="0.75" bottom="0.75" header="0.3" footer="0.3"/>
  <pageSetup paperSize="9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sqref="A1:XFD1048576"/>
    </sheetView>
  </sheetViews>
  <sheetFormatPr defaultRowHeight="15" x14ac:dyDescent="0.25"/>
  <cols>
    <col min="1" max="1" width="8.28515625" style="1" customWidth="1"/>
    <col min="2" max="2" width="8.5703125" style="1" customWidth="1"/>
    <col min="3" max="3" width="10.7109375" style="1" customWidth="1"/>
    <col min="4" max="4" width="8.28515625" style="1" customWidth="1"/>
    <col min="5" max="5" width="8" style="1" customWidth="1"/>
    <col min="6" max="6" width="5.140625" style="1" customWidth="1"/>
    <col min="7" max="7" width="6.7109375" style="1" customWidth="1"/>
    <col min="8" max="8" width="11.7109375" style="1" customWidth="1"/>
    <col min="9" max="9" width="12.42578125" style="1" customWidth="1"/>
    <col min="10" max="10" width="12.28515625" style="1" customWidth="1"/>
    <col min="11" max="11" width="6.5703125" style="1" customWidth="1"/>
    <col min="12" max="12" width="8.85546875" style="1" customWidth="1"/>
    <col min="13" max="13" width="6.5703125" style="1" customWidth="1"/>
    <col min="14" max="14" width="5.140625" style="1" customWidth="1"/>
    <col min="15" max="15" width="9" style="1" customWidth="1"/>
    <col min="16" max="17" width="8.140625" style="1" customWidth="1"/>
    <col min="18" max="16384" width="9.140625" style="1"/>
  </cols>
  <sheetData>
    <row r="1" spans="1:19" x14ac:dyDescent="0.25">
      <c r="A1" s="73" t="s">
        <v>44</v>
      </c>
      <c r="B1" s="22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9" ht="30.75" customHeight="1" x14ac:dyDescent="0.25">
      <c r="A2" s="117" t="s">
        <v>4</v>
      </c>
      <c r="B2" s="118"/>
      <c r="C2" s="106" t="s">
        <v>5</v>
      </c>
      <c r="D2" s="119" t="s">
        <v>6</v>
      </c>
      <c r="E2" s="120"/>
      <c r="F2" s="23"/>
      <c r="G2" s="24" t="s">
        <v>3</v>
      </c>
      <c r="H2" s="26" t="s">
        <v>0</v>
      </c>
      <c r="I2" s="26" t="s">
        <v>1</v>
      </c>
      <c r="J2" s="27" t="s">
        <v>2</v>
      </c>
      <c r="K2" s="23"/>
      <c r="L2" s="121" t="s">
        <v>8</v>
      </c>
      <c r="M2" s="122"/>
      <c r="N2" s="122" t="s">
        <v>9</v>
      </c>
      <c r="O2" s="123"/>
      <c r="P2" s="16"/>
      <c r="Q2" s="16"/>
    </row>
    <row r="3" spans="1:19" s="85" customFormat="1" x14ac:dyDescent="0.25">
      <c r="A3" s="81">
        <v>2000</v>
      </c>
      <c r="B3" s="82">
        <v>2010</v>
      </c>
      <c r="C3" s="83"/>
      <c r="D3" s="82">
        <v>2000</v>
      </c>
      <c r="E3" s="84">
        <v>2010</v>
      </c>
      <c r="F3" s="21"/>
      <c r="G3" s="15">
        <v>2000</v>
      </c>
      <c r="H3" s="28">
        <v>24.094149588855505</v>
      </c>
      <c r="I3" s="28">
        <v>45.722169001247536</v>
      </c>
      <c r="J3" s="74">
        <v>84.270610931706798</v>
      </c>
      <c r="K3" s="8"/>
      <c r="L3" s="78">
        <v>2000</v>
      </c>
      <c r="M3" s="79">
        <v>2010</v>
      </c>
      <c r="N3" s="79">
        <v>2000</v>
      </c>
      <c r="O3" s="80">
        <v>2010</v>
      </c>
      <c r="P3" s="86"/>
      <c r="Q3" s="86"/>
    </row>
    <row r="4" spans="1:19" x14ac:dyDescent="0.25">
      <c r="A4" s="11">
        <v>93655.64</v>
      </c>
      <c r="B4" s="12">
        <v>101016.19999999998</v>
      </c>
      <c r="C4" s="13">
        <v>7.8591743113388404</v>
      </c>
      <c r="D4" s="66">
        <v>1.8995399510913065</v>
      </c>
      <c r="E4" s="32">
        <v>2.1742385044377759</v>
      </c>
      <c r="F4" s="21"/>
      <c r="G4" s="5">
        <v>2010</v>
      </c>
      <c r="H4" s="33">
        <v>18.329208582385792</v>
      </c>
      <c r="I4" s="33">
        <v>42.399971489721437</v>
      </c>
      <c r="J4" s="67">
        <v>87.034782539830218</v>
      </c>
      <c r="K4" s="21"/>
      <c r="L4" s="15">
        <v>9</v>
      </c>
      <c r="M4" s="105">
        <v>9</v>
      </c>
      <c r="N4" s="105">
        <v>68</v>
      </c>
      <c r="O4" s="19">
        <v>68</v>
      </c>
      <c r="P4" s="14"/>
      <c r="Q4" s="14"/>
      <c r="R4" s="14"/>
      <c r="S4" s="14"/>
    </row>
    <row r="5" spans="1:19" x14ac:dyDescent="0.25">
      <c r="A5" s="6"/>
      <c r="B5" s="6"/>
    </row>
    <row r="6" spans="1:19" x14ac:dyDescent="0.25">
      <c r="A6" s="6"/>
      <c r="B6" s="6"/>
    </row>
    <row r="7" spans="1:19" x14ac:dyDescent="0.25">
      <c r="A7" s="6"/>
      <c r="B7" s="6"/>
    </row>
    <row r="8" spans="1:19" x14ac:dyDescent="0.25">
      <c r="A8" s="6"/>
      <c r="B8" s="6"/>
    </row>
    <row r="9" spans="1:19" x14ac:dyDescent="0.25">
      <c r="A9" s="6"/>
      <c r="B9" s="6"/>
    </row>
    <row r="16" spans="1:19" ht="17.100000000000001" customHeight="1" x14ac:dyDescent="0.25"/>
  </sheetData>
  <mergeCells count="4">
    <mergeCell ref="A2:B2"/>
    <mergeCell ref="D2:E2"/>
    <mergeCell ref="L2:M2"/>
    <mergeCell ref="N2:O2"/>
  </mergeCells>
  <pageMargins left="0.7" right="0.7" top="0.75" bottom="0.75" header="0.3" footer="0.3"/>
  <pageSetup paperSize="9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sqref="A1:XFD1048576"/>
    </sheetView>
  </sheetViews>
  <sheetFormatPr defaultRowHeight="15" x14ac:dyDescent="0.25"/>
  <cols>
    <col min="1" max="1" width="8.28515625" style="1" customWidth="1"/>
    <col min="2" max="2" width="8.5703125" style="1" customWidth="1"/>
    <col min="3" max="3" width="10.7109375" style="1" customWidth="1"/>
    <col min="4" max="4" width="8.28515625" style="1" customWidth="1"/>
    <col min="5" max="5" width="8" style="1" customWidth="1"/>
    <col min="6" max="6" width="5.140625" style="1" customWidth="1"/>
    <col min="7" max="7" width="6.7109375" style="1" customWidth="1"/>
    <col min="8" max="8" width="11.7109375" style="1" customWidth="1"/>
    <col min="9" max="9" width="12.42578125" style="1" customWidth="1"/>
    <col min="10" max="10" width="12.28515625" style="1" customWidth="1"/>
    <col min="11" max="11" width="6.5703125" style="1" customWidth="1"/>
    <col min="12" max="12" width="8.85546875" style="1" customWidth="1"/>
    <col min="13" max="13" width="6.5703125" style="1" customWidth="1"/>
    <col min="14" max="14" width="5.140625" style="1" customWidth="1"/>
    <col min="15" max="15" width="9" style="1" customWidth="1"/>
    <col min="16" max="17" width="8.140625" style="1" customWidth="1"/>
    <col min="18" max="16384" width="9.140625" style="1"/>
  </cols>
  <sheetData>
    <row r="1" spans="1:19" x14ac:dyDescent="0.25">
      <c r="A1" s="73" t="s">
        <v>45</v>
      </c>
      <c r="B1" s="22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9" ht="30.75" customHeight="1" x14ac:dyDescent="0.25">
      <c r="A2" s="117" t="s">
        <v>4</v>
      </c>
      <c r="B2" s="118"/>
      <c r="C2" s="106" t="s">
        <v>5</v>
      </c>
      <c r="D2" s="119" t="s">
        <v>6</v>
      </c>
      <c r="E2" s="120"/>
      <c r="F2" s="23"/>
      <c r="G2" s="24" t="s">
        <v>3</v>
      </c>
      <c r="H2" s="26" t="s">
        <v>0</v>
      </c>
      <c r="I2" s="26" t="s">
        <v>1</v>
      </c>
      <c r="J2" s="27" t="s">
        <v>2</v>
      </c>
      <c r="K2" s="23"/>
      <c r="L2" s="121" t="s">
        <v>8</v>
      </c>
      <c r="M2" s="122"/>
      <c r="N2" s="122" t="s">
        <v>9</v>
      </c>
      <c r="O2" s="123"/>
      <c r="P2" s="16"/>
      <c r="Q2" s="16"/>
    </row>
    <row r="3" spans="1:19" s="85" customFormat="1" x14ac:dyDescent="0.25">
      <c r="A3" s="81">
        <v>2000</v>
      </c>
      <c r="B3" s="82">
        <v>2010</v>
      </c>
      <c r="C3" s="83"/>
      <c r="D3" s="82">
        <v>2000</v>
      </c>
      <c r="E3" s="84">
        <v>2010</v>
      </c>
      <c r="F3" s="21"/>
      <c r="G3" s="68">
        <v>2000</v>
      </c>
      <c r="H3" s="69">
        <v>32.829218906497793</v>
      </c>
      <c r="I3" s="69">
        <v>49.407927238398287</v>
      </c>
      <c r="J3" s="29">
        <v>75.273637183829578</v>
      </c>
      <c r="K3" s="8"/>
      <c r="L3" s="78">
        <v>2000</v>
      </c>
      <c r="M3" s="79">
        <v>2010</v>
      </c>
      <c r="N3" s="79">
        <v>2000</v>
      </c>
      <c r="O3" s="80">
        <v>2010</v>
      </c>
      <c r="P3" s="86"/>
      <c r="Q3" s="86"/>
    </row>
    <row r="4" spans="1:19" x14ac:dyDescent="0.25">
      <c r="A4" s="11">
        <v>1181805.3199999991</v>
      </c>
      <c r="B4" s="12">
        <v>1028258</v>
      </c>
      <c r="C4" s="13">
        <v>-12.992606938002213</v>
      </c>
      <c r="D4" s="66">
        <v>23.96958068678239</v>
      </c>
      <c r="E4" s="32">
        <v>22.131877224605347</v>
      </c>
      <c r="F4" s="21"/>
      <c r="G4" s="15">
        <v>2010</v>
      </c>
      <c r="H4" s="28">
        <v>24.542867646057701</v>
      </c>
      <c r="I4" s="28">
        <v>52.531660342054224</v>
      </c>
      <c r="J4" s="62">
        <v>78.725864520383013</v>
      </c>
      <c r="K4" s="21"/>
      <c r="L4" s="63">
        <v>36</v>
      </c>
      <c r="M4" s="2">
        <v>36</v>
      </c>
      <c r="N4" s="2">
        <v>159</v>
      </c>
      <c r="O4" s="3">
        <v>150</v>
      </c>
      <c r="P4" s="14"/>
      <c r="Q4" s="14"/>
      <c r="R4" s="14"/>
      <c r="S4" s="14"/>
    </row>
    <row r="5" spans="1:19" x14ac:dyDescent="0.25">
      <c r="A5" s="6"/>
      <c r="B5" s="6"/>
    </row>
    <row r="6" spans="1:19" x14ac:dyDescent="0.25">
      <c r="A6" s="6"/>
      <c r="B6" s="6"/>
    </row>
    <row r="7" spans="1:19" x14ac:dyDescent="0.25">
      <c r="A7" s="6"/>
      <c r="B7" s="6"/>
    </row>
    <row r="8" spans="1:19" x14ac:dyDescent="0.25">
      <c r="A8" s="6"/>
      <c r="B8" s="6"/>
    </row>
    <row r="9" spans="1:19" x14ac:dyDescent="0.25">
      <c r="A9" s="6"/>
      <c r="B9" s="6"/>
    </row>
    <row r="16" spans="1:19" ht="17.100000000000001" customHeight="1" x14ac:dyDescent="0.25"/>
  </sheetData>
  <mergeCells count="4">
    <mergeCell ref="A2:B2"/>
    <mergeCell ref="D2:E2"/>
    <mergeCell ref="L2:M2"/>
    <mergeCell ref="N2:O2"/>
  </mergeCells>
  <pageMargins left="0.7" right="0.7" top="0.75" bottom="0.75" header="0.3" footer="0.3"/>
  <pageSetup paperSize="9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sqref="A1:XFD1048576"/>
    </sheetView>
  </sheetViews>
  <sheetFormatPr defaultRowHeight="15" x14ac:dyDescent="0.25"/>
  <cols>
    <col min="1" max="1" width="8.28515625" style="1" customWidth="1"/>
    <col min="2" max="2" width="8.5703125" style="1" customWidth="1"/>
    <col min="3" max="3" width="10.7109375" style="1" customWidth="1"/>
    <col min="4" max="4" width="8.28515625" style="1" customWidth="1"/>
    <col min="5" max="5" width="8" style="1" customWidth="1"/>
    <col min="6" max="6" width="5.140625" style="1" customWidth="1"/>
    <col min="7" max="7" width="6.7109375" style="1" customWidth="1"/>
    <col min="8" max="8" width="11.7109375" style="1" customWidth="1"/>
    <col min="9" max="9" width="12.42578125" style="1" customWidth="1"/>
    <col min="10" max="10" width="12.28515625" style="1" customWidth="1"/>
    <col min="11" max="11" width="6.5703125" style="1" customWidth="1"/>
    <col min="12" max="12" width="8.85546875" style="1" customWidth="1"/>
    <col min="13" max="13" width="6.5703125" style="1" customWidth="1"/>
    <col min="14" max="14" width="5.140625" style="1" customWidth="1"/>
    <col min="15" max="15" width="9" style="1" customWidth="1"/>
    <col min="16" max="17" width="8.140625" style="1" customWidth="1"/>
    <col min="18" max="16384" width="9.140625" style="1"/>
  </cols>
  <sheetData>
    <row r="1" spans="1:19" x14ac:dyDescent="0.25">
      <c r="A1" s="73" t="s">
        <v>46</v>
      </c>
      <c r="B1" s="22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9" ht="30.75" customHeight="1" x14ac:dyDescent="0.25">
      <c r="A2" s="117" t="s">
        <v>4</v>
      </c>
      <c r="B2" s="118"/>
      <c r="C2" s="106" t="s">
        <v>5</v>
      </c>
      <c r="D2" s="119" t="s">
        <v>6</v>
      </c>
      <c r="E2" s="120"/>
      <c r="F2" s="23"/>
      <c r="G2" s="24" t="s">
        <v>3</v>
      </c>
      <c r="H2" s="26" t="s">
        <v>0</v>
      </c>
      <c r="I2" s="26" t="s">
        <v>1</v>
      </c>
      <c r="J2" s="27" t="s">
        <v>2</v>
      </c>
      <c r="K2" s="23"/>
      <c r="L2" s="121" t="s">
        <v>8</v>
      </c>
      <c r="M2" s="122"/>
      <c r="N2" s="122" t="s">
        <v>9</v>
      </c>
      <c r="O2" s="123"/>
      <c r="P2" s="16"/>
      <c r="Q2" s="16"/>
    </row>
    <row r="3" spans="1:19" s="85" customFormat="1" x14ac:dyDescent="0.25">
      <c r="A3" s="81">
        <v>2000</v>
      </c>
      <c r="B3" s="82">
        <v>2010</v>
      </c>
      <c r="C3" s="83"/>
      <c r="D3" s="82">
        <v>2000</v>
      </c>
      <c r="E3" s="84">
        <v>2010</v>
      </c>
      <c r="F3" s="21"/>
      <c r="G3" s="68">
        <v>2000</v>
      </c>
      <c r="H3" s="69">
        <v>35.720639563873284</v>
      </c>
      <c r="I3" s="69">
        <v>79.454243260313149</v>
      </c>
      <c r="J3" s="29">
        <v>94.659708140810451</v>
      </c>
      <c r="K3" s="8"/>
      <c r="L3" s="78">
        <v>2000</v>
      </c>
      <c r="M3" s="79">
        <v>2010</v>
      </c>
      <c r="N3" s="79">
        <v>2000</v>
      </c>
      <c r="O3" s="80">
        <v>2010</v>
      </c>
      <c r="P3" s="86"/>
      <c r="Q3" s="86"/>
    </row>
    <row r="4" spans="1:19" x14ac:dyDescent="0.25">
      <c r="A4" s="11">
        <v>15041.5</v>
      </c>
      <c r="B4" s="12">
        <v>14819.55</v>
      </c>
      <c r="C4" s="13">
        <v>-1.4755842169996392</v>
      </c>
      <c r="D4" s="66">
        <v>0.30507431452435629</v>
      </c>
      <c r="E4" s="32">
        <v>0.31898066484155851</v>
      </c>
      <c r="F4" s="21"/>
      <c r="G4" s="15">
        <v>2010</v>
      </c>
      <c r="H4" s="28">
        <v>29.70528794733983</v>
      </c>
      <c r="I4" s="28">
        <v>67.047987287063378</v>
      </c>
      <c r="J4" s="62">
        <v>86.77402485230661</v>
      </c>
      <c r="K4" s="21"/>
      <c r="L4" s="63">
        <v>18</v>
      </c>
      <c r="M4" s="2">
        <v>18</v>
      </c>
      <c r="N4" s="2">
        <v>51</v>
      </c>
      <c r="O4" s="3">
        <v>58</v>
      </c>
      <c r="P4" s="14"/>
      <c r="Q4" s="14"/>
      <c r="R4" s="14"/>
      <c r="S4" s="14"/>
    </row>
    <row r="5" spans="1:19" x14ac:dyDescent="0.25">
      <c r="A5" s="6"/>
      <c r="B5" s="6"/>
    </row>
    <row r="6" spans="1:19" x14ac:dyDescent="0.25">
      <c r="A6" s="6"/>
      <c r="B6" s="6"/>
    </row>
    <row r="7" spans="1:19" x14ac:dyDescent="0.25">
      <c r="A7" s="6"/>
      <c r="B7" s="6"/>
    </row>
    <row r="8" spans="1:19" x14ac:dyDescent="0.25">
      <c r="A8" s="6"/>
      <c r="B8" s="6"/>
    </row>
    <row r="9" spans="1:19" x14ac:dyDescent="0.25">
      <c r="A9" s="6"/>
      <c r="B9" s="6"/>
    </row>
    <row r="16" spans="1:19" ht="17.100000000000001" customHeight="1" x14ac:dyDescent="0.25"/>
  </sheetData>
  <mergeCells count="4">
    <mergeCell ref="A2:B2"/>
    <mergeCell ref="D2:E2"/>
    <mergeCell ref="L2:M2"/>
    <mergeCell ref="N2:O2"/>
  </mergeCells>
  <pageMargins left="0.7" right="0.7" top="0.75" bottom="0.75" header="0.3" footer="0.3"/>
  <pageSetup paperSize="9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opLeftCell="A13" workbookViewId="0">
      <selection activeCell="P26" sqref="P26"/>
    </sheetView>
  </sheetViews>
  <sheetFormatPr defaultRowHeight="15" x14ac:dyDescent="0.25"/>
  <cols>
    <col min="1" max="1" width="8.28515625" style="1" customWidth="1"/>
    <col min="2" max="2" width="8.5703125" style="1" customWidth="1"/>
    <col min="3" max="3" width="10.7109375" style="1" customWidth="1"/>
    <col min="4" max="4" width="8.28515625" style="1" customWidth="1"/>
    <col min="5" max="5" width="8" style="1" customWidth="1"/>
    <col min="6" max="6" width="5.140625" style="1" customWidth="1"/>
    <col min="7" max="7" width="6.7109375" style="1" customWidth="1"/>
    <col min="8" max="8" width="11.7109375" style="1" customWidth="1"/>
    <col min="9" max="9" width="12.42578125" style="1" customWidth="1"/>
    <col min="10" max="10" width="12.28515625" style="1" customWidth="1"/>
    <col min="11" max="11" width="6.5703125" style="1" customWidth="1"/>
    <col min="12" max="12" width="8.85546875" style="1" customWidth="1"/>
    <col min="13" max="13" width="6.5703125" style="1" customWidth="1"/>
    <col min="14" max="14" width="5.140625" style="1" customWidth="1"/>
    <col min="15" max="15" width="9" style="1" customWidth="1"/>
    <col min="16" max="17" width="8.140625" style="1" customWidth="1"/>
    <col min="18" max="16384" width="9.140625" style="1"/>
  </cols>
  <sheetData>
    <row r="1" spans="1:17" x14ac:dyDescent="0.25">
      <c r="A1" s="73" t="s">
        <v>47</v>
      </c>
      <c r="B1" s="22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7" ht="30.75" customHeight="1" x14ac:dyDescent="0.25">
      <c r="A2" s="117" t="s">
        <v>4</v>
      </c>
      <c r="B2" s="118"/>
      <c r="C2" s="106" t="s">
        <v>5</v>
      </c>
      <c r="D2" s="119" t="s">
        <v>6</v>
      </c>
      <c r="E2" s="120"/>
      <c r="F2" s="23"/>
      <c r="G2" s="24" t="s">
        <v>3</v>
      </c>
      <c r="H2" s="26" t="s">
        <v>0</v>
      </c>
      <c r="I2" s="26" t="s">
        <v>1</v>
      </c>
      <c r="J2" s="27" t="s">
        <v>2</v>
      </c>
      <c r="K2" s="23"/>
      <c r="L2" s="121" t="s">
        <v>8</v>
      </c>
      <c r="M2" s="122"/>
      <c r="N2" s="122" t="s">
        <v>9</v>
      </c>
      <c r="O2" s="123"/>
      <c r="P2" s="16"/>
      <c r="Q2" s="16"/>
    </row>
    <row r="3" spans="1:17" s="85" customFormat="1" x14ac:dyDescent="0.25">
      <c r="A3" s="81">
        <v>2000</v>
      </c>
      <c r="B3" s="82">
        <v>2010</v>
      </c>
      <c r="C3" s="83"/>
      <c r="D3" s="82">
        <v>2000</v>
      </c>
      <c r="E3" s="84">
        <v>2010</v>
      </c>
      <c r="F3" s="21"/>
      <c r="G3" s="15">
        <v>2000</v>
      </c>
      <c r="H3" s="28"/>
      <c r="I3" s="28"/>
      <c r="J3" s="62"/>
      <c r="K3" s="21"/>
      <c r="L3" s="78">
        <v>2000</v>
      </c>
      <c r="M3" s="79">
        <v>2010</v>
      </c>
      <c r="N3" s="79">
        <v>2000</v>
      </c>
      <c r="O3" s="80">
        <v>2010</v>
      </c>
      <c r="P3" s="86"/>
      <c r="Q3" s="86"/>
    </row>
    <row r="4" spans="1:17" x14ac:dyDescent="0.25">
      <c r="A4" s="11"/>
      <c r="B4" s="61">
        <v>148.81922964</v>
      </c>
      <c r="C4" s="13"/>
      <c r="D4" s="66"/>
      <c r="E4" s="4">
        <v>3.2031347376366916E-3</v>
      </c>
      <c r="F4" s="21"/>
      <c r="G4" s="15">
        <v>2010</v>
      </c>
      <c r="H4" s="28">
        <v>44.460760018293442</v>
      </c>
      <c r="I4" s="28">
        <v>66.75912183401698</v>
      </c>
      <c r="J4" s="62">
        <v>98</v>
      </c>
      <c r="K4" s="21"/>
      <c r="L4" s="15"/>
      <c r="M4" s="105">
        <v>1</v>
      </c>
      <c r="N4" s="72"/>
      <c r="O4" s="19">
        <v>13</v>
      </c>
      <c r="Q4" s="18"/>
    </row>
    <row r="5" spans="1:17" x14ac:dyDescent="0.25">
      <c r="A5" s="6"/>
      <c r="B5" s="6"/>
    </row>
    <row r="6" spans="1:17" x14ac:dyDescent="0.25">
      <c r="A6" s="6"/>
      <c r="B6" s="6"/>
    </row>
    <row r="7" spans="1:17" x14ac:dyDescent="0.25">
      <c r="A7" s="6"/>
      <c r="B7" s="6"/>
    </row>
    <row r="8" spans="1:17" x14ac:dyDescent="0.25">
      <c r="A8" s="6"/>
      <c r="B8" s="6"/>
    </row>
    <row r="9" spans="1:17" x14ac:dyDescent="0.25">
      <c r="A9" s="6"/>
      <c r="B9" s="6"/>
    </row>
    <row r="16" spans="1:17" ht="17.100000000000001" customHeight="1" x14ac:dyDescent="0.25"/>
  </sheetData>
  <mergeCells count="4">
    <mergeCell ref="A2:B2"/>
    <mergeCell ref="D2:E2"/>
    <mergeCell ref="L2:M2"/>
    <mergeCell ref="N2:O2"/>
  </mergeCells>
  <pageMargins left="0.7" right="0.7" top="0.75" bottom="0.75" header="0.3" footer="0.3"/>
  <pageSetup paperSize="9"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opLeftCell="A7" workbookViewId="0">
      <selection sqref="A1:XFD1048576"/>
    </sheetView>
  </sheetViews>
  <sheetFormatPr defaultRowHeight="15" x14ac:dyDescent="0.25"/>
  <cols>
    <col min="1" max="1" width="8.28515625" style="8" customWidth="1"/>
    <col min="2" max="2" width="8.5703125" style="8" customWidth="1"/>
    <col min="3" max="3" width="10.7109375" style="8" customWidth="1"/>
    <col min="4" max="4" width="8.28515625" style="8" customWidth="1"/>
    <col min="5" max="5" width="8" style="8" customWidth="1"/>
    <col min="6" max="6" width="5.140625" style="8" customWidth="1"/>
    <col min="7" max="7" width="6.7109375" style="8" customWidth="1"/>
    <col min="8" max="8" width="11.7109375" style="8" customWidth="1"/>
    <col min="9" max="9" width="12.42578125" style="8" customWidth="1"/>
    <col min="10" max="10" width="12.28515625" style="8" customWidth="1"/>
    <col min="11" max="11" width="6.5703125" style="8" customWidth="1"/>
    <col min="12" max="12" width="8.85546875" style="8" customWidth="1"/>
    <col min="13" max="13" width="6.5703125" style="8" customWidth="1"/>
    <col min="14" max="14" width="5.140625" style="8" customWidth="1"/>
    <col min="15" max="15" width="9" style="8" customWidth="1"/>
    <col min="16" max="17" width="8.140625" style="8" customWidth="1"/>
    <col min="18" max="16384" width="9.140625" style="8"/>
  </cols>
  <sheetData>
    <row r="1" spans="1:17" x14ac:dyDescent="0.25">
      <c r="A1" s="73" t="s">
        <v>48</v>
      </c>
      <c r="B1" s="22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7" ht="30.75" customHeight="1" x14ac:dyDescent="0.25">
      <c r="A2" s="117" t="s">
        <v>4</v>
      </c>
      <c r="B2" s="118"/>
      <c r="C2" s="106" t="s">
        <v>5</v>
      </c>
      <c r="D2" s="119" t="s">
        <v>6</v>
      </c>
      <c r="E2" s="120"/>
      <c r="F2" s="23"/>
      <c r="G2" s="24" t="s">
        <v>3</v>
      </c>
      <c r="H2" s="26" t="s">
        <v>0</v>
      </c>
      <c r="I2" s="26" t="s">
        <v>1</v>
      </c>
      <c r="J2" s="27" t="s">
        <v>2</v>
      </c>
      <c r="K2" s="23"/>
      <c r="L2" s="121" t="s">
        <v>8</v>
      </c>
      <c r="M2" s="122"/>
      <c r="N2" s="122" t="s">
        <v>9</v>
      </c>
      <c r="O2" s="123"/>
      <c r="P2" s="16"/>
      <c r="Q2" s="16"/>
    </row>
    <row r="3" spans="1:17" x14ac:dyDescent="0.25">
      <c r="A3" s="81">
        <v>2000</v>
      </c>
      <c r="B3" s="82">
        <v>2010</v>
      </c>
      <c r="C3" s="83"/>
      <c r="D3" s="82">
        <v>2000</v>
      </c>
      <c r="E3" s="84">
        <v>2010</v>
      </c>
      <c r="F3" s="21"/>
      <c r="G3" s="15">
        <v>2000</v>
      </c>
      <c r="H3" s="28">
        <v>44.999999643615439</v>
      </c>
      <c r="I3" s="28">
        <v>62.000002280861082</v>
      </c>
      <c r="J3" s="62"/>
      <c r="K3" s="21"/>
      <c r="L3" s="78">
        <v>2000</v>
      </c>
      <c r="M3" s="79">
        <v>2010</v>
      </c>
      <c r="N3" s="79">
        <v>2000</v>
      </c>
      <c r="O3" s="80">
        <v>2010</v>
      </c>
      <c r="P3" s="86"/>
      <c r="Q3" s="86"/>
    </row>
    <row r="4" spans="1:17" x14ac:dyDescent="0.25">
      <c r="A4" s="11">
        <v>16835.746800000001</v>
      </c>
      <c r="B4" s="12">
        <v>16835.746800000001</v>
      </c>
      <c r="C4" s="13">
        <v>0</v>
      </c>
      <c r="D4" s="66">
        <v>0.34146553964136728</v>
      </c>
      <c r="E4" s="35">
        <v>0.36236691682646027</v>
      </c>
      <c r="F4" s="21"/>
      <c r="G4" s="15">
        <v>2010</v>
      </c>
      <c r="H4" s="28">
        <v>44.999999643615439</v>
      </c>
      <c r="I4" s="28">
        <v>62.000002280861082</v>
      </c>
      <c r="J4" s="62"/>
      <c r="K4" s="21"/>
      <c r="L4" s="15">
        <v>1</v>
      </c>
      <c r="M4" s="105">
        <v>1</v>
      </c>
      <c r="N4" s="90">
        <v>9</v>
      </c>
      <c r="O4" s="19">
        <v>9</v>
      </c>
      <c r="Q4" s="18"/>
    </row>
    <row r="5" spans="1:17" x14ac:dyDescent="0.25">
      <c r="A5" s="87"/>
      <c r="B5" s="87"/>
    </row>
    <row r="6" spans="1:17" x14ac:dyDescent="0.25">
      <c r="A6" s="87"/>
      <c r="B6" s="87"/>
    </row>
    <row r="7" spans="1:17" x14ac:dyDescent="0.25">
      <c r="A7" s="87"/>
      <c r="B7" s="87"/>
    </row>
    <row r="8" spans="1:17" x14ac:dyDescent="0.25">
      <c r="A8" s="87"/>
      <c r="B8" s="87"/>
    </row>
    <row r="9" spans="1:17" x14ac:dyDescent="0.25">
      <c r="A9" s="87"/>
      <c r="B9" s="87"/>
    </row>
    <row r="16" spans="1:17" ht="17.100000000000001" customHeight="1" x14ac:dyDescent="0.25"/>
  </sheetData>
  <mergeCells count="4">
    <mergeCell ref="A2:B2"/>
    <mergeCell ref="D2:E2"/>
    <mergeCell ref="L2:M2"/>
    <mergeCell ref="N2:O2"/>
  </mergeCells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P13" sqref="P13"/>
    </sheetView>
  </sheetViews>
  <sheetFormatPr defaultRowHeight="15" x14ac:dyDescent="0.25"/>
  <cols>
    <col min="1" max="1" width="8.28515625" style="1" customWidth="1"/>
    <col min="2" max="2" width="8.5703125" style="1" customWidth="1"/>
    <col min="3" max="3" width="10.7109375" style="1" customWidth="1"/>
    <col min="4" max="4" width="8.28515625" style="1" customWidth="1"/>
    <col min="5" max="5" width="8" style="1" customWidth="1"/>
    <col min="6" max="6" width="5.140625" style="1" customWidth="1"/>
    <col min="7" max="7" width="6.7109375" style="1" customWidth="1"/>
    <col min="8" max="8" width="11.7109375" style="1" customWidth="1"/>
    <col min="9" max="9" width="12.42578125" style="1" customWidth="1"/>
    <col min="10" max="10" width="12.28515625" style="1" customWidth="1"/>
    <col min="11" max="11" width="6.5703125" style="1" customWidth="1"/>
    <col min="12" max="12" width="8.85546875" style="1" customWidth="1"/>
    <col min="13" max="13" width="6.5703125" style="1" customWidth="1"/>
    <col min="14" max="14" width="5.140625" style="1" customWidth="1"/>
    <col min="15" max="15" width="9" style="1" customWidth="1"/>
    <col min="16" max="17" width="8.140625" style="1" customWidth="1"/>
    <col min="18" max="16384" width="9.140625" style="1"/>
  </cols>
  <sheetData>
    <row r="1" spans="1:17" x14ac:dyDescent="0.25">
      <c r="A1" s="9" t="s">
        <v>13</v>
      </c>
      <c r="B1" s="9"/>
    </row>
    <row r="2" spans="1:17" ht="30.75" customHeight="1" x14ac:dyDescent="0.25">
      <c r="A2" s="111" t="s">
        <v>4</v>
      </c>
      <c r="B2" s="112"/>
      <c r="C2" s="104" t="s">
        <v>5</v>
      </c>
      <c r="D2" s="113" t="s">
        <v>6</v>
      </c>
      <c r="E2" s="114"/>
      <c r="F2" s="36"/>
      <c r="G2" s="37" t="s">
        <v>3</v>
      </c>
      <c r="H2" s="38" t="s">
        <v>0</v>
      </c>
      <c r="I2" s="39" t="s">
        <v>1</v>
      </c>
      <c r="J2" s="40" t="s">
        <v>2</v>
      </c>
      <c r="K2" s="36"/>
      <c r="L2" s="115" t="s">
        <v>8</v>
      </c>
      <c r="M2" s="107"/>
      <c r="N2" s="107" t="s">
        <v>9</v>
      </c>
      <c r="O2" s="108"/>
      <c r="P2" s="16"/>
      <c r="Q2" s="16"/>
    </row>
    <row r="3" spans="1:17" s="85" customFormat="1" x14ac:dyDescent="0.25">
      <c r="A3" s="91">
        <v>2000</v>
      </c>
      <c r="B3" s="92">
        <v>2010</v>
      </c>
      <c r="C3" s="99"/>
      <c r="D3" s="92">
        <v>2000</v>
      </c>
      <c r="E3" s="94">
        <v>2010</v>
      </c>
      <c r="F3" s="44"/>
      <c r="G3" s="41">
        <v>2000</v>
      </c>
      <c r="H3" s="42">
        <v>22.430709436747623</v>
      </c>
      <c r="I3" s="42">
        <v>54.790271526819609</v>
      </c>
      <c r="J3" s="42">
        <v>82.312472531090592</v>
      </c>
      <c r="K3" s="44"/>
      <c r="L3" s="95">
        <v>2000</v>
      </c>
      <c r="M3" s="96">
        <v>2010</v>
      </c>
      <c r="N3" s="96">
        <v>2000</v>
      </c>
      <c r="O3" s="97">
        <v>2010</v>
      </c>
      <c r="P3" s="86"/>
      <c r="Q3" s="86"/>
    </row>
    <row r="4" spans="1:17" x14ac:dyDescent="0.25">
      <c r="A4" s="12">
        <v>130602.19999999998</v>
      </c>
      <c r="B4" s="12">
        <v>151788.30000000008</v>
      </c>
      <c r="C4" s="42">
        <v>16.221855374564971</v>
      </c>
      <c r="D4" s="20">
        <v>2.6488964957200336</v>
      </c>
      <c r="E4" s="35">
        <v>3.2670400033178111</v>
      </c>
      <c r="F4" s="44"/>
      <c r="G4" s="41">
        <v>2010</v>
      </c>
      <c r="H4" s="42">
        <v>28.115012817193431</v>
      </c>
      <c r="I4" s="45">
        <v>63.519454398000391</v>
      </c>
      <c r="J4" s="56">
        <v>87.837797774927338</v>
      </c>
      <c r="K4" s="44"/>
      <c r="L4" s="41">
        <v>76</v>
      </c>
      <c r="M4" s="46">
        <v>94</v>
      </c>
      <c r="N4" s="46">
        <v>43</v>
      </c>
      <c r="O4" s="47">
        <v>40</v>
      </c>
      <c r="P4" s="18"/>
      <c r="Q4" s="18"/>
    </row>
    <row r="5" spans="1:17" x14ac:dyDescent="0.25">
      <c r="A5" s="6"/>
      <c r="B5" s="6"/>
    </row>
    <row r="6" spans="1:17" x14ac:dyDescent="0.25">
      <c r="A6" s="6"/>
      <c r="B6" s="6"/>
    </row>
    <row r="7" spans="1:17" x14ac:dyDescent="0.25">
      <c r="A7" s="6"/>
      <c r="B7" s="6"/>
    </row>
    <row r="8" spans="1:17" x14ac:dyDescent="0.25">
      <c r="A8" s="6"/>
      <c r="B8" s="6"/>
    </row>
    <row r="9" spans="1:17" x14ac:dyDescent="0.25">
      <c r="A9" s="6"/>
      <c r="B9" s="6"/>
    </row>
    <row r="16" spans="1:17" ht="17.100000000000001" customHeight="1" x14ac:dyDescent="0.25"/>
  </sheetData>
  <mergeCells count="4">
    <mergeCell ref="A2:B2"/>
    <mergeCell ref="D2:E2"/>
    <mergeCell ref="L2:M2"/>
    <mergeCell ref="N2:O2"/>
  </mergeCells>
  <pageMargins left="0.7" right="0.7" top="0.75" bottom="0.75" header="0.3" footer="0.3"/>
  <pageSetup paperSize="9" orientation="landscape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opLeftCell="A10" workbookViewId="0">
      <selection activeCell="Q21" sqref="Q21"/>
    </sheetView>
  </sheetViews>
  <sheetFormatPr defaultRowHeight="15" x14ac:dyDescent="0.25"/>
  <cols>
    <col min="1" max="1" width="8.28515625" style="8" customWidth="1"/>
    <col min="2" max="2" width="8.5703125" style="8" customWidth="1"/>
    <col min="3" max="3" width="10.7109375" style="8" customWidth="1"/>
    <col min="4" max="4" width="8.28515625" style="8" customWidth="1"/>
    <col min="5" max="5" width="8" style="8" customWidth="1"/>
    <col min="6" max="6" width="5.140625" style="8" customWidth="1"/>
    <col min="7" max="7" width="6.7109375" style="8" customWidth="1"/>
    <col min="8" max="8" width="11.7109375" style="8" customWidth="1"/>
    <col min="9" max="9" width="12.42578125" style="8" customWidth="1"/>
    <col min="10" max="10" width="12.28515625" style="8" customWidth="1"/>
    <col min="11" max="11" width="6.5703125" style="8" customWidth="1"/>
    <col min="12" max="12" width="8.85546875" style="8" customWidth="1"/>
    <col min="13" max="13" width="6.5703125" style="8" customWidth="1"/>
    <col min="14" max="14" width="5.140625" style="8" customWidth="1"/>
    <col min="15" max="15" width="9" style="8" customWidth="1"/>
    <col min="16" max="17" width="8.140625" style="8" customWidth="1"/>
    <col min="18" max="16384" width="9.140625" style="8"/>
  </cols>
  <sheetData>
    <row r="1" spans="1:17" x14ac:dyDescent="0.25">
      <c r="A1" s="73" t="s">
        <v>49</v>
      </c>
      <c r="B1" s="22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7" ht="30.75" customHeight="1" x14ac:dyDescent="0.25">
      <c r="A2" s="117" t="s">
        <v>4</v>
      </c>
      <c r="B2" s="118"/>
      <c r="C2" s="106" t="s">
        <v>5</v>
      </c>
      <c r="D2" s="119" t="s">
        <v>6</v>
      </c>
      <c r="E2" s="120"/>
      <c r="F2" s="23"/>
      <c r="G2" s="24" t="s">
        <v>3</v>
      </c>
      <c r="H2" s="26" t="s">
        <v>0</v>
      </c>
      <c r="I2" s="26" t="s">
        <v>1</v>
      </c>
      <c r="J2" s="27" t="s">
        <v>2</v>
      </c>
      <c r="K2" s="23"/>
      <c r="L2" s="121" t="s">
        <v>8</v>
      </c>
      <c r="M2" s="122"/>
      <c r="N2" s="122" t="s">
        <v>9</v>
      </c>
      <c r="O2" s="123"/>
      <c r="P2" s="16"/>
      <c r="Q2" s="16"/>
    </row>
    <row r="3" spans="1:17" x14ac:dyDescent="0.25">
      <c r="A3" s="81">
        <v>2000</v>
      </c>
      <c r="B3" s="82">
        <v>2010</v>
      </c>
      <c r="C3" s="83"/>
      <c r="D3" s="82">
        <v>2000</v>
      </c>
      <c r="E3" s="84">
        <v>2010</v>
      </c>
      <c r="F3" s="21"/>
      <c r="G3" s="15">
        <v>2000</v>
      </c>
      <c r="H3" s="28"/>
      <c r="I3" s="28"/>
      <c r="J3" s="62"/>
      <c r="K3" s="21"/>
      <c r="L3" s="78">
        <v>2000</v>
      </c>
      <c r="M3" s="79">
        <v>2010</v>
      </c>
      <c r="N3" s="79">
        <v>2000</v>
      </c>
      <c r="O3" s="80">
        <v>2010</v>
      </c>
      <c r="P3" s="86"/>
      <c r="Q3" s="86"/>
    </row>
    <row r="4" spans="1:17" x14ac:dyDescent="0.25">
      <c r="A4" s="11"/>
      <c r="B4" s="12">
        <v>12855.875</v>
      </c>
      <c r="C4" s="13"/>
      <c r="D4" s="66"/>
      <c r="E4" s="35">
        <v>0.27670550301079427</v>
      </c>
      <c r="F4" s="21"/>
      <c r="G4" s="15">
        <v>2010</v>
      </c>
      <c r="H4" s="28">
        <v>13.61245345027079</v>
      </c>
      <c r="I4" s="28">
        <v>35.744358124203913</v>
      </c>
      <c r="J4" s="62">
        <v>78.195766526976954</v>
      </c>
      <c r="K4" s="21"/>
      <c r="L4" s="15"/>
      <c r="M4" s="105">
        <v>7</v>
      </c>
      <c r="N4" s="90"/>
      <c r="O4" s="90">
        <v>35</v>
      </c>
      <c r="Q4" s="18"/>
    </row>
    <row r="5" spans="1:17" x14ac:dyDescent="0.25">
      <c r="A5" s="87"/>
      <c r="B5" s="87"/>
    </row>
    <row r="6" spans="1:17" x14ac:dyDescent="0.25">
      <c r="A6" s="87"/>
      <c r="B6" s="87"/>
    </row>
    <row r="7" spans="1:17" x14ac:dyDescent="0.25">
      <c r="A7" s="87"/>
      <c r="B7" s="87"/>
    </row>
    <row r="8" spans="1:17" x14ac:dyDescent="0.25">
      <c r="A8" s="87"/>
      <c r="B8" s="87"/>
    </row>
    <row r="9" spans="1:17" x14ac:dyDescent="0.25">
      <c r="A9" s="87"/>
      <c r="B9" s="87"/>
    </row>
    <row r="16" spans="1:17" ht="17.100000000000001" customHeight="1" x14ac:dyDescent="0.25"/>
  </sheetData>
  <mergeCells count="4">
    <mergeCell ref="A2:B2"/>
    <mergeCell ref="D2:E2"/>
    <mergeCell ref="L2:M2"/>
    <mergeCell ref="N2:O2"/>
  </mergeCells>
  <pageMargins left="0.7" right="0.7" top="0.75" bottom="0.75" header="0.3" footer="0.3"/>
  <pageSetup paperSize="9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opLeftCell="A19" workbookViewId="0">
      <selection activeCell="L35" sqref="L35"/>
    </sheetView>
  </sheetViews>
  <sheetFormatPr defaultRowHeight="15" x14ac:dyDescent="0.25"/>
  <cols>
    <col min="1" max="1" width="8.28515625" style="1" customWidth="1"/>
    <col min="2" max="2" width="8.5703125" style="1" customWidth="1"/>
    <col min="3" max="3" width="10.7109375" style="1" customWidth="1"/>
    <col min="4" max="4" width="8.28515625" style="1" customWidth="1"/>
    <col min="5" max="5" width="8" style="1" customWidth="1"/>
    <col min="6" max="6" width="5.140625" style="1" customWidth="1"/>
    <col min="7" max="7" width="6.7109375" style="1" customWidth="1"/>
    <col min="8" max="8" width="11.7109375" style="1" customWidth="1"/>
    <col min="9" max="9" width="12.42578125" style="1" customWidth="1"/>
    <col min="10" max="10" width="12.28515625" style="1" customWidth="1"/>
    <col min="11" max="11" width="6.5703125" style="1" customWidth="1"/>
    <col min="12" max="12" width="8.85546875" style="1" customWidth="1"/>
    <col min="13" max="13" width="6.5703125" style="1" customWidth="1"/>
    <col min="14" max="14" width="5.140625" style="1" customWidth="1"/>
    <col min="15" max="15" width="9" style="1" customWidth="1"/>
    <col min="16" max="17" width="8.140625" style="1" customWidth="1"/>
    <col min="18" max="16384" width="9.140625" style="1"/>
  </cols>
  <sheetData>
    <row r="1" spans="1:17" x14ac:dyDescent="0.25">
      <c r="A1" s="73" t="s">
        <v>50</v>
      </c>
      <c r="B1" s="22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7" ht="30.75" customHeight="1" x14ac:dyDescent="0.25">
      <c r="A2" s="117" t="s">
        <v>4</v>
      </c>
      <c r="B2" s="118"/>
      <c r="C2" s="106" t="s">
        <v>5</v>
      </c>
      <c r="D2" s="119" t="s">
        <v>6</v>
      </c>
      <c r="E2" s="120"/>
      <c r="F2" s="23"/>
      <c r="G2" s="24" t="s">
        <v>3</v>
      </c>
      <c r="H2" s="26" t="s">
        <v>0</v>
      </c>
      <c r="I2" s="26" t="s">
        <v>1</v>
      </c>
      <c r="J2" s="27" t="s">
        <v>2</v>
      </c>
      <c r="K2" s="23"/>
      <c r="L2" s="121" t="s">
        <v>8</v>
      </c>
      <c r="M2" s="122"/>
      <c r="N2" s="122" t="s">
        <v>9</v>
      </c>
      <c r="O2" s="123"/>
      <c r="P2" s="16"/>
      <c r="Q2" s="16"/>
    </row>
    <row r="3" spans="1:17" s="85" customFormat="1" x14ac:dyDescent="0.25">
      <c r="A3" s="81">
        <v>2000</v>
      </c>
      <c r="B3" s="82">
        <v>2010</v>
      </c>
      <c r="C3" s="83"/>
      <c r="D3" s="82">
        <v>2000</v>
      </c>
      <c r="E3" s="84">
        <v>2010</v>
      </c>
      <c r="F3" s="21"/>
      <c r="G3" s="15">
        <v>2000</v>
      </c>
      <c r="H3" s="28"/>
      <c r="I3" s="28"/>
      <c r="J3" s="62"/>
      <c r="K3" s="21"/>
      <c r="L3" s="78">
        <v>2000</v>
      </c>
      <c r="M3" s="79">
        <v>2010</v>
      </c>
      <c r="N3" s="79">
        <v>2000</v>
      </c>
      <c r="O3" s="80">
        <v>2010</v>
      </c>
      <c r="P3" s="86"/>
      <c r="Q3" s="86"/>
    </row>
    <row r="4" spans="1:17" x14ac:dyDescent="0.25">
      <c r="A4" s="11"/>
      <c r="B4" s="102">
        <v>52292.599999999991</v>
      </c>
      <c r="C4" s="13"/>
      <c r="D4" s="66"/>
      <c r="E4" s="4">
        <v>1.1255282263356059</v>
      </c>
      <c r="F4" s="21"/>
      <c r="G4" s="15">
        <v>2010</v>
      </c>
      <c r="H4" s="28">
        <v>22.091844735201537</v>
      </c>
      <c r="I4" s="28">
        <v>49.810871901569243</v>
      </c>
      <c r="J4" s="62">
        <v>84.168123214374504</v>
      </c>
      <c r="K4" s="21"/>
      <c r="L4" s="15"/>
      <c r="M4" s="105">
        <v>1</v>
      </c>
      <c r="N4" s="72"/>
      <c r="O4" s="72">
        <v>22</v>
      </c>
      <c r="Q4" s="18"/>
    </row>
    <row r="5" spans="1:17" x14ac:dyDescent="0.25">
      <c r="A5" s="6"/>
      <c r="B5" s="6"/>
    </row>
    <row r="6" spans="1:17" x14ac:dyDescent="0.25">
      <c r="A6" s="6"/>
      <c r="B6" s="6"/>
    </row>
    <row r="7" spans="1:17" x14ac:dyDescent="0.25">
      <c r="A7" s="6"/>
      <c r="B7" s="6"/>
    </row>
    <row r="8" spans="1:17" x14ac:dyDescent="0.25">
      <c r="A8" s="6"/>
      <c r="B8" s="6"/>
    </row>
    <row r="9" spans="1:17" x14ac:dyDescent="0.25">
      <c r="A9" s="6"/>
      <c r="B9" s="6"/>
    </row>
    <row r="16" spans="1:17" ht="17.100000000000001" customHeight="1" x14ac:dyDescent="0.25"/>
  </sheetData>
  <mergeCells count="4">
    <mergeCell ref="A2:B2"/>
    <mergeCell ref="D2:E2"/>
    <mergeCell ref="L2:M2"/>
    <mergeCell ref="N2:O2"/>
  </mergeCells>
  <pageMargins left="0.7" right="0.7" top="0.75" bottom="0.75" header="0.3" footer="0.3"/>
  <pageSetup paperSize="9"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opLeftCell="A16" workbookViewId="0">
      <selection sqref="A1:XFD1048576"/>
    </sheetView>
  </sheetViews>
  <sheetFormatPr defaultRowHeight="15" x14ac:dyDescent="0.25"/>
  <cols>
    <col min="1" max="1" width="8.28515625" style="1" customWidth="1"/>
    <col min="2" max="2" width="8.5703125" style="1" customWidth="1"/>
    <col min="3" max="3" width="10.7109375" style="1" customWidth="1"/>
    <col min="4" max="4" width="8.28515625" style="1" customWidth="1"/>
    <col min="5" max="5" width="8" style="1" customWidth="1"/>
    <col min="6" max="6" width="5.140625" style="1" customWidth="1"/>
    <col min="7" max="7" width="6.7109375" style="1" customWidth="1"/>
    <col min="8" max="8" width="11.7109375" style="1" customWidth="1"/>
    <col min="9" max="9" width="12.42578125" style="1" customWidth="1"/>
    <col min="10" max="10" width="12.28515625" style="1" customWidth="1"/>
    <col min="11" max="11" width="6.5703125" style="1" customWidth="1"/>
    <col min="12" max="12" width="8.85546875" style="1" customWidth="1"/>
    <col min="13" max="13" width="6.5703125" style="1" customWidth="1"/>
    <col min="14" max="14" width="5.140625" style="1" customWidth="1"/>
    <col min="15" max="15" width="9" style="1" customWidth="1"/>
    <col min="16" max="17" width="8.140625" style="1" customWidth="1"/>
    <col min="18" max="16384" width="9.140625" style="1"/>
  </cols>
  <sheetData>
    <row r="1" spans="1:19" x14ac:dyDescent="0.25">
      <c r="A1" s="73" t="s">
        <v>51</v>
      </c>
      <c r="B1" s="22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9" ht="30.75" customHeight="1" x14ac:dyDescent="0.25">
      <c r="A2" s="117" t="s">
        <v>4</v>
      </c>
      <c r="B2" s="118"/>
      <c r="C2" s="106" t="s">
        <v>5</v>
      </c>
      <c r="D2" s="119" t="s">
        <v>6</v>
      </c>
      <c r="E2" s="120"/>
      <c r="F2" s="23"/>
      <c r="G2" s="24" t="s">
        <v>3</v>
      </c>
      <c r="H2" s="26" t="s">
        <v>0</v>
      </c>
      <c r="I2" s="26" t="s">
        <v>1</v>
      </c>
      <c r="J2" s="27" t="s">
        <v>2</v>
      </c>
      <c r="K2" s="23"/>
      <c r="L2" s="121" t="s">
        <v>8</v>
      </c>
      <c r="M2" s="122"/>
      <c r="N2" s="122" t="s">
        <v>9</v>
      </c>
      <c r="O2" s="123"/>
      <c r="P2" s="16"/>
      <c r="Q2" s="16"/>
    </row>
    <row r="3" spans="1:19" s="85" customFormat="1" x14ac:dyDescent="0.25">
      <c r="A3" s="81">
        <v>2000</v>
      </c>
      <c r="B3" s="82">
        <v>2010</v>
      </c>
      <c r="C3" s="83"/>
      <c r="D3" s="82">
        <v>2000</v>
      </c>
      <c r="E3" s="84">
        <v>2010</v>
      </c>
      <c r="F3" s="21"/>
      <c r="G3" s="68">
        <v>2000</v>
      </c>
      <c r="H3" s="69">
        <v>12.829324169530354</v>
      </c>
      <c r="I3" s="69">
        <v>36.311569301260022</v>
      </c>
      <c r="J3" s="29"/>
      <c r="K3" s="8"/>
      <c r="L3" s="78">
        <v>2000</v>
      </c>
      <c r="M3" s="79">
        <v>2010</v>
      </c>
      <c r="N3" s="79">
        <v>2000</v>
      </c>
      <c r="O3" s="80">
        <v>2010</v>
      </c>
      <c r="P3" s="86"/>
      <c r="Q3" s="86"/>
    </row>
    <row r="4" spans="1:19" x14ac:dyDescent="0.25">
      <c r="A4" s="11">
        <v>873</v>
      </c>
      <c r="B4" s="12">
        <v>1198</v>
      </c>
      <c r="C4" s="13">
        <v>37.227949599083622</v>
      </c>
      <c r="D4" s="66">
        <v>1.7783854519691975E-2</v>
      </c>
      <c r="E4" s="32">
        <v>2.5785346591105741E-2</v>
      </c>
      <c r="F4" s="21"/>
      <c r="G4" s="15">
        <v>2010</v>
      </c>
      <c r="H4" s="28">
        <v>19.616026711185309</v>
      </c>
      <c r="I4" s="28">
        <v>48.747913188647743</v>
      </c>
      <c r="J4" s="62">
        <v>79.716193656093481</v>
      </c>
      <c r="K4" s="21"/>
      <c r="L4" s="63">
        <v>18</v>
      </c>
      <c r="M4" s="2">
        <v>18</v>
      </c>
      <c r="N4" s="2">
        <v>51</v>
      </c>
      <c r="O4" s="3">
        <v>58</v>
      </c>
      <c r="P4" s="14"/>
      <c r="Q4" s="14"/>
      <c r="R4" s="14"/>
      <c r="S4" s="14"/>
    </row>
    <row r="5" spans="1:19" x14ac:dyDescent="0.25">
      <c r="A5" s="6"/>
      <c r="B5" s="6"/>
    </row>
    <row r="6" spans="1:19" x14ac:dyDescent="0.25">
      <c r="A6" s="6"/>
      <c r="B6" s="6"/>
    </row>
    <row r="7" spans="1:19" x14ac:dyDescent="0.25">
      <c r="A7" s="6"/>
      <c r="B7" s="6"/>
    </row>
    <row r="8" spans="1:19" x14ac:dyDescent="0.25">
      <c r="A8" s="6"/>
      <c r="B8" s="6"/>
    </row>
    <row r="9" spans="1:19" x14ac:dyDescent="0.25">
      <c r="A9" s="6"/>
      <c r="B9" s="6"/>
    </row>
    <row r="16" spans="1:19" ht="17.100000000000001" customHeight="1" x14ac:dyDescent="0.25"/>
  </sheetData>
  <mergeCells count="4">
    <mergeCell ref="A2:B2"/>
    <mergeCell ref="D2:E2"/>
    <mergeCell ref="L2:M2"/>
    <mergeCell ref="N2:O2"/>
  </mergeCells>
  <pageMargins left="0.7" right="0.7" top="0.75" bottom="0.75" header="0.3" footer="0.3"/>
  <pageSetup paperSize="9" orientation="landscape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opLeftCell="A16" workbookViewId="0">
      <selection sqref="A1:XFD1048576"/>
    </sheetView>
  </sheetViews>
  <sheetFormatPr defaultRowHeight="15" x14ac:dyDescent="0.25"/>
  <cols>
    <col min="1" max="1" width="8.28515625" style="1" customWidth="1"/>
    <col min="2" max="2" width="8.5703125" style="1" customWidth="1"/>
    <col min="3" max="3" width="10.7109375" style="1" customWidth="1"/>
    <col min="4" max="4" width="8.28515625" style="1" customWidth="1"/>
    <col min="5" max="5" width="8" style="1" customWidth="1"/>
    <col min="6" max="6" width="5.140625" style="1" customWidth="1"/>
    <col min="7" max="7" width="6.7109375" style="1" customWidth="1"/>
    <col min="8" max="8" width="11.7109375" style="1" customWidth="1"/>
    <col min="9" max="9" width="12.42578125" style="1" customWidth="1"/>
    <col min="10" max="10" width="12.28515625" style="1" customWidth="1"/>
    <col min="11" max="11" width="6.5703125" style="1" customWidth="1"/>
    <col min="12" max="12" width="8.85546875" style="1" customWidth="1"/>
    <col min="13" max="13" width="6.5703125" style="1" customWidth="1"/>
    <col min="14" max="14" width="5.140625" style="1" customWidth="1"/>
    <col min="15" max="15" width="9" style="1" customWidth="1"/>
    <col min="16" max="17" width="8.140625" style="1" customWidth="1"/>
    <col min="18" max="16384" width="9.140625" style="1"/>
  </cols>
  <sheetData>
    <row r="1" spans="1:19" x14ac:dyDescent="0.25">
      <c r="A1" s="73" t="s">
        <v>52</v>
      </c>
      <c r="B1" s="22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9" ht="30.75" customHeight="1" x14ac:dyDescent="0.25">
      <c r="A2" s="117" t="s">
        <v>4</v>
      </c>
      <c r="B2" s="118"/>
      <c r="C2" s="106" t="s">
        <v>5</v>
      </c>
      <c r="D2" s="119" t="s">
        <v>6</v>
      </c>
      <c r="E2" s="120"/>
      <c r="F2" s="23"/>
      <c r="G2" s="24" t="s">
        <v>3</v>
      </c>
      <c r="H2" s="26" t="s">
        <v>0</v>
      </c>
      <c r="I2" s="26" t="s">
        <v>1</v>
      </c>
      <c r="J2" s="27" t="s">
        <v>2</v>
      </c>
      <c r="K2" s="23"/>
      <c r="L2" s="121" t="s">
        <v>8</v>
      </c>
      <c r="M2" s="122"/>
      <c r="N2" s="122" t="s">
        <v>9</v>
      </c>
      <c r="O2" s="123"/>
      <c r="P2" s="16"/>
      <c r="Q2" s="16"/>
    </row>
    <row r="3" spans="1:19" s="85" customFormat="1" x14ac:dyDescent="0.25">
      <c r="A3" s="81">
        <v>2000</v>
      </c>
      <c r="B3" s="82">
        <v>2010</v>
      </c>
      <c r="C3" s="83"/>
      <c r="D3" s="82">
        <v>2000</v>
      </c>
      <c r="E3" s="84">
        <v>2010</v>
      </c>
      <c r="F3" s="21"/>
      <c r="G3" s="68">
        <v>2000</v>
      </c>
      <c r="H3" s="69">
        <v>20.3712140589308</v>
      </c>
      <c r="I3" s="69">
        <v>41.225668191587545</v>
      </c>
      <c r="J3" s="29">
        <v>78.658150533446033</v>
      </c>
      <c r="K3" s="8"/>
      <c r="L3" s="78">
        <v>2000</v>
      </c>
      <c r="M3" s="79">
        <v>2010</v>
      </c>
      <c r="N3" s="79">
        <v>2000</v>
      </c>
      <c r="O3" s="80">
        <v>2010</v>
      </c>
      <c r="P3" s="86"/>
      <c r="Q3" s="86"/>
    </row>
    <row r="4" spans="1:19" x14ac:dyDescent="0.25">
      <c r="A4" s="11">
        <v>175693.21050999995</v>
      </c>
      <c r="B4" s="12">
        <v>227948.30030439986</v>
      </c>
      <c r="C4" s="13">
        <v>29.742236278063633</v>
      </c>
      <c r="D4" s="66">
        <v>3.5634401996424341</v>
      </c>
      <c r="E4" s="32">
        <v>4.9062820769636097</v>
      </c>
      <c r="F4" s="21"/>
      <c r="G4" s="15">
        <v>2010</v>
      </c>
      <c r="H4" s="28">
        <v>17.91916634844571</v>
      </c>
      <c r="I4" s="28">
        <v>43.151857617120108</v>
      </c>
      <c r="J4" s="62">
        <v>76.533433121910676</v>
      </c>
      <c r="K4" s="21"/>
      <c r="L4" s="63">
        <v>61</v>
      </c>
      <c r="M4" s="2">
        <v>89</v>
      </c>
      <c r="N4" s="2">
        <v>84</v>
      </c>
      <c r="O4" s="3">
        <v>130</v>
      </c>
      <c r="P4" s="14"/>
      <c r="Q4" s="14"/>
      <c r="R4" s="14"/>
      <c r="S4" s="14"/>
    </row>
    <row r="5" spans="1:19" x14ac:dyDescent="0.25">
      <c r="A5" s="6"/>
      <c r="B5" s="6"/>
    </row>
    <row r="6" spans="1:19" x14ac:dyDescent="0.25">
      <c r="A6" s="6"/>
      <c r="B6" s="6"/>
    </row>
    <row r="7" spans="1:19" x14ac:dyDescent="0.25">
      <c r="A7" s="6"/>
      <c r="B7" s="6"/>
    </row>
    <row r="8" spans="1:19" x14ac:dyDescent="0.25">
      <c r="A8" s="6"/>
      <c r="B8" s="6"/>
    </row>
    <row r="9" spans="1:19" x14ac:dyDescent="0.25">
      <c r="A9" s="6"/>
      <c r="B9" s="6"/>
    </row>
    <row r="16" spans="1:19" ht="17.100000000000001" customHeight="1" x14ac:dyDescent="0.25"/>
  </sheetData>
  <mergeCells count="4">
    <mergeCell ref="A2:B2"/>
    <mergeCell ref="D2:E2"/>
    <mergeCell ref="L2:M2"/>
    <mergeCell ref="N2:O2"/>
  </mergeCells>
  <pageMargins left="0.7" right="0.7" top="0.75" bottom="0.75" header="0.3" footer="0.3"/>
  <pageSetup paperSize="9" orientation="landscape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J34" sqref="J34"/>
    </sheetView>
  </sheetViews>
  <sheetFormatPr defaultRowHeight="15" x14ac:dyDescent="0.25"/>
  <cols>
    <col min="1" max="1" width="8.28515625" style="1" customWidth="1"/>
    <col min="2" max="2" width="8.5703125" style="1" customWidth="1"/>
    <col min="3" max="3" width="10.7109375" style="1" customWidth="1"/>
    <col min="4" max="4" width="8.28515625" style="1" customWidth="1"/>
    <col min="5" max="5" width="8" style="1" customWidth="1"/>
    <col min="6" max="6" width="5.140625" style="1" customWidth="1"/>
    <col min="7" max="7" width="6.7109375" style="1" customWidth="1"/>
    <col min="8" max="8" width="11.7109375" style="1" customWidth="1"/>
    <col min="9" max="9" width="12.42578125" style="1" customWidth="1"/>
    <col min="10" max="10" width="12.28515625" style="1" customWidth="1"/>
    <col min="11" max="11" width="6.5703125" style="1" customWidth="1"/>
    <col min="12" max="12" width="8.85546875" style="1" customWidth="1"/>
    <col min="13" max="13" width="6.5703125" style="1" customWidth="1"/>
    <col min="14" max="14" width="5.140625" style="1" customWidth="1"/>
    <col min="15" max="15" width="9" style="1" customWidth="1"/>
    <col min="16" max="17" width="8.140625" style="1" customWidth="1"/>
    <col min="18" max="16384" width="9.140625" style="1"/>
  </cols>
  <sheetData>
    <row r="1" spans="1:19" x14ac:dyDescent="0.25">
      <c r="A1" s="73" t="s">
        <v>53</v>
      </c>
      <c r="B1" s="22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9" ht="30.75" customHeight="1" x14ac:dyDescent="0.25">
      <c r="A2" s="117" t="s">
        <v>4</v>
      </c>
      <c r="B2" s="118"/>
      <c r="C2" s="106" t="s">
        <v>5</v>
      </c>
      <c r="D2" s="119" t="s">
        <v>6</v>
      </c>
      <c r="E2" s="120"/>
      <c r="F2" s="23"/>
      <c r="G2" s="24" t="s">
        <v>3</v>
      </c>
      <c r="H2" s="26" t="s">
        <v>0</v>
      </c>
      <c r="I2" s="26" t="s">
        <v>1</v>
      </c>
      <c r="J2" s="27" t="s">
        <v>2</v>
      </c>
      <c r="K2" s="23"/>
      <c r="L2" s="121" t="s">
        <v>8</v>
      </c>
      <c r="M2" s="122"/>
      <c r="N2" s="122" t="s">
        <v>9</v>
      </c>
      <c r="O2" s="123"/>
      <c r="P2" s="16"/>
      <c r="Q2" s="16"/>
    </row>
    <row r="3" spans="1:19" s="85" customFormat="1" x14ac:dyDescent="0.25">
      <c r="A3" s="81">
        <v>2000</v>
      </c>
      <c r="B3" s="82">
        <v>2010</v>
      </c>
      <c r="C3" s="83"/>
      <c r="D3" s="82">
        <v>2000</v>
      </c>
      <c r="E3" s="84">
        <v>2010</v>
      </c>
      <c r="F3" s="21"/>
      <c r="G3" s="68">
        <v>2000</v>
      </c>
      <c r="H3" s="69">
        <v>32.503681871857118</v>
      </c>
      <c r="I3" s="69">
        <v>71.808134104595112</v>
      </c>
      <c r="J3" s="29"/>
      <c r="K3" s="8"/>
      <c r="L3" s="78">
        <v>2000</v>
      </c>
      <c r="M3" s="79">
        <v>2010</v>
      </c>
      <c r="N3" s="79">
        <v>2000</v>
      </c>
      <c r="O3" s="80">
        <v>2010</v>
      </c>
      <c r="P3" s="86"/>
      <c r="Q3" s="86"/>
    </row>
    <row r="4" spans="1:19" x14ac:dyDescent="0.25">
      <c r="A4" s="11">
        <v>8880</v>
      </c>
      <c r="B4" s="12">
        <v>7657</v>
      </c>
      <c r="C4" s="13">
        <v>-13.772522522522523</v>
      </c>
      <c r="D4" s="66">
        <v>0.18089419030339604</v>
      </c>
      <c r="E4" s="32">
        <v>0.16480667683480524</v>
      </c>
      <c r="F4" s="21"/>
      <c r="G4" s="15">
        <v>2010</v>
      </c>
      <c r="H4" s="28">
        <v>23.703800444038134</v>
      </c>
      <c r="I4" s="28">
        <v>54.721170171085276</v>
      </c>
      <c r="J4" s="62">
        <v>86.195637978320491</v>
      </c>
      <c r="K4" s="21"/>
      <c r="L4" s="63">
        <v>1</v>
      </c>
      <c r="M4" s="2">
        <v>1</v>
      </c>
      <c r="N4" s="2">
        <v>8</v>
      </c>
      <c r="O4" s="3">
        <v>41</v>
      </c>
      <c r="P4" s="14"/>
      <c r="Q4" s="14"/>
      <c r="R4" s="14"/>
      <c r="S4" s="14"/>
    </row>
    <row r="5" spans="1:19" x14ac:dyDescent="0.25">
      <c r="A5" s="6"/>
      <c r="B5" s="6"/>
    </row>
    <row r="6" spans="1:19" x14ac:dyDescent="0.25">
      <c r="A6" s="6"/>
      <c r="B6" s="6"/>
    </row>
    <row r="7" spans="1:19" x14ac:dyDescent="0.25">
      <c r="A7" s="6"/>
      <c r="B7" s="6"/>
    </row>
    <row r="8" spans="1:19" x14ac:dyDescent="0.25">
      <c r="A8" s="6"/>
      <c r="B8" s="6"/>
    </row>
    <row r="9" spans="1:19" x14ac:dyDescent="0.25">
      <c r="A9" s="6"/>
      <c r="B9" s="6"/>
    </row>
    <row r="16" spans="1:19" ht="17.100000000000001" customHeight="1" x14ac:dyDescent="0.25"/>
  </sheetData>
  <mergeCells count="4">
    <mergeCell ref="A2:B2"/>
    <mergeCell ref="D2:E2"/>
    <mergeCell ref="L2:M2"/>
    <mergeCell ref="N2:O2"/>
  </mergeCells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opLeftCell="A10" workbookViewId="0">
      <selection sqref="A1:XFD1048576"/>
    </sheetView>
  </sheetViews>
  <sheetFormatPr defaultRowHeight="15" x14ac:dyDescent="0.25"/>
  <cols>
    <col min="1" max="1" width="8.28515625" style="1" customWidth="1"/>
    <col min="2" max="2" width="8.5703125" style="1" customWidth="1"/>
    <col min="3" max="3" width="10.7109375" style="1" customWidth="1"/>
    <col min="4" max="4" width="8.28515625" style="1" customWidth="1"/>
    <col min="5" max="5" width="8" style="1" customWidth="1"/>
    <col min="6" max="6" width="5.140625" style="1" customWidth="1"/>
    <col min="7" max="7" width="6.7109375" style="1" customWidth="1"/>
    <col min="8" max="8" width="11.7109375" style="1" customWidth="1"/>
    <col min="9" max="9" width="12.42578125" style="1" customWidth="1"/>
    <col min="10" max="10" width="12.28515625" style="1" customWidth="1"/>
    <col min="11" max="11" width="6.5703125" style="1" customWidth="1"/>
    <col min="12" max="12" width="8.85546875" style="1" customWidth="1"/>
    <col min="13" max="13" width="6.5703125" style="1" customWidth="1"/>
    <col min="14" max="14" width="5.140625" style="1" customWidth="1"/>
    <col min="15" max="15" width="9" style="1" customWidth="1"/>
    <col min="16" max="17" width="8.140625" style="1" customWidth="1"/>
    <col min="18" max="16384" width="9.140625" style="1"/>
  </cols>
  <sheetData>
    <row r="1" spans="1:17" x14ac:dyDescent="0.25">
      <c r="A1" s="65" t="s">
        <v>14</v>
      </c>
      <c r="B1" s="9"/>
    </row>
    <row r="2" spans="1:17" ht="30.75" customHeight="1" x14ac:dyDescent="0.25">
      <c r="A2" s="111" t="s">
        <v>4</v>
      </c>
      <c r="B2" s="112"/>
      <c r="C2" s="104" t="s">
        <v>5</v>
      </c>
      <c r="D2" s="113" t="s">
        <v>6</v>
      </c>
      <c r="E2" s="114"/>
      <c r="F2" s="48"/>
      <c r="G2" s="49" t="s">
        <v>3</v>
      </c>
      <c r="H2" s="38" t="s">
        <v>0</v>
      </c>
      <c r="I2" s="39" t="s">
        <v>1</v>
      </c>
      <c r="J2" s="40" t="s">
        <v>2</v>
      </c>
      <c r="K2" s="48"/>
      <c r="L2" s="115" t="s">
        <v>8</v>
      </c>
      <c r="M2" s="107"/>
      <c r="N2" s="107" t="s">
        <v>9</v>
      </c>
      <c r="O2" s="108"/>
      <c r="P2" s="16"/>
      <c r="Q2" s="16"/>
    </row>
    <row r="3" spans="1:17" s="85" customFormat="1" x14ac:dyDescent="0.25">
      <c r="A3" s="91">
        <v>2000</v>
      </c>
      <c r="B3" s="92">
        <v>2010</v>
      </c>
      <c r="C3" s="99"/>
      <c r="D3" s="92">
        <v>2000</v>
      </c>
      <c r="E3" s="94">
        <v>2010</v>
      </c>
      <c r="F3" s="52"/>
      <c r="G3" s="50">
        <v>2000</v>
      </c>
      <c r="H3" s="42">
        <v>36.0426343122083</v>
      </c>
      <c r="I3" s="42">
        <v>53.926053923868203</v>
      </c>
      <c r="J3" s="51">
        <v>84.535473434489163</v>
      </c>
      <c r="K3" s="52"/>
      <c r="L3" s="95">
        <v>2000</v>
      </c>
      <c r="M3" s="96">
        <v>2010</v>
      </c>
      <c r="N3" s="96">
        <v>2000</v>
      </c>
      <c r="O3" s="97">
        <v>2010</v>
      </c>
      <c r="P3" s="86"/>
      <c r="Q3" s="86"/>
    </row>
    <row r="4" spans="1:17" x14ac:dyDescent="0.25">
      <c r="A4" s="11">
        <v>48496.149999999987</v>
      </c>
      <c r="B4" s="12">
        <v>45533.13</v>
      </c>
      <c r="C4" s="53">
        <v>-6.1098045927356921</v>
      </c>
      <c r="D4" s="20">
        <v>0.98360733426322899</v>
      </c>
      <c r="E4" s="4">
        <v>0.98003968149238285</v>
      </c>
      <c r="F4" s="52"/>
      <c r="G4" s="50">
        <v>2010</v>
      </c>
      <c r="H4" s="53">
        <v>29.690069898493771</v>
      </c>
      <c r="I4" s="54">
        <v>51.374964668614098</v>
      </c>
      <c r="J4" s="55">
        <v>79.78431987054708</v>
      </c>
      <c r="K4" s="52"/>
      <c r="L4" s="41">
        <v>4</v>
      </c>
      <c r="M4" s="46">
        <v>4</v>
      </c>
      <c r="N4" s="46">
        <v>33</v>
      </c>
      <c r="O4" s="47">
        <v>35</v>
      </c>
      <c r="P4" s="18"/>
      <c r="Q4" s="18"/>
    </row>
    <row r="5" spans="1:17" x14ac:dyDescent="0.25">
      <c r="A5" s="6"/>
      <c r="B5" s="6"/>
    </row>
    <row r="6" spans="1:17" x14ac:dyDescent="0.25">
      <c r="A6" s="6"/>
      <c r="B6" s="6"/>
    </row>
    <row r="7" spans="1:17" x14ac:dyDescent="0.25">
      <c r="A7" s="6"/>
      <c r="B7" s="6"/>
    </row>
    <row r="8" spans="1:17" x14ac:dyDescent="0.25">
      <c r="A8" s="6"/>
      <c r="B8" s="6"/>
    </row>
    <row r="9" spans="1:17" x14ac:dyDescent="0.25">
      <c r="A9" s="6"/>
      <c r="B9" s="6"/>
    </row>
    <row r="16" spans="1:17" ht="17.100000000000001" customHeight="1" x14ac:dyDescent="0.25"/>
  </sheetData>
  <mergeCells count="4">
    <mergeCell ref="A2:B2"/>
    <mergeCell ref="D2:E2"/>
    <mergeCell ref="L2:M2"/>
    <mergeCell ref="N2:O2"/>
  </mergeCells>
  <pageMargins left="0.7" right="0.7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sqref="A1:XFD1048576"/>
    </sheetView>
  </sheetViews>
  <sheetFormatPr defaultRowHeight="15" x14ac:dyDescent="0.25"/>
  <cols>
    <col min="1" max="1" width="8.28515625" style="1" customWidth="1"/>
    <col min="2" max="2" width="8.5703125" style="1" customWidth="1"/>
    <col min="3" max="3" width="10.7109375" style="1" customWidth="1"/>
    <col min="4" max="4" width="8.28515625" style="1" customWidth="1"/>
    <col min="5" max="5" width="8" style="1" customWidth="1"/>
    <col min="6" max="6" width="5.140625" style="1" customWidth="1"/>
    <col min="7" max="7" width="6.7109375" style="1" customWidth="1"/>
    <col min="8" max="8" width="11.7109375" style="1" customWidth="1"/>
    <col min="9" max="9" width="12.42578125" style="1" customWidth="1"/>
    <col min="10" max="10" width="12.28515625" style="1" customWidth="1"/>
    <col min="11" max="11" width="6.5703125" style="1" customWidth="1"/>
    <col min="12" max="12" width="8.85546875" style="1" customWidth="1"/>
    <col min="13" max="13" width="6.5703125" style="1" customWidth="1"/>
    <col min="14" max="14" width="5.140625" style="1" customWidth="1"/>
    <col min="15" max="15" width="9" style="1" customWidth="1"/>
    <col min="16" max="17" width="8.140625" style="1" customWidth="1"/>
    <col min="18" max="16384" width="9.140625" style="1"/>
  </cols>
  <sheetData>
    <row r="1" spans="1:17" x14ac:dyDescent="0.25">
      <c r="A1" s="65" t="s">
        <v>15</v>
      </c>
      <c r="B1" s="9"/>
    </row>
    <row r="2" spans="1:17" ht="30.75" customHeight="1" x14ac:dyDescent="0.25">
      <c r="A2" s="111" t="s">
        <v>4</v>
      </c>
      <c r="B2" s="112"/>
      <c r="C2" s="104" t="s">
        <v>5</v>
      </c>
      <c r="D2" s="113" t="s">
        <v>6</v>
      </c>
      <c r="E2" s="114"/>
      <c r="F2" s="36"/>
      <c r="G2" s="37" t="s">
        <v>3</v>
      </c>
      <c r="H2" s="38" t="s">
        <v>0</v>
      </c>
      <c r="I2" s="39" t="s">
        <v>1</v>
      </c>
      <c r="J2" s="40" t="s">
        <v>2</v>
      </c>
      <c r="K2" s="36"/>
      <c r="L2" s="115" t="s">
        <v>8</v>
      </c>
      <c r="M2" s="107"/>
      <c r="N2" s="107" t="s">
        <v>9</v>
      </c>
      <c r="O2" s="108"/>
      <c r="P2" s="16"/>
      <c r="Q2" s="16"/>
    </row>
    <row r="3" spans="1:17" s="85" customFormat="1" x14ac:dyDescent="0.25">
      <c r="A3" s="91">
        <v>2000</v>
      </c>
      <c r="B3" s="92">
        <v>2010</v>
      </c>
      <c r="C3" s="99"/>
      <c r="D3" s="92">
        <v>2000</v>
      </c>
      <c r="E3" s="94">
        <v>2010</v>
      </c>
      <c r="F3" s="44"/>
      <c r="G3" s="41">
        <v>2000</v>
      </c>
      <c r="H3" s="42">
        <v>27.035310290642794</v>
      </c>
      <c r="I3" s="42">
        <v>58.857325200008688</v>
      </c>
      <c r="J3" s="43">
        <v>75.68737559628191</v>
      </c>
      <c r="K3" s="44"/>
      <c r="L3" s="95">
        <v>2000</v>
      </c>
      <c r="M3" s="96">
        <v>2010</v>
      </c>
      <c r="N3" s="96">
        <v>2000</v>
      </c>
      <c r="O3" s="97">
        <v>2010</v>
      </c>
      <c r="P3" s="86"/>
      <c r="Q3" s="86"/>
    </row>
    <row r="4" spans="1:17" x14ac:dyDescent="0.25">
      <c r="A4" s="11">
        <v>52839.859599999989</v>
      </c>
      <c r="B4" s="12">
        <v>49411.990768988879</v>
      </c>
      <c r="C4" s="42">
        <v>-6.4872784616768948</v>
      </c>
      <c r="D4" s="20">
        <v>1.0717072065308131</v>
      </c>
      <c r="E4" s="35">
        <v>1.0635269680591783</v>
      </c>
      <c r="F4" s="44"/>
      <c r="G4" s="41">
        <v>2010</v>
      </c>
      <c r="H4" s="42">
        <v>36.992387585323982</v>
      </c>
      <c r="I4" s="45">
        <v>60.934012739467072</v>
      </c>
      <c r="J4" s="43">
        <v>85.796591531754729</v>
      </c>
      <c r="K4" s="44"/>
      <c r="L4" s="41">
        <v>1</v>
      </c>
      <c r="M4" s="46">
        <v>1</v>
      </c>
      <c r="N4" s="46">
        <v>19</v>
      </c>
      <c r="O4" s="47">
        <v>101</v>
      </c>
      <c r="P4" s="18"/>
      <c r="Q4" s="18"/>
    </row>
    <row r="5" spans="1:17" x14ac:dyDescent="0.25">
      <c r="A5" s="6"/>
      <c r="B5" s="6"/>
    </row>
    <row r="6" spans="1:17" x14ac:dyDescent="0.25">
      <c r="A6" s="6"/>
      <c r="B6" s="6"/>
    </row>
    <row r="7" spans="1:17" x14ac:dyDescent="0.25">
      <c r="A7" s="6"/>
      <c r="B7" s="6"/>
    </row>
    <row r="8" spans="1:17" x14ac:dyDescent="0.25">
      <c r="A8" s="6"/>
      <c r="B8" s="6"/>
    </row>
    <row r="9" spans="1:17" x14ac:dyDescent="0.25">
      <c r="A9" s="6"/>
      <c r="B9" s="6"/>
    </row>
    <row r="16" spans="1:17" ht="17.100000000000001" customHeight="1" x14ac:dyDescent="0.25"/>
  </sheetData>
  <mergeCells count="4">
    <mergeCell ref="A2:B2"/>
    <mergeCell ref="D2:E2"/>
    <mergeCell ref="L2:M2"/>
    <mergeCell ref="N2:O2"/>
  </mergeCells>
  <pageMargins left="0.7" right="0.7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P5" sqref="P5"/>
    </sheetView>
  </sheetViews>
  <sheetFormatPr defaultRowHeight="15" x14ac:dyDescent="0.25"/>
  <cols>
    <col min="1" max="1" width="8.28515625" style="1" customWidth="1"/>
    <col min="2" max="2" width="8.5703125" style="1" customWidth="1"/>
    <col min="3" max="3" width="10.7109375" style="1" customWidth="1"/>
    <col min="4" max="4" width="8.28515625" style="1" customWidth="1"/>
    <col min="5" max="5" width="8" style="1" customWidth="1"/>
    <col min="6" max="6" width="5.140625" style="1" customWidth="1"/>
    <col min="7" max="7" width="6.7109375" style="1" customWidth="1"/>
    <col min="8" max="8" width="11.7109375" style="1" customWidth="1"/>
    <col min="9" max="9" width="12.42578125" style="1" customWidth="1"/>
    <col min="10" max="10" width="12.28515625" style="1" customWidth="1"/>
    <col min="11" max="11" width="6.5703125" style="1" customWidth="1"/>
    <col min="12" max="12" width="8.85546875" style="1" customWidth="1"/>
    <col min="13" max="13" width="6.5703125" style="1" customWidth="1"/>
    <col min="14" max="14" width="5.140625" style="1" customWidth="1"/>
    <col min="15" max="15" width="9" style="1" customWidth="1"/>
    <col min="16" max="17" width="8.140625" style="1" customWidth="1"/>
    <col min="18" max="16384" width="9.140625" style="1"/>
  </cols>
  <sheetData>
    <row r="1" spans="1:17" x14ac:dyDescent="0.25">
      <c r="A1" s="64" t="s">
        <v>16</v>
      </c>
      <c r="B1" s="22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7" ht="30.75" customHeight="1" x14ac:dyDescent="0.25">
      <c r="A2" s="117" t="s">
        <v>4</v>
      </c>
      <c r="B2" s="118"/>
      <c r="C2" s="106" t="s">
        <v>5</v>
      </c>
      <c r="D2" s="119" t="s">
        <v>6</v>
      </c>
      <c r="E2" s="120"/>
      <c r="F2" s="23"/>
      <c r="G2" s="24" t="s">
        <v>3</v>
      </c>
      <c r="H2" s="25" t="s">
        <v>0</v>
      </c>
      <c r="I2" s="26" t="s">
        <v>1</v>
      </c>
      <c r="J2" s="27" t="s">
        <v>2</v>
      </c>
      <c r="K2" s="23"/>
      <c r="L2" s="121" t="s">
        <v>8</v>
      </c>
      <c r="M2" s="122"/>
      <c r="N2" s="122" t="s">
        <v>9</v>
      </c>
      <c r="O2" s="123"/>
      <c r="P2" s="16"/>
      <c r="Q2" s="16"/>
    </row>
    <row r="3" spans="1:17" s="85" customFormat="1" x14ac:dyDescent="0.25">
      <c r="A3" s="81">
        <v>2000</v>
      </c>
      <c r="B3" s="82">
        <v>2010</v>
      </c>
      <c r="C3" s="83"/>
      <c r="D3" s="82">
        <v>2000</v>
      </c>
      <c r="E3" s="84">
        <v>2010</v>
      </c>
      <c r="F3" s="21"/>
      <c r="G3" s="15">
        <v>2000</v>
      </c>
      <c r="H3" s="28">
        <v>23.523065009906954</v>
      </c>
      <c r="I3" s="28">
        <v>46.034381591860026</v>
      </c>
      <c r="J3" s="29">
        <v>81.656224415916213</v>
      </c>
      <c r="K3" s="21"/>
      <c r="L3" s="78">
        <v>2000</v>
      </c>
      <c r="M3" s="79">
        <v>2010</v>
      </c>
      <c r="N3" s="79">
        <v>2000</v>
      </c>
      <c r="O3" s="80">
        <v>2010</v>
      </c>
      <c r="P3" s="86"/>
      <c r="Q3" s="86"/>
    </row>
    <row r="4" spans="1:17" ht="15.75" thickBot="1" x14ac:dyDescent="0.3">
      <c r="A4" s="103">
        <v>95997.184000000008</v>
      </c>
      <c r="B4" s="30">
        <v>56133.31</v>
      </c>
      <c r="C4" s="28">
        <v>-41.526086848547564</v>
      </c>
      <c r="D4" s="31">
        <v>1.9470315530411533</v>
      </c>
      <c r="E4" s="32">
        <v>1.2081943686610865</v>
      </c>
      <c r="F4" s="21"/>
      <c r="G4" s="15">
        <v>2010</v>
      </c>
      <c r="H4" s="28">
        <v>18.835622539326245</v>
      </c>
      <c r="I4" s="33">
        <v>45.964049667753372</v>
      </c>
      <c r="J4" s="34">
        <v>78.44939696791549</v>
      </c>
      <c r="K4" s="21"/>
      <c r="L4" s="15">
        <v>1</v>
      </c>
      <c r="M4" s="105">
        <v>6</v>
      </c>
      <c r="N4" s="105">
        <v>21</v>
      </c>
      <c r="O4" s="105">
        <v>16</v>
      </c>
      <c r="P4" s="18"/>
      <c r="Q4" s="18"/>
    </row>
    <row r="5" spans="1:17" x14ac:dyDescent="0.25">
      <c r="A5" s="6"/>
      <c r="B5" s="6"/>
    </row>
    <row r="6" spans="1:17" x14ac:dyDescent="0.25">
      <c r="A6" s="6"/>
      <c r="B6" s="6"/>
    </row>
    <row r="7" spans="1:17" x14ac:dyDescent="0.25">
      <c r="A7" s="6"/>
      <c r="B7" s="6"/>
    </row>
    <row r="8" spans="1:17" x14ac:dyDescent="0.25">
      <c r="A8" s="6"/>
      <c r="B8" s="6"/>
    </row>
    <row r="9" spans="1:17" x14ac:dyDescent="0.25">
      <c r="A9" s="6"/>
      <c r="B9" s="6"/>
    </row>
    <row r="16" spans="1:17" ht="17.100000000000001" customHeight="1" x14ac:dyDescent="0.25"/>
  </sheetData>
  <mergeCells count="4">
    <mergeCell ref="A2:B2"/>
    <mergeCell ref="D2:E2"/>
    <mergeCell ref="L2:M2"/>
    <mergeCell ref="N2:O2"/>
  </mergeCells>
  <pageMargins left="0.7" right="0.7" top="0.75" bottom="0.75" header="0.3" footer="0.3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sqref="A1:XFD1048576"/>
    </sheetView>
  </sheetViews>
  <sheetFormatPr defaultRowHeight="15" x14ac:dyDescent="0.25"/>
  <cols>
    <col min="1" max="1" width="8.28515625" style="1" customWidth="1"/>
    <col min="2" max="2" width="8.5703125" style="1" customWidth="1"/>
    <col min="3" max="3" width="10.7109375" style="1" customWidth="1"/>
    <col min="4" max="4" width="8.28515625" style="1" customWidth="1"/>
    <col min="5" max="5" width="8" style="1" customWidth="1"/>
    <col min="6" max="6" width="5.140625" style="1" customWidth="1"/>
    <col min="7" max="7" width="6.7109375" style="1" customWidth="1"/>
    <col min="8" max="8" width="11.7109375" style="1" customWidth="1"/>
    <col min="9" max="9" width="12.42578125" style="1" customWidth="1"/>
    <col min="10" max="10" width="12.28515625" style="1" customWidth="1"/>
    <col min="11" max="11" width="6.5703125" style="1" customWidth="1"/>
    <col min="12" max="12" width="8.85546875" style="1" customWidth="1"/>
    <col min="13" max="13" width="6.5703125" style="1" customWidth="1"/>
    <col min="14" max="14" width="5.140625" style="1" customWidth="1"/>
    <col min="15" max="15" width="9" style="1" customWidth="1"/>
    <col min="16" max="17" width="8.140625" style="1" customWidth="1"/>
    <col min="18" max="16384" width="9.140625" style="1"/>
  </cols>
  <sheetData>
    <row r="1" spans="1:17" x14ac:dyDescent="0.25">
      <c r="A1" s="73" t="s">
        <v>17</v>
      </c>
      <c r="B1" s="22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7" ht="30.75" customHeight="1" x14ac:dyDescent="0.25">
      <c r="A2" s="117" t="s">
        <v>4</v>
      </c>
      <c r="B2" s="118"/>
      <c r="C2" s="106" t="s">
        <v>5</v>
      </c>
      <c r="D2" s="119" t="s">
        <v>6</v>
      </c>
      <c r="E2" s="120"/>
      <c r="F2" s="23"/>
      <c r="G2" s="24" t="s">
        <v>3</v>
      </c>
      <c r="H2" s="25" t="s">
        <v>0</v>
      </c>
      <c r="I2" s="26" t="s">
        <v>1</v>
      </c>
      <c r="J2" s="27" t="s">
        <v>2</v>
      </c>
      <c r="K2" s="23"/>
      <c r="L2" s="121" t="s">
        <v>8</v>
      </c>
      <c r="M2" s="122"/>
      <c r="N2" s="122" t="s">
        <v>9</v>
      </c>
      <c r="O2" s="123"/>
      <c r="P2" s="16"/>
      <c r="Q2" s="16"/>
    </row>
    <row r="3" spans="1:17" s="85" customFormat="1" x14ac:dyDescent="0.25">
      <c r="A3" s="81">
        <v>2000</v>
      </c>
      <c r="B3" s="82">
        <v>2010</v>
      </c>
      <c r="C3" s="83"/>
      <c r="D3" s="82">
        <v>2000</v>
      </c>
      <c r="E3" s="84">
        <v>2010</v>
      </c>
      <c r="F3" s="21"/>
      <c r="G3" s="15">
        <v>2000</v>
      </c>
      <c r="H3" s="28">
        <v>11.500008236844584</v>
      </c>
      <c r="I3" s="28">
        <v>30.880974065706489</v>
      </c>
      <c r="J3" s="62">
        <v>70.04766779629108</v>
      </c>
      <c r="K3" s="21"/>
      <c r="L3" s="78">
        <v>2000</v>
      </c>
      <c r="M3" s="79">
        <v>2010</v>
      </c>
      <c r="N3" s="79">
        <v>2000</v>
      </c>
      <c r="O3" s="80">
        <v>2010</v>
      </c>
      <c r="P3" s="86"/>
      <c r="Q3" s="86"/>
    </row>
    <row r="4" spans="1:17" x14ac:dyDescent="0.25">
      <c r="A4" s="103">
        <v>8498.3999999999978</v>
      </c>
      <c r="B4" s="30">
        <v>10096.465587044531</v>
      </c>
      <c r="C4" s="28">
        <v>18.804311247346959</v>
      </c>
      <c r="D4" s="31">
        <v>0.17312062915252036</v>
      </c>
      <c r="E4" s="32">
        <v>0.21731290860360197</v>
      </c>
      <c r="F4" s="21"/>
      <c r="G4" s="15">
        <v>2010</v>
      </c>
      <c r="H4" s="28">
        <v>12.720292534162434</v>
      </c>
      <c r="I4" s="33">
        <v>34.275501241069655</v>
      </c>
      <c r="J4" s="62">
        <v>74.321220545615034</v>
      </c>
      <c r="K4" s="21"/>
      <c r="L4" s="15">
        <v>1</v>
      </c>
      <c r="M4" s="30">
        <v>2</v>
      </c>
      <c r="N4" s="105">
        <v>20</v>
      </c>
      <c r="O4" s="19">
        <v>76</v>
      </c>
      <c r="P4" s="18"/>
      <c r="Q4" s="18"/>
    </row>
    <row r="5" spans="1:17" x14ac:dyDescent="0.25">
      <c r="A5" s="6"/>
      <c r="B5" s="6"/>
    </row>
    <row r="6" spans="1:17" x14ac:dyDescent="0.25">
      <c r="A6" s="6"/>
      <c r="B6" s="6"/>
    </row>
    <row r="7" spans="1:17" x14ac:dyDescent="0.25">
      <c r="A7" s="6"/>
      <c r="B7" s="6"/>
    </row>
    <row r="8" spans="1:17" x14ac:dyDescent="0.25">
      <c r="A8" s="6"/>
      <c r="B8" s="6"/>
    </row>
    <row r="9" spans="1:17" x14ac:dyDescent="0.25">
      <c r="A9" s="6"/>
      <c r="B9" s="6"/>
    </row>
    <row r="16" spans="1:17" ht="17.100000000000001" customHeight="1" x14ac:dyDescent="0.25"/>
  </sheetData>
  <mergeCells count="4">
    <mergeCell ref="A2:B2"/>
    <mergeCell ref="D2:E2"/>
    <mergeCell ref="L2:M2"/>
    <mergeCell ref="N2:O2"/>
  </mergeCells>
  <pageMargins left="0.7" right="0.7" top="0.75" bottom="0.75" header="0.3" footer="0.3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sqref="A1:XFD1048576"/>
    </sheetView>
  </sheetViews>
  <sheetFormatPr defaultRowHeight="15" x14ac:dyDescent="0.25"/>
  <cols>
    <col min="1" max="1" width="8.28515625" style="1" customWidth="1"/>
    <col min="2" max="2" width="8.5703125" style="1" customWidth="1"/>
    <col min="3" max="3" width="10.7109375" style="1" customWidth="1"/>
    <col min="4" max="4" width="8.28515625" style="1" customWidth="1"/>
    <col min="5" max="5" width="8" style="1" customWidth="1"/>
    <col min="6" max="6" width="5.140625" style="1" customWidth="1"/>
    <col min="7" max="7" width="6.7109375" style="1" customWidth="1"/>
    <col min="8" max="8" width="11.7109375" style="1" customWidth="1"/>
    <col min="9" max="9" width="12.42578125" style="1" customWidth="1"/>
    <col min="10" max="10" width="12.28515625" style="1" customWidth="1"/>
    <col min="11" max="11" width="6.5703125" style="1" customWidth="1"/>
    <col min="12" max="12" width="8.85546875" style="1" customWidth="1"/>
    <col min="13" max="13" width="6.5703125" style="1" customWidth="1"/>
    <col min="14" max="14" width="5.140625" style="1" customWidth="1"/>
    <col min="15" max="15" width="9" style="1" customWidth="1"/>
    <col min="16" max="17" width="8.140625" style="1" customWidth="1"/>
    <col min="18" max="16384" width="9.140625" style="1"/>
  </cols>
  <sheetData>
    <row r="1" spans="1:17" x14ac:dyDescent="0.25">
      <c r="A1" s="73" t="s">
        <v>18</v>
      </c>
      <c r="B1" s="22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7" ht="30.75" customHeight="1" x14ac:dyDescent="0.25">
      <c r="A2" s="117" t="s">
        <v>4</v>
      </c>
      <c r="B2" s="118"/>
      <c r="C2" s="106" t="s">
        <v>5</v>
      </c>
      <c r="D2" s="119" t="s">
        <v>6</v>
      </c>
      <c r="E2" s="120"/>
      <c r="F2" s="23"/>
      <c r="G2" s="24" t="s">
        <v>3</v>
      </c>
      <c r="H2" s="25" t="s">
        <v>0</v>
      </c>
      <c r="I2" s="26" t="s">
        <v>1</v>
      </c>
      <c r="J2" s="27" t="s">
        <v>2</v>
      </c>
      <c r="K2" s="23"/>
      <c r="L2" s="121" t="s">
        <v>8</v>
      </c>
      <c r="M2" s="122"/>
      <c r="N2" s="122" t="s">
        <v>9</v>
      </c>
      <c r="O2" s="123"/>
      <c r="P2" s="16"/>
      <c r="Q2" s="16"/>
    </row>
    <row r="3" spans="1:17" s="85" customFormat="1" x14ac:dyDescent="0.25">
      <c r="A3" s="81">
        <v>2000</v>
      </c>
      <c r="B3" s="82">
        <v>2010</v>
      </c>
      <c r="C3" s="83"/>
      <c r="D3" s="82">
        <v>2000</v>
      </c>
      <c r="E3" s="84">
        <v>2010</v>
      </c>
      <c r="F3" s="21"/>
      <c r="G3" s="15">
        <v>2000</v>
      </c>
      <c r="H3" s="28">
        <v>11.500008236844584</v>
      </c>
      <c r="I3" s="28">
        <v>30.880974065706489</v>
      </c>
      <c r="J3" s="62">
        <v>70.04766779629108</v>
      </c>
      <c r="K3" s="21"/>
      <c r="L3" s="78">
        <v>2000</v>
      </c>
      <c r="M3" s="79">
        <v>2010</v>
      </c>
      <c r="N3" s="79">
        <v>2000</v>
      </c>
      <c r="O3" s="80">
        <v>2010</v>
      </c>
      <c r="P3" s="86"/>
      <c r="Q3" s="86"/>
    </row>
    <row r="4" spans="1:17" x14ac:dyDescent="0.25">
      <c r="A4" s="30">
        <v>113965.5</v>
      </c>
      <c r="B4" s="30">
        <v>111524.96</v>
      </c>
      <c r="C4" s="28">
        <v>-2.1414726386494101</v>
      </c>
      <c r="D4" s="31">
        <v>2.3114680578350248</v>
      </c>
      <c r="E4" s="32">
        <v>2.4004254984634428</v>
      </c>
      <c r="F4" s="21"/>
      <c r="G4" s="15">
        <v>2010</v>
      </c>
      <c r="H4" s="28">
        <v>36.519134371355086</v>
      </c>
      <c r="I4" s="33">
        <v>59.152049908827607</v>
      </c>
      <c r="J4" s="62">
        <v>92.503740866618585</v>
      </c>
      <c r="K4" s="21"/>
      <c r="L4" s="15">
        <v>8</v>
      </c>
      <c r="M4" s="105">
        <v>9</v>
      </c>
      <c r="N4" s="105">
        <v>38</v>
      </c>
      <c r="O4" s="19">
        <v>54</v>
      </c>
      <c r="P4" s="18"/>
      <c r="Q4" s="18"/>
    </row>
    <row r="5" spans="1:17" x14ac:dyDescent="0.25">
      <c r="A5" s="6"/>
      <c r="B5" s="6"/>
    </row>
    <row r="6" spans="1:17" x14ac:dyDescent="0.25">
      <c r="A6" s="6"/>
      <c r="B6" s="6"/>
    </row>
    <row r="7" spans="1:17" x14ac:dyDescent="0.25">
      <c r="A7" s="6"/>
      <c r="B7" s="6"/>
    </row>
    <row r="8" spans="1:17" x14ac:dyDescent="0.25">
      <c r="A8" s="6"/>
      <c r="B8" s="6"/>
    </row>
    <row r="9" spans="1:17" x14ac:dyDescent="0.25">
      <c r="A9" s="6"/>
      <c r="B9" s="6"/>
    </row>
    <row r="16" spans="1:17" ht="17.100000000000001" customHeight="1" x14ac:dyDescent="0.25"/>
  </sheetData>
  <mergeCells count="4">
    <mergeCell ref="A2:B2"/>
    <mergeCell ref="D2:E2"/>
    <mergeCell ref="L2:M2"/>
    <mergeCell ref="N2:O2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35</vt:i4>
      </vt:variant>
    </vt:vector>
  </HeadingPairs>
  <TitlesOfParts>
    <vt:vector size="79" baseType="lpstr">
      <vt:lpstr>Algeria_111</vt:lpstr>
      <vt:lpstr>Argentina 112</vt:lpstr>
      <vt:lpstr>Armenia_113</vt:lpstr>
      <vt:lpstr>Australia  114</vt:lpstr>
      <vt:lpstr>Austria   115</vt:lpstr>
      <vt:lpstr>Brazil   116</vt:lpstr>
      <vt:lpstr>Bulgaria   117</vt:lpstr>
      <vt:lpstr>Canada  118</vt:lpstr>
      <vt:lpstr>Chile   119</vt:lpstr>
      <vt:lpstr>China   120</vt:lpstr>
      <vt:lpstr>Croatia   121</vt:lpstr>
      <vt:lpstr>Cyprus   122</vt:lpstr>
      <vt:lpstr>Czech Rep.  123</vt:lpstr>
      <vt:lpstr>France   124  </vt:lpstr>
      <vt:lpstr>Georgia   125</vt:lpstr>
      <vt:lpstr>Germany   126</vt:lpstr>
      <vt:lpstr>Greece  127</vt:lpstr>
      <vt:lpstr>Hungary_128</vt:lpstr>
      <vt:lpstr>Italy _129</vt:lpstr>
      <vt:lpstr>Japan 130</vt:lpstr>
      <vt:lpstr>Kazakhstan _131</vt:lpstr>
      <vt:lpstr>Luxembourg_132</vt:lpstr>
      <vt:lpstr>Mexico _133</vt:lpstr>
      <vt:lpstr>Moldova _134</vt:lpstr>
      <vt:lpstr>Morocco_135</vt:lpstr>
      <vt:lpstr>Myanmar _136</vt:lpstr>
      <vt:lpstr>New Zealand _137</vt:lpstr>
      <vt:lpstr>Peru_138</vt:lpstr>
      <vt:lpstr>Portugal _139</vt:lpstr>
      <vt:lpstr>Romania_140</vt:lpstr>
      <vt:lpstr>Russia_141</vt:lpstr>
      <vt:lpstr>Serbia_142</vt:lpstr>
      <vt:lpstr>Slovakia_143</vt:lpstr>
      <vt:lpstr>Slovenia_144</vt:lpstr>
      <vt:lpstr>South Africa _145</vt:lpstr>
      <vt:lpstr>Spain  _146</vt:lpstr>
      <vt:lpstr>Switzerland  _147</vt:lpstr>
      <vt:lpstr>Thailand _148</vt:lpstr>
      <vt:lpstr>Tunisia _149</vt:lpstr>
      <vt:lpstr>Turkey _150</vt:lpstr>
      <vt:lpstr>Ukraine_151</vt:lpstr>
      <vt:lpstr>United Kingdom  _152</vt:lpstr>
      <vt:lpstr>United States  _153</vt:lpstr>
      <vt:lpstr>Uruguay  _154</vt:lpstr>
      <vt:lpstr>Algeria_111!Print_Area</vt:lpstr>
      <vt:lpstr>'Argentina 112'!Print_Area</vt:lpstr>
      <vt:lpstr>Armenia_113!Print_Area</vt:lpstr>
      <vt:lpstr>'Australia  114'!Print_Area</vt:lpstr>
      <vt:lpstr>'Austria   115'!Print_Area</vt:lpstr>
      <vt:lpstr>'Bulgaria   117'!Print_Area</vt:lpstr>
      <vt:lpstr>'Canada  118'!Print_Area</vt:lpstr>
      <vt:lpstr>'China   120'!Print_Area</vt:lpstr>
      <vt:lpstr>'Croatia   121'!Print_Area</vt:lpstr>
      <vt:lpstr>'Cyprus   122'!Print_Area</vt:lpstr>
      <vt:lpstr>'Czech Rep.  123'!Print_Area</vt:lpstr>
      <vt:lpstr>'France   124  '!Print_Area</vt:lpstr>
      <vt:lpstr>'Georgia   125'!Print_Area</vt:lpstr>
      <vt:lpstr>'Germany   126'!Print_Area</vt:lpstr>
      <vt:lpstr>'Greece  127'!Print_Area</vt:lpstr>
      <vt:lpstr>'Italy _129'!Print_Area</vt:lpstr>
      <vt:lpstr>'Japan 130'!Print_Area</vt:lpstr>
      <vt:lpstr>Luxembourg_132!Print_Area</vt:lpstr>
      <vt:lpstr>'Mexico _133'!Print_Area</vt:lpstr>
      <vt:lpstr>'Moldova _134'!Print_Area</vt:lpstr>
      <vt:lpstr>Morocco_135!Print_Area</vt:lpstr>
      <vt:lpstr>'Myanmar _136'!Print_Area</vt:lpstr>
      <vt:lpstr>'New Zealand _137'!Print_Area</vt:lpstr>
      <vt:lpstr>Peru_138!Print_Area</vt:lpstr>
      <vt:lpstr>'Portugal _139'!Print_Area</vt:lpstr>
      <vt:lpstr>Russia_141!Print_Area</vt:lpstr>
      <vt:lpstr>Serbia_142!Print_Area</vt:lpstr>
      <vt:lpstr>Slovakia_143!Print_Area</vt:lpstr>
      <vt:lpstr>'Spain  _146'!Print_Area</vt:lpstr>
      <vt:lpstr>'Switzerland  _147'!Print_Area</vt:lpstr>
      <vt:lpstr>'Thailand _148'!Print_Area</vt:lpstr>
      <vt:lpstr>'Turkey _150'!Print_Area</vt:lpstr>
      <vt:lpstr>Ukraine_151!Print_Area</vt:lpstr>
      <vt:lpstr>'United Kingdom  _152'!Print_Area</vt:lpstr>
      <vt:lpstr>'United States  _153'!Print_Area</vt:lpstr>
    </vt:vector>
  </TitlesOfParts>
  <Company>The University of Adelaide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a1186001</dc:creator>
  <cp:lastModifiedBy>Allison Stokes</cp:lastModifiedBy>
  <cp:lastPrinted>2013-12-01T06:06:01Z</cp:lastPrinted>
  <dcterms:created xsi:type="dcterms:W3CDTF">2013-10-09T23:27:29Z</dcterms:created>
  <dcterms:modified xsi:type="dcterms:W3CDTF">2013-12-09T07:13:27Z</dcterms:modified>
</cp:coreProperties>
</file>