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0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3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5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6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8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29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1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2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3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34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35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36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37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8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39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40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41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2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43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44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drawings/drawing45.xml" ContentType="application/vnd.openxmlformats-officedocument.drawing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drawings/drawing46.xml" ContentType="application/vnd.openxmlformats-officedocument.drawing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drawing47.xml" ContentType="application/vnd.openxmlformats-officedocument.drawing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drawings/drawing48.xml" ContentType="application/vnd.openxmlformats-officedocument.drawing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drawings/drawing49.xml" ContentType="application/vnd.openxmlformats-officedocument.drawing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drawings/drawing50.xml" ContentType="application/vnd.openxmlformats-officedocument.drawing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5" windowWidth="15180" windowHeight="7560" firstSheet="38"/>
  </bookViews>
  <sheets>
    <sheet name="Airen_61" sheetId="9" r:id="rId1"/>
    <sheet name="AlicanteHenriBouschet_62" sheetId="51" r:id="rId2"/>
    <sheet name="Aligote_63" sheetId="53" r:id="rId3"/>
    <sheet name="Barbera_64" sheetId="77" r:id="rId4"/>
    <sheet name="Blaufrankisch_65" sheetId="101" r:id="rId5"/>
    <sheet name="Bobal_Chart_66" sheetId="28" r:id="rId6"/>
    <sheet name="Cabernet Franc_Chart_67" sheetId="39" r:id="rId7"/>
    <sheet name="CabernetSauvignon_68" sheetId="4" r:id="rId8"/>
    <sheet name="Catarratto Bianco_Chart_69" sheetId="61" r:id="rId9"/>
    <sheet name="Cayetana Blanca_Chart_70" sheetId="49" r:id="rId10"/>
    <sheet name="Cereza_71" sheetId="73" r:id="rId11"/>
    <sheet name="Chardonnay_72" sheetId="15" r:id="rId12"/>
    <sheet name="Chenin Blanc_73" sheetId="57" r:id="rId13"/>
    <sheet name="Cinsaut_74" sheetId="55" r:id="rId14"/>
    <sheet name="Colombard_75" sheetId="69" r:id="rId15"/>
    <sheet name="Cot_76" sheetId="46" r:id="rId16"/>
    <sheet name="Criolla Grande_77" sheetId="93" r:id="rId17"/>
    <sheet name="Douce Noire_78" sheetId="85" r:id="rId18"/>
    <sheet name="Doukkali_79" sheetId="99" r:id="rId19"/>
    <sheet name="Feteasca Alba_80" sheetId="91" r:id="rId20"/>
    <sheet name="Gamay Noir_81" sheetId="65" r:id="rId21"/>
    <sheet name="Garganega_82" sheetId="105" r:id="rId22"/>
    <sheet name="Garnacha Tinta_83" sheetId="19" r:id="rId23"/>
    <sheet name="Grasevina_84" sheetId="35" r:id="rId24"/>
    <sheet name="Gruner Veltliner_85" sheetId="87" r:id="rId25"/>
    <sheet name="Isabella_86" sheetId="67" r:id="rId26"/>
    <sheet name="Macabeo_87" sheetId="45" r:id="rId27"/>
    <sheet name="Merlot_88" sheetId="7" r:id="rId28"/>
    <sheet name="Mazuelo_89" sheetId="26" r:id="rId29"/>
    <sheet name="Monastrell_90" sheetId="33" r:id="rId30"/>
    <sheet name="Montepulciano_91" sheetId="59" r:id="rId31"/>
    <sheet name="Muller Thurgau_92" sheetId="79" r:id="rId32"/>
    <sheet name="Muscat Blanc_APG_93" sheetId="71" r:id="rId33"/>
    <sheet name="Muscat of Alexandria_94" sheetId="75" r:id="rId34"/>
    <sheet name="Nero d'Avola_95" sheetId="95" r:id="rId35"/>
    <sheet name="Palomino Fino_96" sheetId="81" r:id="rId36"/>
    <sheet name="Pinot Gris_97" sheetId="43" r:id="rId37"/>
    <sheet name="Pinot Noir_98" sheetId="25" r:id="rId38"/>
    <sheet name="Prosecco_99" sheetId="89" r:id="rId39"/>
    <sheet name="Riesling_100" sheetId="41" r:id="rId40"/>
    <sheet name="Rkatsiteli_101" sheetId="37" r:id="rId41"/>
    <sheet name="Sangiovese_102" sheetId="31" r:id="rId42"/>
    <sheet name="Sauvignon Blanc_103" sheetId="21" r:id="rId43"/>
    <sheet name="Semillon_104" sheetId="83" r:id="rId44"/>
    <sheet name="Syrah_105" sheetId="17" r:id="rId45"/>
    <sheet name="Tempranillo_106" sheetId="12" r:id="rId46"/>
    <sheet name="Trebbiano Romagnolo_107" sheetId="103" r:id="rId47"/>
    <sheet name="Trebbiano Toscano_108" sheetId="23" r:id="rId48"/>
    <sheet name="Tribidrag_109" sheetId="63" r:id="rId49"/>
    <sheet name="Verdejo_110" sheetId="97" r:id="rId50"/>
  </sheets>
  <externalReferences>
    <externalReference r:id="rId51"/>
    <externalReference r:id="rId52"/>
  </externalReferences>
  <definedNames>
    <definedName name="_xlnm.Print_Area" localSheetId="0">Airen_61!$A$1:$K$32</definedName>
    <definedName name="_xlnm.Print_Area" localSheetId="1">AlicanteHenriBouschet_62!$A$1:$K$33</definedName>
    <definedName name="_xlnm.Print_Area" localSheetId="2">Aligote_63!$A$1:$K$32</definedName>
    <definedName name="_xlnm.Print_Area" localSheetId="3">Barbera_64!$A$1:$K$33</definedName>
    <definedName name="_xlnm.Print_Area" localSheetId="4">Blaufrankisch_65!$A$1:$K$33</definedName>
    <definedName name="_xlnm.Print_Area" localSheetId="5">Bobal_Chart_66!$A$1:$K$32</definedName>
    <definedName name="_xlnm.Print_Area" localSheetId="6">'Cabernet Franc_Chart_67'!$A$1:$K$32</definedName>
    <definedName name="_xlnm.Print_Area" localSheetId="7">CabernetSauvignon_68!$A$1:$K$33</definedName>
    <definedName name="_xlnm.Print_Area" localSheetId="8">'Catarratto Bianco_Chart_69'!$A$1:$K$32</definedName>
    <definedName name="_xlnm.Print_Area" localSheetId="9">'Cayetana Blanca_Chart_70'!$A$1:$K$32</definedName>
    <definedName name="_xlnm.Print_Area" localSheetId="10">Cereza_71!$A$1:$K$33</definedName>
    <definedName name="_xlnm.Print_Area" localSheetId="11">Chardonnay_72!$A$1:$K$32</definedName>
    <definedName name="_xlnm.Print_Area" localSheetId="12">'Chenin Blanc_73'!$A$1:$K$33</definedName>
    <definedName name="_xlnm.Print_Area" localSheetId="13">Cinsaut_74!$A$1:$K$33</definedName>
    <definedName name="_xlnm.Print_Area" localSheetId="14">Colombard_75!$A$1:$K$33</definedName>
    <definedName name="_xlnm.Print_Area" localSheetId="15">Cot_76!$A$1:$K$32</definedName>
    <definedName name="_xlnm.Print_Area" localSheetId="16">'Criolla Grande_77'!$A$1:$K$32</definedName>
    <definedName name="_xlnm.Print_Area" localSheetId="17">'Douce Noire_78'!$A$1:$K$33</definedName>
    <definedName name="_xlnm.Print_Area" localSheetId="18">Doukkali_79!$A$1:$K$32</definedName>
    <definedName name="_xlnm.Print_Area" localSheetId="19">'Feteasca Alba_80'!$A$1:$K$33</definedName>
    <definedName name="_xlnm.Print_Area" localSheetId="20">'Gamay Noir_81'!$A$1:$K$33</definedName>
    <definedName name="_xlnm.Print_Area" localSheetId="21">Garganega_82!$A$1:$K$32</definedName>
    <definedName name="_xlnm.Print_Area" localSheetId="22">'Garnacha Tinta_83'!$A$1:$K$32</definedName>
    <definedName name="_xlnm.Print_Area" localSheetId="23">Grasevina_84!$A$1:$K$32</definedName>
    <definedName name="_xlnm.Print_Area" localSheetId="24">'Gruner Veltliner_85'!$A$1:$K$33</definedName>
    <definedName name="_xlnm.Print_Area" localSheetId="25">Isabella_86!$A$1:$K$33</definedName>
    <definedName name="_xlnm.Print_Area" localSheetId="26">Macabeo_87!$A$1:$K$32</definedName>
    <definedName name="_xlnm.Print_Area" localSheetId="28">Mazuelo_89!$A$1:$K$32</definedName>
    <definedName name="_xlnm.Print_Area" localSheetId="27">Merlot_88!$A$1:$K$32</definedName>
    <definedName name="_xlnm.Print_Area" localSheetId="29">Monastrell_90!$A$1:$K$32</definedName>
    <definedName name="_xlnm.Print_Area" localSheetId="30">Montepulciano_91!$A$1:$K$33</definedName>
    <definedName name="_xlnm.Print_Area" localSheetId="31">'Muller Thurgau_92'!$A$1:$K$33</definedName>
    <definedName name="_xlnm.Print_Area" localSheetId="32">'Muscat Blanc_APG_93'!$A$1:$K$33</definedName>
    <definedName name="_xlnm.Print_Area" localSheetId="33">'Muscat of Alexandria_94'!$A$1:$K$33</definedName>
    <definedName name="_xlnm.Print_Area" localSheetId="34">'Nero d''Avola_95'!$A$1:$K$32</definedName>
    <definedName name="_xlnm.Print_Area" localSheetId="35">'Palomino Fino_96'!$A$1:$K$32</definedName>
    <definedName name="_xlnm.Print_Area" localSheetId="36">'Pinot Gris_97'!$A$1:$K$32</definedName>
    <definedName name="_xlnm.Print_Area" localSheetId="37">'Pinot Noir_98'!$A$1:$K$32</definedName>
    <definedName name="_xlnm.Print_Area" localSheetId="38">Prosecco_99!$A$1:$K$32</definedName>
    <definedName name="_xlnm.Print_Area" localSheetId="39">Riesling_100!$A$1:$K$33</definedName>
    <definedName name="_xlnm.Print_Area" localSheetId="40">Rkatsiteli_101!$A$1:$K$33</definedName>
    <definedName name="_xlnm.Print_Area" localSheetId="41">Sangiovese_102!$A$1:$K$32</definedName>
    <definedName name="_xlnm.Print_Area" localSheetId="42">'Sauvignon Blanc_103'!$A$1:$K$32</definedName>
    <definedName name="_xlnm.Print_Area" localSheetId="43">Semillon_104!$A$1:$K$33</definedName>
    <definedName name="_xlnm.Print_Area" localSheetId="44">Syrah_105!$A$1:$K$32</definedName>
    <definedName name="_xlnm.Print_Area" localSheetId="45">Tempranillo_106!$A$1:$K$32</definedName>
    <definedName name="_xlnm.Print_Area" localSheetId="46">'Trebbiano Romagnolo_107'!$A$1:$K$34</definedName>
    <definedName name="_xlnm.Print_Area" localSheetId="47">'Trebbiano Toscano_108'!$A$1:$K$33</definedName>
    <definedName name="_xlnm.Print_Area" localSheetId="48">Tribidrag_109!$A$1:$K$33</definedName>
    <definedName name="_xlnm.Print_Area" localSheetId="49">Verdejo_110!$A$1:$K$33</definedName>
  </definedNames>
  <calcPr calcId="145621"/>
</workbook>
</file>

<file path=xl/sharedStrings.xml><?xml version="1.0" encoding="utf-8"?>
<sst xmlns="http://schemas.openxmlformats.org/spreadsheetml/2006/main" count="763" uniqueCount="70">
  <si>
    <t>2000-1990</t>
  </si>
  <si>
    <t>2010-2000</t>
  </si>
  <si>
    <t xml:space="preserve"> Changes %</t>
  </si>
  <si>
    <t>Changes %</t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</si>
  <si>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France</t>
    </r>
  </si>
  <si>
    <t>Global data</t>
  </si>
  <si>
    <t>Global share</t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</si>
  <si>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Spain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</si>
  <si>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Italy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</si>
  <si>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Croatia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</si>
  <si>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Georgia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</si>
  <si>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Germany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</si>
  <si>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United States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</si>
  <si>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Argentina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</si>
  <si>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Greece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</si>
  <si>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Austria</t>
    </r>
  </si>
  <si>
    <r>
      <rPr>
        <sz val="12"/>
        <color theme="1"/>
        <rFont val="Times New Roman"/>
        <family val="1"/>
      </rPr>
      <t>Country of origin</t>
    </r>
    <r>
      <rPr>
        <b/>
        <sz val="12"/>
        <color theme="1"/>
        <rFont val="Times New Roman"/>
        <family val="1"/>
      </rPr>
      <t>: Moldova</t>
    </r>
  </si>
  <si>
    <t>na</t>
  </si>
  <si>
    <t>Global rank</t>
  </si>
  <si>
    <t>Global area</t>
  </si>
  <si>
    <r>
      <rPr>
        <sz val="12"/>
        <color theme="1"/>
        <rFont val="Times New Roman"/>
        <family val="1"/>
      </rPr>
      <t>61.</t>
    </r>
    <r>
      <rPr>
        <b/>
        <sz val="12"/>
        <color theme="1"/>
        <rFont val="Times New Roman"/>
        <family val="1"/>
      </rPr>
      <t xml:space="preserve"> Airen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</si>
  <si>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63.</t>
    </r>
    <r>
      <rPr>
        <b/>
        <sz val="12"/>
        <color theme="1"/>
        <rFont val="Times New Roman"/>
        <family val="1"/>
      </rPr>
      <t xml:space="preserve"> Aligote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</si>
  <si>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62.</t>
    </r>
    <r>
      <rPr>
        <b/>
        <sz val="12"/>
        <color theme="1"/>
        <rFont val="Times New Roman"/>
        <family val="1"/>
      </rPr>
      <t xml:space="preserve"> Alicante Henri Bouschet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</si>
  <si>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64.</t>
    </r>
    <r>
      <rPr>
        <b/>
        <sz val="12"/>
        <color theme="1"/>
        <rFont val="Times New Roman"/>
        <family val="1"/>
      </rPr>
      <t xml:space="preserve"> Barbera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</si>
  <si>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65.</t>
    </r>
    <r>
      <rPr>
        <b/>
        <sz val="12"/>
        <color theme="1"/>
        <rFont val="Times New Roman"/>
        <family val="1"/>
      </rPr>
      <t xml:space="preserve"> Blaufrankisch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</si>
  <si>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66.</t>
    </r>
    <r>
      <rPr>
        <b/>
        <sz val="12"/>
        <color theme="1"/>
        <rFont val="Times New Roman"/>
        <family val="1"/>
      </rPr>
      <t xml:space="preserve"> Bobal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</si>
  <si>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67.</t>
    </r>
    <r>
      <rPr>
        <b/>
        <sz val="12"/>
        <color theme="1"/>
        <rFont val="Times New Roman"/>
        <family val="1"/>
      </rPr>
      <t xml:space="preserve"> Cabernet Franc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</si>
  <si>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68.</t>
    </r>
    <r>
      <rPr>
        <b/>
        <sz val="12"/>
        <color theme="1"/>
        <rFont val="Times New Roman"/>
        <family val="1"/>
      </rPr>
      <t xml:space="preserve"> Cabernet Sauvignon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</si>
  <si>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 xml:space="preserve">69. </t>
    </r>
    <r>
      <rPr>
        <b/>
        <sz val="12"/>
        <color theme="1"/>
        <rFont val="Times New Roman"/>
        <family val="1"/>
      </rPr>
      <t xml:space="preserve">Catarratto Bianco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</si>
  <si>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70.</t>
    </r>
    <r>
      <rPr>
        <b/>
        <sz val="12"/>
        <color theme="1"/>
        <rFont val="Times New Roman"/>
        <family val="1"/>
      </rPr>
      <t xml:space="preserve"> Cayetana Blanca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</si>
  <si>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72.</t>
    </r>
    <r>
      <rPr>
        <b/>
        <sz val="12"/>
        <color theme="1"/>
        <rFont val="Times New Roman"/>
        <family val="1"/>
      </rPr>
      <t xml:space="preserve"> Chardonnay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</si>
  <si>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 xml:space="preserve">71. </t>
    </r>
    <r>
      <rPr>
        <b/>
        <sz val="12"/>
        <color theme="1"/>
        <rFont val="Times New Roman"/>
        <family val="1"/>
      </rPr>
      <t xml:space="preserve"> Cereza </t>
    </r>
    <r>
      <rPr>
        <sz val="12"/>
        <color theme="1"/>
        <rFont val="Times New Roman"/>
        <family val="1"/>
      </rPr>
      <t>(Grey)</t>
    </r>
  </si>
  <si>
    <r>
      <rPr>
        <sz val="12"/>
        <color theme="1"/>
        <rFont val="Times New Roman"/>
        <family val="1"/>
      </rPr>
      <t>73.</t>
    </r>
    <r>
      <rPr>
        <b/>
        <sz val="12"/>
        <color theme="1"/>
        <rFont val="Times New Roman"/>
        <family val="1"/>
      </rPr>
      <t xml:space="preserve"> Chenin Blanc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</si>
  <si>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74.</t>
    </r>
    <r>
      <rPr>
        <b/>
        <sz val="12"/>
        <color theme="1"/>
        <rFont val="Times New Roman"/>
        <family val="1"/>
      </rPr>
      <t xml:space="preserve"> Cinsaut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</si>
  <si>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 xml:space="preserve">75. </t>
    </r>
    <r>
      <rPr>
        <b/>
        <sz val="12"/>
        <color theme="1"/>
        <rFont val="Times New Roman"/>
        <family val="1"/>
      </rPr>
      <t xml:space="preserve">Colombard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</si>
  <si>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76.</t>
    </r>
    <r>
      <rPr>
        <b/>
        <sz val="12"/>
        <color theme="1"/>
        <rFont val="Times New Roman"/>
        <family val="1"/>
      </rPr>
      <t xml:space="preserve"> Cot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</si>
  <si>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77.</t>
    </r>
    <r>
      <rPr>
        <b/>
        <sz val="12"/>
        <color theme="1"/>
        <rFont val="Times New Roman"/>
        <family val="1"/>
      </rPr>
      <t xml:space="preserve"> Criolla Grande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</si>
  <si>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79.</t>
    </r>
    <r>
      <rPr>
        <b/>
        <sz val="12"/>
        <color theme="1"/>
        <rFont val="Times New Roman"/>
        <family val="1"/>
      </rPr>
      <t xml:space="preserve"> Doukkali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</si>
  <si>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78.</t>
    </r>
    <r>
      <rPr>
        <b/>
        <sz val="12"/>
        <color theme="1"/>
        <rFont val="Times New Roman"/>
        <family val="1"/>
      </rPr>
      <t xml:space="preserve"> Douce Noire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</si>
  <si>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80.</t>
    </r>
    <r>
      <rPr>
        <b/>
        <sz val="12"/>
        <color theme="1"/>
        <rFont val="Times New Roman"/>
        <family val="1"/>
      </rPr>
      <t xml:space="preserve"> Feteasca Alba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</si>
  <si>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 xml:space="preserve">81. </t>
    </r>
    <r>
      <rPr>
        <b/>
        <sz val="12"/>
        <color theme="1"/>
        <rFont val="Times New Roman"/>
        <family val="1"/>
      </rPr>
      <t xml:space="preserve">Gamay Noir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</si>
  <si>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85.</t>
    </r>
    <r>
      <rPr>
        <b/>
        <sz val="12"/>
        <color theme="1"/>
        <rFont val="Times New Roman"/>
        <family val="1"/>
      </rPr>
      <t xml:space="preserve"> Gruner Veltliner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</si>
  <si>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84.</t>
    </r>
    <r>
      <rPr>
        <b/>
        <sz val="12"/>
        <color theme="1"/>
        <rFont val="Times New Roman"/>
        <family val="1"/>
      </rPr>
      <t xml:space="preserve"> Grasevina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</si>
  <si>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83.</t>
    </r>
    <r>
      <rPr>
        <b/>
        <sz val="12"/>
        <color theme="1"/>
        <rFont val="Times New Roman"/>
        <family val="1"/>
      </rPr>
      <t xml:space="preserve"> Garnacha Tinta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</si>
  <si>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82.</t>
    </r>
    <r>
      <rPr>
        <b/>
        <sz val="12"/>
        <color theme="1"/>
        <rFont val="Times New Roman"/>
        <family val="1"/>
      </rPr>
      <t xml:space="preserve"> Garganega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</si>
  <si>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 xml:space="preserve">86. </t>
    </r>
    <r>
      <rPr>
        <b/>
        <sz val="12"/>
        <color theme="1"/>
        <rFont val="Times New Roman"/>
        <family val="1"/>
      </rPr>
      <t xml:space="preserve">Isabella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</si>
  <si>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87.</t>
    </r>
    <r>
      <rPr>
        <b/>
        <sz val="12"/>
        <color theme="1"/>
        <rFont val="Times New Roman"/>
        <family val="1"/>
      </rPr>
      <t xml:space="preserve"> Macabeo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</si>
  <si>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88.</t>
    </r>
    <r>
      <rPr>
        <b/>
        <sz val="12"/>
        <color theme="1"/>
        <rFont val="Times New Roman"/>
        <family val="1"/>
      </rPr>
      <t xml:space="preserve"> Merlot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</si>
  <si>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89.</t>
    </r>
    <r>
      <rPr>
        <b/>
        <sz val="12"/>
        <color theme="1"/>
        <rFont val="Times New Roman"/>
        <family val="1"/>
      </rPr>
      <t xml:space="preserve"> Mazuelo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</si>
  <si>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90.</t>
    </r>
    <r>
      <rPr>
        <b/>
        <sz val="12"/>
        <color theme="1"/>
        <rFont val="Times New Roman"/>
        <family val="1"/>
      </rPr>
      <t xml:space="preserve"> Monastrell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</si>
  <si>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 xml:space="preserve">91. </t>
    </r>
    <r>
      <rPr>
        <b/>
        <sz val="12"/>
        <color theme="1"/>
        <rFont val="Times New Roman"/>
        <family val="1"/>
      </rPr>
      <t xml:space="preserve">Montepulciano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</si>
  <si>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92.</t>
    </r>
    <r>
      <rPr>
        <b/>
        <sz val="12"/>
        <color theme="1"/>
        <rFont val="Times New Roman"/>
        <family val="1"/>
      </rPr>
      <t xml:space="preserve"> Muller Thurgau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</si>
  <si>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93.</t>
    </r>
    <r>
      <rPr>
        <b/>
        <sz val="12"/>
        <color theme="1"/>
        <rFont val="Times New Roman"/>
        <family val="1"/>
      </rPr>
      <t xml:space="preserve"> Muscat Blanc a Petits Grains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</si>
  <si>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 xml:space="preserve">94. </t>
    </r>
    <r>
      <rPr>
        <b/>
        <sz val="12"/>
        <color theme="1"/>
        <rFont val="Times New Roman"/>
        <family val="1"/>
      </rPr>
      <t xml:space="preserve">Muscat of Alexandria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</si>
  <si>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95.</t>
    </r>
    <r>
      <rPr>
        <b/>
        <sz val="12"/>
        <color theme="1"/>
        <rFont val="Times New Roman"/>
        <family val="1"/>
      </rPr>
      <t xml:space="preserve"> Nero d'Avola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</si>
  <si>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96.</t>
    </r>
    <r>
      <rPr>
        <b/>
        <sz val="12"/>
        <color theme="1"/>
        <rFont val="Times New Roman"/>
        <family val="1"/>
      </rPr>
      <t xml:space="preserve"> Palomino Fino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</si>
  <si>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97.</t>
    </r>
    <r>
      <rPr>
        <b/>
        <sz val="12"/>
        <color theme="1"/>
        <rFont val="Times New Roman"/>
        <family val="1"/>
      </rPr>
      <t xml:space="preserve"> Pinot Gris </t>
    </r>
    <r>
      <rPr>
        <sz val="12"/>
        <color theme="1"/>
        <rFont val="Times New Roman"/>
        <family val="1"/>
      </rPr>
      <t>(Grey)</t>
    </r>
  </si>
  <si>
    <r>
      <rPr>
        <sz val="12"/>
        <color theme="1"/>
        <rFont val="Times New Roman"/>
        <family val="1"/>
      </rPr>
      <t>98.</t>
    </r>
    <r>
      <rPr>
        <b/>
        <sz val="12"/>
        <color theme="1"/>
        <rFont val="Times New Roman"/>
        <family val="1"/>
      </rPr>
      <t xml:space="preserve"> Pinot Noir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</si>
  <si>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99.</t>
    </r>
    <r>
      <rPr>
        <b/>
        <sz val="12"/>
        <color theme="1"/>
        <rFont val="Times New Roman"/>
        <family val="1"/>
      </rPr>
      <t xml:space="preserve"> Prosecco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</si>
  <si>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100.</t>
    </r>
    <r>
      <rPr>
        <b/>
        <sz val="12"/>
        <color theme="1"/>
        <rFont val="Times New Roman"/>
        <family val="1"/>
      </rPr>
      <t xml:space="preserve"> Riesling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</si>
  <si>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101.</t>
    </r>
    <r>
      <rPr>
        <b/>
        <sz val="12"/>
        <color theme="1"/>
        <rFont val="Times New Roman"/>
        <family val="1"/>
      </rPr>
      <t xml:space="preserve"> Rkatsiteli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</si>
  <si>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102.</t>
    </r>
    <r>
      <rPr>
        <b/>
        <sz val="12"/>
        <color theme="1"/>
        <rFont val="Times New Roman"/>
        <family val="1"/>
      </rPr>
      <t xml:space="preserve"> Sangiovese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</si>
  <si>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103.</t>
    </r>
    <r>
      <rPr>
        <b/>
        <sz val="12"/>
        <color theme="1"/>
        <rFont val="Times New Roman"/>
        <family val="1"/>
      </rPr>
      <t xml:space="preserve"> Sauvignon Blanc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</si>
  <si>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104.</t>
    </r>
    <r>
      <rPr>
        <b/>
        <sz val="12"/>
        <color theme="1"/>
        <rFont val="Times New Roman"/>
        <family val="1"/>
      </rPr>
      <t xml:space="preserve"> Semillon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</si>
  <si>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105.</t>
    </r>
    <r>
      <rPr>
        <b/>
        <sz val="12"/>
        <color theme="1"/>
        <rFont val="Times New Roman"/>
        <family val="1"/>
      </rPr>
      <t xml:space="preserve"> Syrah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</si>
  <si>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106.</t>
    </r>
    <r>
      <rPr>
        <b/>
        <sz val="12"/>
        <color theme="1"/>
        <rFont val="Times New Roman"/>
        <family val="1"/>
      </rPr>
      <t xml:space="preserve"> Tempranillo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</si>
  <si>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107.</t>
    </r>
    <r>
      <rPr>
        <b/>
        <sz val="12"/>
        <color theme="1"/>
        <rFont val="Times New Roman"/>
        <family val="1"/>
      </rPr>
      <t xml:space="preserve"> Trebbiano Romagnolo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</si>
  <si>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>108.</t>
    </r>
    <r>
      <rPr>
        <b/>
        <sz val="12"/>
        <color theme="1"/>
        <rFont val="Times New Roman"/>
        <family val="1"/>
      </rPr>
      <t xml:space="preserve"> Trebbiano Toscano </t>
    </r>
    <r>
      <rPr>
        <sz val="12"/>
        <color theme="1"/>
        <rFont val="Times New Roman"/>
        <family val="1"/>
      </rPr>
      <t>(White)</t>
    </r>
  </si>
  <si>
    <r>
      <rPr>
        <sz val="12"/>
        <color theme="1"/>
        <rFont val="Times New Roman"/>
        <family val="1"/>
      </rPr>
      <t xml:space="preserve">109. </t>
    </r>
    <r>
      <rPr>
        <b/>
        <sz val="12"/>
        <color theme="1"/>
        <rFont val="Times New Roman"/>
        <family val="1"/>
      </rPr>
      <t xml:space="preserve">Tribidrag </t>
    </r>
    <r>
      <rPr>
        <sz val="12"/>
        <color theme="1"/>
        <rFont val="Times New Roman"/>
        <family val="1"/>
      </rPr>
      <t>(Red)</t>
    </r>
  </si>
  <si>
    <r>
      <rPr>
        <sz val="12"/>
        <color theme="1"/>
        <rFont val="Times New Roman"/>
        <family val="1"/>
      </rPr>
      <t>110.</t>
    </r>
    <r>
      <rPr>
        <b/>
        <sz val="12"/>
        <color theme="1"/>
        <rFont val="Times New Roman"/>
        <family val="1"/>
      </rPr>
      <t xml:space="preserve"> Verdejo </t>
    </r>
    <r>
      <rPr>
        <sz val="12"/>
        <color theme="1"/>
        <rFont val="Times New Roman"/>
        <family val="1"/>
      </rPr>
      <t>(White)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</si>
</sst>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0.5"/>
      <color theme="1"/>
      <name val="Calibri"/>
      <family val="2"/>
      <scheme val="minor"/>
    </font>
    <font>
      <i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4" fillId="0" borderId="7" xfId="0" applyFont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1" fillId="0" borderId="0" xfId="0" applyFont="1" applyAlignment="1"/>
    <xf numFmtId="0" fontId="0" fillId="0" borderId="1" xfId="0" applyBorder="1"/>
    <xf numFmtId="0" fontId="4" fillId="0" borderId="6" xfId="0" applyFont="1" applyBorder="1" applyAlignment="1">
      <alignment horizontal="right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5" fillId="0" borderId="7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right" wrapText="1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2010 </a:t>
            </a:r>
          </a:p>
        </c:rich>
      </c:tx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259587132689127"/>
          <c:y val="0.12767478082569891"/>
          <c:w val="0.77404121333081155"/>
          <c:h val="0.78728801603450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'[1]Airen_pivot  '!$P$3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numRef>
              <c:f>'[1]Airen_pivot  '!$Q$2:$R$2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'[1]Airen_pivot  '!$Q$3:$R$3</c:f>
              <c:numCache>
                <c:formatCode>General</c:formatCode>
                <c:ptCount val="2"/>
                <c:pt idx="0">
                  <c:v>387977.6</c:v>
                </c:pt>
                <c:pt idx="1">
                  <c:v>252364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69568"/>
        <c:axId val="57071104"/>
      </c:barChart>
      <c:catAx>
        <c:axId val="570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71104"/>
        <c:crosses val="autoZero"/>
        <c:auto val="1"/>
        <c:lblAlgn val="ctr"/>
        <c:lblOffset val="100"/>
        <c:noMultiLvlLbl val="0"/>
      </c:catAx>
      <c:valAx>
        <c:axId val="57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695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[2]Barbera_pivot!$AX$5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[2]Barbera_pivot!$AW$6:$AW$14</c:f>
              <c:strCache>
                <c:ptCount val="9"/>
                <c:pt idx="0">
                  <c:v>Italy</c:v>
                </c:pt>
                <c:pt idx="1">
                  <c:v>USA</c:v>
                </c:pt>
                <c:pt idx="2">
                  <c:v>Slovenia</c:v>
                </c:pt>
                <c:pt idx="3">
                  <c:v>Argentina</c:v>
                </c:pt>
                <c:pt idx="4">
                  <c:v>Australia</c:v>
                </c:pt>
                <c:pt idx="5">
                  <c:v>S. Africa</c:v>
                </c:pt>
                <c:pt idx="6">
                  <c:v>Canada</c:v>
                </c:pt>
                <c:pt idx="7">
                  <c:v>Brazil</c:v>
                </c:pt>
                <c:pt idx="8">
                  <c:v>Chile</c:v>
                </c:pt>
              </c:strCache>
            </c:strRef>
          </c:cat>
          <c:val>
            <c:numRef>
              <c:f>[2]Barbera_pivot!$AX$6:$AX$14</c:f>
              <c:numCache>
                <c:formatCode>General</c:formatCode>
                <c:ptCount val="9"/>
                <c:pt idx="0">
                  <c:v>6.3006287133426628</c:v>
                </c:pt>
                <c:pt idx="1">
                  <c:v>3.9429975276938665</c:v>
                </c:pt>
                <c:pt idx="2">
                  <c:v>0</c:v>
                </c:pt>
                <c:pt idx="3">
                  <c:v>0.77874064636782203</c:v>
                </c:pt>
                <c:pt idx="4">
                  <c:v>0.11630074208490809</c:v>
                </c:pt>
                <c:pt idx="5">
                  <c:v>2.3925192424481788E-2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[2]Barbera_pivot!$AY$5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[2]Barbera_pivot!$AW$6:$AW$14</c:f>
              <c:strCache>
                <c:ptCount val="9"/>
                <c:pt idx="0">
                  <c:v>Italy</c:v>
                </c:pt>
                <c:pt idx="1">
                  <c:v>USA</c:v>
                </c:pt>
                <c:pt idx="2">
                  <c:v>Slovenia</c:v>
                </c:pt>
                <c:pt idx="3">
                  <c:v>Argentina</c:v>
                </c:pt>
                <c:pt idx="4">
                  <c:v>Australia</c:v>
                </c:pt>
                <c:pt idx="5">
                  <c:v>S. Africa</c:v>
                </c:pt>
                <c:pt idx="6">
                  <c:v>Canada</c:v>
                </c:pt>
                <c:pt idx="7">
                  <c:v>Brazil</c:v>
                </c:pt>
                <c:pt idx="8">
                  <c:v>Chile</c:v>
                </c:pt>
              </c:strCache>
            </c:strRef>
          </c:cat>
          <c:val>
            <c:numRef>
              <c:f>[2]Barbera_pivot!$AY$6:$AY$14</c:f>
              <c:numCache>
                <c:formatCode>General</c:formatCode>
                <c:ptCount val="9"/>
                <c:pt idx="0">
                  <c:v>6.2427386399235463</c:v>
                </c:pt>
                <c:pt idx="1">
                  <c:v>2.3361088392431206</c:v>
                </c:pt>
                <c:pt idx="2">
                  <c:v>1.5556811936648824</c:v>
                </c:pt>
                <c:pt idx="3">
                  <c:v>0.51635933485065211</c:v>
                </c:pt>
                <c:pt idx="4">
                  <c:v>0.1455713128440265</c:v>
                </c:pt>
                <c:pt idx="5">
                  <c:v>9.5728233223141557E-2</c:v>
                </c:pt>
                <c:pt idx="6">
                  <c:v>2.3886895689932745E-2</c:v>
                </c:pt>
                <c:pt idx="7">
                  <c:v>1.8549342397394673E-2</c:v>
                </c:pt>
                <c:pt idx="8">
                  <c:v>5.9727982340545297E-3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11200"/>
        <c:axId val="111817088"/>
      </c:barChart>
      <c:catAx>
        <c:axId val="1118112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1817088"/>
        <c:crosses val="autoZero"/>
        <c:auto val="1"/>
        <c:lblAlgn val="ctr"/>
        <c:lblOffset val="100"/>
        <c:noMultiLvlLbl val="0"/>
      </c:catAx>
      <c:valAx>
        <c:axId val="111817088"/>
        <c:scaling>
          <c:orientation val="minMax"/>
          <c:max val="7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81120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2483412778728698"/>
          <c:y val="7.2064068914462591E-3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'[1]Muscat Of Alexandria_pivot'!$AO$6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'[1]Muscat Of Alexandria_pivot'!$AN$7:$AN$18</c:f>
              <c:strCache>
                <c:ptCount val="12"/>
                <c:pt idx="0">
                  <c:v>Spain</c:v>
                </c:pt>
                <c:pt idx="1">
                  <c:v>Morocco</c:v>
                </c:pt>
                <c:pt idx="2">
                  <c:v>Argentina</c:v>
                </c:pt>
                <c:pt idx="3">
                  <c:v>France</c:v>
                </c:pt>
                <c:pt idx="4">
                  <c:v>S. Africa</c:v>
                </c:pt>
                <c:pt idx="5">
                  <c:v>Australia</c:v>
                </c:pt>
                <c:pt idx="6">
                  <c:v>Italy</c:v>
                </c:pt>
                <c:pt idx="7">
                  <c:v>USA</c:v>
                </c:pt>
                <c:pt idx="8">
                  <c:v>Chile</c:v>
                </c:pt>
                <c:pt idx="9">
                  <c:v>Portugal</c:v>
                </c:pt>
                <c:pt idx="10">
                  <c:v>Cyprus</c:v>
                </c:pt>
                <c:pt idx="11">
                  <c:v>Brazil</c:v>
                </c:pt>
              </c:strCache>
            </c:strRef>
          </c:cat>
          <c:val>
            <c:numRef>
              <c:f>'[1]Muscat Of Alexandria_pivot'!$AO$7:$AO$18</c:f>
              <c:numCache>
                <c:formatCode>General</c:formatCode>
                <c:ptCount val="12"/>
                <c:pt idx="0">
                  <c:v>6144.42</c:v>
                </c:pt>
                <c:pt idx="1">
                  <c:v>3669</c:v>
                </c:pt>
                <c:pt idx="2">
                  <c:v>5538.5</c:v>
                </c:pt>
                <c:pt idx="3">
                  <c:v>3027.15</c:v>
                </c:pt>
                <c:pt idx="4">
                  <c:v>4047</c:v>
                </c:pt>
                <c:pt idx="5">
                  <c:v>2495.4</c:v>
                </c:pt>
                <c:pt idx="6">
                  <c:v>1157.25</c:v>
                </c:pt>
                <c:pt idx="7">
                  <c:v>2012.9079999999999</c:v>
                </c:pt>
                <c:pt idx="8">
                  <c:v>0</c:v>
                </c:pt>
                <c:pt idx="9">
                  <c:v>509.65</c:v>
                </c:pt>
                <c:pt idx="10">
                  <c:v>0</c:v>
                </c:pt>
                <c:pt idx="11">
                  <c:v>809.37199999999996</c:v>
                </c:pt>
              </c:numCache>
            </c:numRef>
          </c:val>
        </c:ser>
        <c:ser>
          <c:idx val="1"/>
          <c:order val="1"/>
          <c:tx>
            <c:strRef>
              <c:f>'[1]Muscat Of Alexandria_pivot'!$AP$6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'[1]Muscat Of Alexandria_pivot'!$AN$7:$AN$18</c:f>
              <c:strCache>
                <c:ptCount val="12"/>
                <c:pt idx="0">
                  <c:v>Spain</c:v>
                </c:pt>
                <c:pt idx="1">
                  <c:v>Morocco</c:v>
                </c:pt>
                <c:pt idx="2">
                  <c:v>Argentina</c:v>
                </c:pt>
                <c:pt idx="3">
                  <c:v>France</c:v>
                </c:pt>
                <c:pt idx="4">
                  <c:v>S. Africa</c:v>
                </c:pt>
                <c:pt idx="5">
                  <c:v>Australia</c:v>
                </c:pt>
                <c:pt idx="6">
                  <c:v>Italy</c:v>
                </c:pt>
                <c:pt idx="7">
                  <c:v>USA</c:v>
                </c:pt>
                <c:pt idx="8">
                  <c:v>Chile</c:v>
                </c:pt>
                <c:pt idx="9">
                  <c:v>Portugal</c:v>
                </c:pt>
                <c:pt idx="10">
                  <c:v>Cyprus</c:v>
                </c:pt>
                <c:pt idx="11">
                  <c:v>Brazil</c:v>
                </c:pt>
              </c:strCache>
            </c:strRef>
          </c:cat>
          <c:val>
            <c:numRef>
              <c:f>'[1]Muscat Of Alexandria_pivot'!$AP$7:$AP$18</c:f>
              <c:numCache>
                <c:formatCode>General</c:formatCode>
                <c:ptCount val="12"/>
                <c:pt idx="0">
                  <c:v>8237</c:v>
                </c:pt>
                <c:pt idx="1">
                  <c:v>3669</c:v>
                </c:pt>
                <c:pt idx="2">
                  <c:v>2939.1</c:v>
                </c:pt>
                <c:pt idx="3">
                  <c:v>2610.16</c:v>
                </c:pt>
                <c:pt idx="4">
                  <c:v>2167.44</c:v>
                </c:pt>
                <c:pt idx="5">
                  <c:v>2043.3</c:v>
                </c:pt>
                <c:pt idx="6">
                  <c:v>1520.74</c:v>
                </c:pt>
                <c:pt idx="7">
                  <c:v>1284.8779999999999</c:v>
                </c:pt>
                <c:pt idx="8">
                  <c:v>1090.33</c:v>
                </c:pt>
                <c:pt idx="9">
                  <c:v>647.13</c:v>
                </c:pt>
                <c:pt idx="10">
                  <c:v>120</c:v>
                </c:pt>
                <c:pt idx="11">
                  <c:v>6.5046939999999998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79488"/>
        <c:axId val="130881024"/>
      </c:barChart>
      <c:catAx>
        <c:axId val="1308794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881024"/>
        <c:crosses val="autoZero"/>
        <c:auto val="1"/>
        <c:lblAlgn val="ctr"/>
        <c:lblOffset val="100"/>
        <c:noMultiLvlLbl val="0"/>
      </c:catAx>
      <c:valAx>
        <c:axId val="130881024"/>
        <c:scaling>
          <c:orientation val="minMax"/>
          <c:max val="9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7948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'[1]Muscat Of Alexandria_pivot'!$BL$2:$BL$31</c:f>
              <c:strCache>
                <c:ptCount val="30"/>
                <c:pt idx="0">
                  <c:v>Morocco</c:v>
                </c:pt>
                <c:pt idx="1">
                  <c:v>Valencia,ES</c:v>
                </c:pt>
                <c:pt idx="2">
                  <c:v>Pyrenees Orientales,FR</c:v>
                </c:pt>
                <c:pt idx="3">
                  <c:v>Alicante,ES</c:v>
                </c:pt>
                <c:pt idx="4">
                  <c:v>Malaga,ES</c:v>
                </c:pt>
                <c:pt idx="5">
                  <c:v>Sicilia,IT</c:v>
                </c:pt>
                <c:pt idx="6">
                  <c:v>Chiletotal,CL</c:v>
                </c:pt>
                <c:pt idx="7">
                  <c:v>Del Bio Bio,CL</c:v>
                </c:pt>
                <c:pt idx="8">
                  <c:v>Riverland,AU</c:v>
                </c:pt>
                <c:pt idx="9">
                  <c:v>Breedekloof,ZA</c:v>
                </c:pt>
                <c:pt idx="10">
                  <c:v>Ribatejo E Oeste,PT</c:v>
                </c:pt>
                <c:pt idx="11">
                  <c:v>25 De Mayo,AR</c:v>
                </c:pt>
                <c:pt idx="12">
                  <c:v>Fresno,US</c:v>
                </c:pt>
                <c:pt idx="13">
                  <c:v>Olifants River,ZA</c:v>
                </c:pt>
                <c:pt idx="14">
                  <c:v>Other-San Juan,AR</c:v>
                </c:pt>
                <c:pt idx="15">
                  <c:v>Murray Darling Vic,AU</c:v>
                </c:pt>
                <c:pt idx="16">
                  <c:v>Tarragona,ES</c:v>
                </c:pt>
                <c:pt idx="17">
                  <c:v>La Rioja,AR</c:v>
                </c:pt>
                <c:pt idx="18">
                  <c:v>Sarmiento,AR</c:v>
                </c:pt>
                <c:pt idx="19">
                  <c:v>Murray Dar.NSW,AU</c:v>
                </c:pt>
                <c:pt idx="20">
                  <c:v>Kern,US</c:v>
                </c:pt>
                <c:pt idx="21">
                  <c:v>Caucete,AR</c:v>
                </c:pt>
                <c:pt idx="22">
                  <c:v>Barcelona,ES</c:v>
                </c:pt>
                <c:pt idx="23">
                  <c:v>Riverina,AU</c:v>
                </c:pt>
                <c:pt idx="24">
                  <c:v>Other Regions,FR</c:v>
                </c:pt>
                <c:pt idx="25">
                  <c:v>Tulare,US</c:v>
                </c:pt>
                <c:pt idx="26">
                  <c:v>Worcester,ZA</c:v>
                </c:pt>
                <c:pt idx="27">
                  <c:v>Little Karoo,ZA</c:v>
                </c:pt>
                <c:pt idx="28">
                  <c:v>Orange River,ZA</c:v>
                </c:pt>
                <c:pt idx="29">
                  <c:v>Cadiz,ES</c:v>
                </c:pt>
              </c:strCache>
            </c:strRef>
          </c:cat>
          <c:val>
            <c:numRef>
              <c:f>'[1]Muscat Of Alexandria_pivot'!$BM$2:$BM$31</c:f>
              <c:numCache>
                <c:formatCode>General</c:formatCode>
                <c:ptCount val="30"/>
                <c:pt idx="0">
                  <c:v>3669</c:v>
                </c:pt>
                <c:pt idx="1">
                  <c:v>2983</c:v>
                </c:pt>
                <c:pt idx="2">
                  <c:v>2371.076</c:v>
                </c:pt>
                <c:pt idx="3">
                  <c:v>2044</c:v>
                </c:pt>
                <c:pt idx="4">
                  <c:v>1566</c:v>
                </c:pt>
                <c:pt idx="5">
                  <c:v>1438.85</c:v>
                </c:pt>
                <c:pt idx="6">
                  <c:v>1090.33</c:v>
                </c:pt>
                <c:pt idx="7">
                  <c:v>974.07</c:v>
                </c:pt>
                <c:pt idx="8">
                  <c:v>827.3</c:v>
                </c:pt>
                <c:pt idx="9">
                  <c:v>729.42290000000003</c:v>
                </c:pt>
                <c:pt idx="10">
                  <c:v>621.14</c:v>
                </c:pt>
                <c:pt idx="11">
                  <c:v>589.5</c:v>
                </c:pt>
                <c:pt idx="12">
                  <c:v>484.81380000000001</c:v>
                </c:pt>
                <c:pt idx="13">
                  <c:v>464.38900000000001</c:v>
                </c:pt>
                <c:pt idx="14">
                  <c:v>440.9</c:v>
                </c:pt>
                <c:pt idx="15">
                  <c:v>412.2</c:v>
                </c:pt>
                <c:pt idx="16">
                  <c:v>408</c:v>
                </c:pt>
                <c:pt idx="17">
                  <c:v>331.9</c:v>
                </c:pt>
                <c:pt idx="18">
                  <c:v>326.2</c:v>
                </c:pt>
                <c:pt idx="19">
                  <c:v>313.60000000000002</c:v>
                </c:pt>
                <c:pt idx="20">
                  <c:v>288.54109999999997</c:v>
                </c:pt>
                <c:pt idx="21">
                  <c:v>287.8</c:v>
                </c:pt>
                <c:pt idx="22">
                  <c:v>273</c:v>
                </c:pt>
                <c:pt idx="23">
                  <c:v>267.89999999999998</c:v>
                </c:pt>
                <c:pt idx="24">
                  <c:v>239.08349999999999</c:v>
                </c:pt>
                <c:pt idx="25">
                  <c:v>232.28980000000001</c:v>
                </c:pt>
                <c:pt idx="26">
                  <c:v>224.71780000000001</c:v>
                </c:pt>
                <c:pt idx="27">
                  <c:v>209.3588</c:v>
                </c:pt>
                <c:pt idx="28">
                  <c:v>208.11089999999999</c:v>
                </c:pt>
                <c:pt idx="29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97792"/>
        <c:axId val="130899328"/>
      </c:barChart>
      <c:catAx>
        <c:axId val="1308977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899328"/>
        <c:crosses val="autoZero"/>
        <c:auto val="1"/>
        <c:lblAlgn val="ctr"/>
        <c:lblOffset val="100"/>
        <c:noMultiLvlLbl val="0"/>
      </c:catAx>
      <c:valAx>
        <c:axId val="130899328"/>
        <c:scaling>
          <c:orientation val="minMax"/>
          <c:max val="4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9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'[1]Nero D''Avola_pivot'!$BE$5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'[1]Nero D''Avola_pivot'!$BD$6:$BD$7</c:f>
              <c:strCache>
                <c:ptCount val="2"/>
                <c:pt idx="0">
                  <c:v>Italy</c:v>
                </c:pt>
                <c:pt idx="1">
                  <c:v>Argentina</c:v>
                </c:pt>
              </c:strCache>
            </c:strRef>
          </c:cat>
          <c:val>
            <c:numRef>
              <c:f>'[1]Nero D''Avola_pivot'!$BE$6:$BE$7</c:f>
              <c:numCache>
                <c:formatCode>General</c:formatCode>
                <c:ptCount val="2"/>
                <c:pt idx="0">
                  <c:v>7.6621079920269972</c:v>
                </c:pt>
              </c:numCache>
            </c:numRef>
          </c:val>
        </c:ser>
        <c:ser>
          <c:idx val="1"/>
          <c:order val="1"/>
          <c:tx>
            <c:strRef>
              <c:f>'[1]Nero D''Avola_pivot'!$BF$5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'[1]Nero D''Avola_pivot'!$BD$6:$BD$7</c:f>
              <c:strCache>
                <c:ptCount val="2"/>
                <c:pt idx="0">
                  <c:v>Italy</c:v>
                </c:pt>
                <c:pt idx="1">
                  <c:v>Argentina</c:v>
                </c:pt>
              </c:strCache>
            </c:strRef>
          </c:cat>
          <c:val>
            <c:numRef>
              <c:f>'[1]Nero D''Avola_pivot'!$BF$6:$BF$7</c:f>
              <c:numCache>
                <c:formatCode>General</c:formatCode>
                <c:ptCount val="2"/>
                <c:pt idx="0">
                  <c:v>7.3538527519170778</c:v>
                </c:pt>
                <c:pt idx="1">
                  <c:v>6.895233965171886E-4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10560"/>
        <c:axId val="131012096"/>
      </c:barChart>
      <c:catAx>
        <c:axId val="1310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012096"/>
        <c:crosses val="autoZero"/>
        <c:auto val="1"/>
        <c:lblAlgn val="ctr"/>
        <c:lblOffset val="100"/>
        <c:noMultiLvlLbl val="0"/>
      </c:catAx>
      <c:valAx>
        <c:axId val="13101209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1056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'[1]Nero D''Avola_pivot'!$BA$6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'[1]Nero D''Avola_pivot'!$AZ$7:$AZ$8</c:f>
              <c:strCache>
                <c:ptCount val="2"/>
                <c:pt idx="0">
                  <c:v>Italy</c:v>
                </c:pt>
                <c:pt idx="1">
                  <c:v>Argentina</c:v>
                </c:pt>
              </c:strCache>
            </c:strRef>
          </c:cat>
          <c:val>
            <c:numRef>
              <c:f>'[1]Nero D''Avola_pivot'!$BA$7:$BA$8</c:f>
              <c:numCache>
                <c:formatCode>General</c:formatCode>
                <c:ptCount val="2"/>
                <c:pt idx="0">
                  <c:v>11318.14</c:v>
                </c:pt>
              </c:numCache>
            </c:numRef>
          </c:val>
        </c:ser>
        <c:ser>
          <c:idx val="1"/>
          <c:order val="1"/>
          <c:tx>
            <c:strRef>
              <c:f>'[1]Nero D''Avola_pivot'!$BB$6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'[1]Nero D''Avola_pivot'!$AZ$7:$AZ$8</c:f>
              <c:strCache>
                <c:ptCount val="2"/>
                <c:pt idx="0">
                  <c:v>Italy</c:v>
                </c:pt>
                <c:pt idx="1">
                  <c:v>Argentina</c:v>
                </c:pt>
              </c:strCache>
            </c:strRef>
          </c:cat>
          <c:val>
            <c:numRef>
              <c:f>'[1]Nero D''Avola_pivot'!$BB$7:$BB$8</c:f>
              <c:numCache>
                <c:formatCode>General</c:formatCode>
                <c:ptCount val="2"/>
                <c:pt idx="0">
                  <c:v>16595.009999999998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53408"/>
        <c:axId val="131039232"/>
      </c:barChart>
      <c:catAx>
        <c:axId val="1303534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039232"/>
        <c:crosses val="autoZero"/>
        <c:auto val="1"/>
        <c:lblAlgn val="ctr"/>
        <c:lblOffset val="100"/>
        <c:noMultiLvlLbl val="0"/>
      </c:catAx>
      <c:valAx>
        <c:axId val="131039232"/>
        <c:scaling>
          <c:orientation val="minMax"/>
          <c:max val="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5340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'[1]Nero D''Avola_pivot'!$BX$2:$BX$15</c:f>
              <c:strCache>
                <c:ptCount val="14"/>
                <c:pt idx="0">
                  <c:v>Sicilia,IT</c:v>
                </c:pt>
                <c:pt idx="1">
                  <c:v>Calabria,IT</c:v>
                </c:pt>
                <c:pt idx="2">
                  <c:v>Veneto,IT</c:v>
                </c:pt>
                <c:pt idx="3">
                  <c:v>Toscana,IT</c:v>
                </c:pt>
                <c:pt idx="4">
                  <c:v>Puglia,IT</c:v>
                </c:pt>
                <c:pt idx="5">
                  <c:v>Lazio,IT</c:v>
                </c:pt>
                <c:pt idx="6">
                  <c:v>Campania,IT</c:v>
                </c:pt>
                <c:pt idx="7">
                  <c:v>Basilicata,IT</c:v>
                </c:pt>
                <c:pt idx="8">
                  <c:v>Umbria,IT</c:v>
                </c:pt>
                <c:pt idx="9">
                  <c:v>Marche,IT</c:v>
                </c:pt>
                <c:pt idx="10">
                  <c:v>Sardegna,IT</c:v>
                </c:pt>
                <c:pt idx="11">
                  <c:v>Abruzzo,IT</c:v>
                </c:pt>
                <c:pt idx="12">
                  <c:v>Friuli Venezia Giul.,IT</c:v>
                </c:pt>
                <c:pt idx="13">
                  <c:v>Molise,IT</c:v>
                </c:pt>
              </c:strCache>
            </c:strRef>
          </c:cat>
          <c:val>
            <c:numRef>
              <c:f>'[1]Nero D''Avola_pivot'!$BY$2:$BY$15</c:f>
              <c:numCache>
                <c:formatCode>General</c:formatCode>
                <c:ptCount val="14"/>
                <c:pt idx="0">
                  <c:v>16342.41</c:v>
                </c:pt>
                <c:pt idx="1">
                  <c:v>150.36000000000001</c:v>
                </c:pt>
                <c:pt idx="2">
                  <c:v>30.82</c:v>
                </c:pt>
                <c:pt idx="3">
                  <c:v>26.48</c:v>
                </c:pt>
                <c:pt idx="4">
                  <c:v>25.36</c:v>
                </c:pt>
                <c:pt idx="5">
                  <c:v>7.87</c:v>
                </c:pt>
                <c:pt idx="6">
                  <c:v>4.49</c:v>
                </c:pt>
                <c:pt idx="7">
                  <c:v>3</c:v>
                </c:pt>
                <c:pt idx="8">
                  <c:v>1.69</c:v>
                </c:pt>
                <c:pt idx="9">
                  <c:v>1.1599999999999999</c:v>
                </c:pt>
                <c:pt idx="10">
                  <c:v>0.67</c:v>
                </c:pt>
                <c:pt idx="11">
                  <c:v>0.3</c:v>
                </c:pt>
                <c:pt idx="12">
                  <c:v>0.21</c:v>
                </c:pt>
                <c:pt idx="13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63808"/>
        <c:axId val="131065344"/>
      </c:barChart>
      <c:catAx>
        <c:axId val="1310638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065344"/>
        <c:crosses val="autoZero"/>
        <c:auto val="1"/>
        <c:lblAlgn val="ctr"/>
        <c:lblOffset val="100"/>
        <c:noMultiLvlLbl val="0"/>
      </c:catAx>
      <c:valAx>
        <c:axId val="131065344"/>
        <c:scaling>
          <c:orientation val="minMax"/>
          <c:max val="1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6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'[1]Palomino Fino_pivot'!$AZ$5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'[1]Palomino Fino_pivot'!$AY$6:$AY$14</c:f>
              <c:strCache>
                <c:ptCount val="9"/>
                <c:pt idx="0">
                  <c:v>Mexico</c:v>
                </c:pt>
                <c:pt idx="1">
                  <c:v>Portugal</c:v>
                </c:pt>
                <c:pt idx="2">
                  <c:v>Spain</c:v>
                </c:pt>
                <c:pt idx="3">
                  <c:v>S. Africa</c:v>
                </c:pt>
                <c:pt idx="4">
                  <c:v>USA</c:v>
                </c:pt>
                <c:pt idx="5">
                  <c:v>Argentina</c:v>
                </c:pt>
                <c:pt idx="6">
                  <c:v>N. Zealand</c:v>
                </c:pt>
                <c:pt idx="7">
                  <c:v>Australia</c:v>
                </c:pt>
                <c:pt idx="8">
                  <c:v>France</c:v>
                </c:pt>
              </c:strCache>
            </c:strRef>
          </c:cat>
          <c:val>
            <c:numRef>
              <c:f>'[1]Palomino Fino_pivot'!$AZ$6:$AZ$14</c:f>
              <c:numCache>
                <c:formatCode>General</c:formatCode>
                <c:ptCount val="9"/>
                <c:pt idx="1">
                  <c:v>0</c:v>
                </c:pt>
                <c:pt idx="2">
                  <c:v>3.7718348470016956</c:v>
                </c:pt>
                <c:pt idx="3">
                  <c:v>2.8049072714798498</c:v>
                </c:pt>
                <c:pt idx="4">
                  <c:v>0.29261562425128607</c:v>
                </c:pt>
                <c:pt idx="5">
                  <c:v>0</c:v>
                </c:pt>
                <c:pt idx="6">
                  <c:v>0.34009709032677121</c:v>
                </c:pt>
                <c:pt idx="7">
                  <c:v>0.15336535636290885</c:v>
                </c:pt>
                <c:pt idx="8">
                  <c:v>8.1894143444369724E-2</c:v>
                </c:pt>
              </c:numCache>
            </c:numRef>
          </c:val>
        </c:ser>
        <c:ser>
          <c:idx val="1"/>
          <c:order val="1"/>
          <c:tx>
            <c:strRef>
              <c:f>'[1]Palomino Fino_pivot'!$BA$5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'[1]Palomino Fino_pivot'!$AY$6:$AY$14</c:f>
              <c:strCache>
                <c:ptCount val="9"/>
                <c:pt idx="0">
                  <c:v>Mexico</c:v>
                </c:pt>
                <c:pt idx="1">
                  <c:v>Portugal</c:v>
                </c:pt>
                <c:pt idx="2">
                  <c:v>Spain</c:v>
                </c:pt>
                <c:pt idx="3">
                  <c:v>S. Africa</c:v>
                </c:pt>
                <c:pt idx="4">
                  <c:v>USA</c:v>
                </c:pt>
                <c:pt idx="5">
                  <c:v>Argentina</c:v>
                </c:pt>
                <c:pt idx="6">
                  <c:v>N. Zealand</c:v>
                </c:pt>
                <c:pt idx="7">
                  <c:v>Australia</c:v>
                </c:pt>
                <c:pt idx="8">
                  <c:v>France</c:v>
                </c:pt>
              </c:strCache>
            </c:strRef>
          </c:cat>
          <c:val>
            <c:numRef>
              <c:f>'[1]Palomino Fino_pivot'!$BA$6:$BA$14</c:f>
              <c:numCache>
                <c:formatCode>General</c:formatCode>
                <c:ptCount val="9"/>
                <c:pt idx="0">
                  <c:v>4.0770475107280699</c:v>
                </c:pt>
                <c:pt idx="1">
                  <c:v>3.7910785367567716</c:v>
                </c:pt>
                <c:pt idx="2">
                  <c:v>3.7445188868948946</c:v>
                </c:pt>
                <c:pt idx="3">
                  <c:v>0.54539281395165629</c:v>
                </c:pt>
                <c:pt idx="4">
                  <c:v>0.12084686095461444</c:v>
                </c:pt>
                <c:pt idx="5">
                  <c:v>0.1164100107196694</c:v>
                </c:pt>
                <c:pt idx="6">
                  <c:v>8.9533002320968641E-2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88992"/>
        <c:axId val="131198976"/>
      </c:barChart>
      <c:catAx>
        <c:axId val="1311889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198976"/>
        <c:crosses val="autoZero"/>
        <c:auto val="1"/>
        <c:lblAlgn val="ctr"/>
        <c:lblOffset val="100"/>
        <c:noMultiLvlLbl val="0"/>
      </c:catAx>
      <c:valAx>
        <c:axId val="131198976"/>
        <c:scaling>
          <c:orientation val="minMax"/>
          <c:max val="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18899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'[1]Palomino Fino_pivot'!$AV$6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'[1]Palomino Fino_pivot'!$AU$7:$AU$15</c:f>
              <c:strCache>
                <c:ptCount val="9"/>
                <c:pt idx="0">
                  <c:v>Spain</c:v>
                </c:pt>
                <c:pt idx="1">
                  <c:v>Portugal</c:v>
                </c:pt>
                <c:pt idx="2">
                  <c:v>S. Africa</c:v>
                </c:pt>
                <c:pt idx="3">
                  <c:v>USA</c:v>
                </c:pt>
                <c:pt idx="4">
                  <c:v>Argentina</c:v>
                </c:pt>
                <c:pt idx="5">
                  <c:v>Mexico</c:v>
                </c:pt>
                <c:pt idx="6">
                  <c:v>N. Zealand</c:v>
                </c:pt>
                <c:pt idx="7">
                  <c:v>Australia</c:v>
                </c:pt>
                <c:pt idx="8">
                  <c:v>France</c:v>
                </c:pt>
              </c:strCache>
            </c:strRef>
          </c:cat>
          <c:val>
            <c:numRef>
              <c:f>'[1]Palomino Fino_pivot'!$AV$7:$AV$15</c:f>
              <c:numCache>
                <c:formatCode>General</c:formatCode>
                <c:ptCount val="9"/>
                <c:pt idx="0">
                  <c:v>27684.799999999999</c:v>
                </c:pt>
                <c:pt idx="1">
                  <c:v>0</c:v>
                </c:pt>
                <c:pt idx="2">
                  <c:v>1631.53</c:v>
                </c:pt>
                <c:pt idx="3">
                  <c:v>319.29719999999998</c:v>
                </c:pt>
                <c:pt idx="4">
                  <c:v>0</c:v>
                </c:pt>
                <c:pt idx="6">
                  <c:v>21</c:v>
                </c:pt>
                <c:pt idx="7">
                  <c:v>124.4</c:v>
                </c:pt>
                <c:pt idx="8">
                  <c:v>439.88</c:v>
                </c:pt>
              </c:numCache>
            </c:numRef>
          </c:val>
        </c:ser>
        <c:ser>
          <c:idx val="1"/>
          <c:order val="1"/>
          <c:tx>
            <c:strRef>
              <c:f>'[1]Palomino Fino_pivot'!$AW$6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'[1]Palomino Fino_pivot'!$AU$7:$AU$15</c:f>
              <c:strCache>
                <c:ptCount val="9"/>
                <c:pt idx="0">
                  <c:v>Spain</c:v>
                </c:pt>
                <c:pt idx="1">
                  <c:v>Portugal</c:v>
                </c:pt>
                <c:pt idx="2">
                  <c:v>S. Africa</c:v>
                </c:pt>
                <c:pt idx="3">
                  <c:v>USA</c:v>
                </c:pt>
                <c:pt idx="4">
                  <c:v>Argentina</c:v>
                </c:pt>
                <c:pt idx="5">
                  <c:v>Mexico</c:v>
                </c:pt>
                <c:pt idx="6">
                  <c:v>N. Zealand</c:v>
                </c:pt>
                <c:pt idx="7">
                  <c:v>Australia</c:v>
                </c:pt>
                <c:pt idx="8">
                  <c:v>France</c:v>
                </c:pt>
              </c:strCache>
            </c:strRef>
          </c:cat>
          <c:val>
            <c:numRef>
              <c:f>'[1]Palomino Fino_pivot'!$AW$7:$AW$15</c:f>
              <c:numCache>
                <c:formatCode>General</c:formatCode>
                <c:ptCount val="9"/>
                <c:pt idx="0">
                  <c:v>18836</c:v>
                </c:pt>
                <c:pt idx="1">
                  <c:v>3032.7</c:v>
                </c:pt>
                <c:pt idx="2">
                  <c:v>269.52</c:v>
                </c:pt>
                <c:pt idx="3">
                  <c:v>134.7604</c:v>
                </c:pt>
                <c:pt idx="4">
                  <c:v>114.5</c:v>
                </c:pt>
                <c:pt idx="5">
                  <c:v>109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28416"/>
        <c:axId val="131229952"/>
      </c:barChart>
      <c:catAx>
        <c:axId val="1312284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229952"/>
        <c:crosses val="autoZero"/>
        <c:auto val="1"/>
        <c:lblAlgn val="ctr"/>
        <c:lblOffset val="100"/>
        <c:noMultiLvlLbl val="0"/>
      </c:catAx>
      <c:valAx>
        <c:axId val="131229952"/>
        <c:scaling>
          <c:orientation val="minMax"/>
          <c:max val="3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2841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'[1]Palomino Fino_pivot'!$BS$2:$BS$28</c:f>
              <c:strCache>
                <c:ptCount val="27"/>
                <c:pt idx="0">
                  <c:v>Cadiz,ES</c:v>
                </c:pt>
                <c:pt idx="1">
                  <c:v>Canarias,ES</c:v>
                </c:pt>
                <c:pt idx="2">
                  <c:v>Galicia,ES</c:v>
                </c:pt>
                <c:pt idx="3">
                  <c:v>Alto Tras-Os-M.,PT</c:v>
                </c:pt>
                <c:pt idx="4">
                  <c:v>Leon,ES</c:v>
                </c:pt>
                <c:pt idx="5">
                  <c:v>Ribatejo E Oeste,PT</c:v>
                </c:pt>
                <c:pt idx="6">
                  <c:v>Almeria, Granada, Jaen, Sevilla,ES</c:v>
                </c:pt>
                <c:pt idx="7">
                  <c:v>Valladolid,ES</c:v>
                </c:pt>
                <c:pt idx="8">
                  <c:v>Zamora,ES</c:v>
                </c:pt>
                <c:pt idx="9">
                  <c:v>Avila, Palencia...,ES</c:v>
                </c:pt>
                <c:pt idx="10">
                  <c:v>Madera,US</c:v>
                </c:pt>
                <c:pt idx="11">
                  <c:v>Suma Coahuila,MX</c:v>
                </c:pt>
                <c:pt idx="12">
                  <c:v>Entre Douro E M.,PT</c:v>
                </c:pt>
                <c:pt idx="13">
                  <c:v>Toledo,ES</c:v>
                </c:pt>
                <c:pt idx="14">
                  <c:v>Fresno,US</c:v>
                </c:pt>
                <c:pt idx="15">
                  <c:v>Huelva,ES</c:v>
                </c:pt>
                <c:pt idx="16">
                  <c:v>Sonora,MX</c:v>
                </c:pt>
                <c:pt idx="17">
                  <c:v>San Rafael,AR</c:v>
                </c:pt>
                <c:pt idx="18">
                  <c:v>Beira Interior,PT</c:v>
                </c:pt>
                <c:pt idx="19">
                  <c:v>Burgos,ES</c:v>
                </c:pt>
                <c:pt idx="20">
                  <c:v>Beira Litoral,PT</c:v>
                </c:pt>
                <c:pt idx="21">
                  <c:v>Caceres,ES</c:v>
                </c:pt>
                <c:pt idx="22">
                  <c:v>25 De Mayo,AR</c:v>
                </c:pt>
                <c:pt idx="23">
                  <c:v>Cordoba,ES</c:v>
                </c:pt>
                <c:pt idx="24">
                  <c:v>Other-Argentinan,AR</c:v>
                </c:pt>
                <c:pt idx="25">
                  <c:v>Albacete,ES</c:v>
                </c:pt>
                <c:pt idx="26">
                  <c:v>Cantabria,ES</c:v>
                </c:pt>
              </c:strCache>
            </c:strRef>
          </c:cat>
          <c:val>
            <c:numRef>
              <c:f>'[1]Palomino Fino_pivot'!$BT$2:$BT$28</c:f>
              <c:numCache>
                <c:formatCode>General</c:formatCode>
                <c:ptCount val="27"/>
                <c:pt idx="0">
                  <c:v>9250</c:v>
                </c:pt>
                <c:pt idx="1">
                  <c:v>3304</c:v>
                </c:pt>
                <c:pt idx="2">
                  <c:v>3302</c:v>
                </c:pt>
                <c:pt idx="3">
                  <c:v>1807.35</c:v>
                </c:pt>
                <c:pt idx="4">
                  <c:v>1668</c:v>
                </c:pt>
                <c:pt idx="5">
                  <c:v>1138.3900000000001</c:v>
                </c:pt>
                <c:pt idx="6">
                  <c:v>411</c:v>
                </c:pt>
                <c:pt idx="7">
                  <c:v>373</c:v>
                </c:pt>
                <c:pt idx="8">
                  <c:v>262</c:v>
                </c:pt>
                <c:pt idx="9">
                  <c:v>91</c:v>
                </c:pt>
                <c:pt idx="10">
                  <c:v>75.271600000000007</c:v>
                </c:pt>
                <c:pt idx="11">
                  <c:v>69</c:v>
                </c:pt>
                <c:pt idx="12">
                  <c:v>50.77</c:v>
                </c:pt>
                <c:pt idx="13">
                  <c:v>49</c:v>
                </c:pt>
                <c:pt idx="14">
                  <c:v>46.538890000000002</c:v>
                </c:pt>
                <c:pt idx="15">
                  <c:v>43</c:v>
                </c:pt>
                <c:pt idx="16">
                  <c:v>40</c:v>
                </c:pt>
                <c:pt idx="17">
                  <c:v>39.5</c:v>
                </c:pt>
                <c:pt idx="18">
                  <c:v>19.05</c:v>
                </c:pt>
                <c:pt idx="19">
                  <c:v>15</c:v>
                </c:pt>
                <c:pt idx="20">
                  <c:v>14.52</c:v>
                </c:pt>
                <c:pt idx="21">
                  <c:v>14</c:v>
                </c:pt>
                <c:pt idx="22">
                  <c:v>12.7</c:v>
                </c:pt>
                <c:pt idx="23">
                  <c:v>11</c:v>
                </c:pt>
                <c:pt idx="24">
                  <c:v>10.1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42624"/>
        <c:axId val="131256704"/>
      </c:barChart>
      <c:catAx>
        <c:axId val="13124262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256704"/>
        <c:crosses val="autoZero"/>
        <c:auto val="1"/>
        <c:lblAlgn val="ctr"/>
        <c:lblOffset val="100"/>
        <c:noMultiLvlLbl val="0"/>
      </c:catAx>
      <c:valAx>
        <c:axId val="131256704"/>
        <c:scaling>
          <c:orientation val="minMax"/>
          <c:max val="1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36578496559333351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'[1]Pinot Gris_pivot'!$AG$6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'[1]Pinot Gris_pivot'!$AF$7:$AF$32</c:f>
              <c:strCache>
                <c:ptCount val="26"/>
                <c:pt idx="0">
                  <c:v>Italy</c:v>
                </c:pt>
                <c:pt idx="1">
                  <c:v>USA</c:v>
                </c:pt>
                <c:pt idx="2">
                  <c:v>Germany</c:v>
                </c:pt>
                <c:pt idx="3">
                  <c:v>Australia</c:v>
                </c:pt>
                <c:pt idx="4">
                  <c:v>France</c:v>
                </c:pt>
                <c:pt idx="5">
                  <c:v>Moldova</c:v>
                </c:pt>
                <c:pt idx="6">
                  <c:v>Hungary</c:v>
                </c:pt>
                <c:pt idx="7">
                  <c:v>N. Zealand</c:v>
                </c:pt>
                <c:pt idx="8">
                  <c:v>Romania</c:v>
                </c:pt>
                <c:pt idx="9">
                  <c:v>Czech Rep</c:v>
                </c:pt>
                <c:pt idx="10">
                  <c:v>Ukraine</c:v>
                </c:pt>
                <c:pt idx="11">
                  <c:v>Canada</c:v>
                </c:pt>
                <c:pt idx="12">
                  <c:v>Slovenia</c:v>
                </c:pt>
                <c:pt idx="13">
                  <c:v>Argentina</c:v>
                </c:pt>
                <c:pt idx="14">
                  <c:v>S. Africa</c:v>
                </c:pt>
                <c:pt idx="15">
                  <c:v>Croatia</c:v>
                </c:pt>
                <c:pt idx="16">
                  <c:v>Switzerland</c:v>
                </c:pt>
                <c:pt idx="17">
                  <c:v>Austria</c:v>
                </c:pt>
                <c:pt idx="18">
                  <c:v>Slovakia</c:v>
                </c:pt>
                <c:pt idx="19">
                  <c:v>Luxembourg</c:v>
                </c:pt>
                <c:pt idx="20">
                  <c:v>Chile</c:v>
                </c:pt>
                <c:pt idx="21">
                  <c:v>Russia</c:v>
                </c:pt>
                <c:pt idx="22">
                  <c:v>Uruguay</c:v>
                </c:pt>
                <c:pt idx="23">
                  <c:v>UK</c:v>
                </c:pt>
                <c:pt idx="24">
                  <c:v>Brazil</c:v>
                </c:pt>
                <c:pt idx="25">
                  <c:v>Portugal</c:v>
                </c:pt>
              </c:strCache>
            </c:strRef>
          </c:cat>
          <c:val>
            <c:numRef>
              <c:f>'[1]Pinot Gris_pivot'!$AG$7:$AG$32</c:f>
              <c:numCache>
                <c:formatCode>General</c:formatCode>
                <c:ptCount val="26"/>
                <c:pt idx="0">
                  <c:v>6608.43</c:v>
                </c:pt>
                <c:pt idx="1">
                  <c:v>825.55942999999991</c:v>
                </c:pt>
                <c:pt idx="2">
                  <c:v>2636.48</c:v>
                </c:pt>
                <c:pt idx="3">
                  <c:v>0</c:v>
                </c:pt>
                <c:pt idx="4">
                  <c:v>1969.04</c:v>
                </c:pt>
                <c:pt idx="5">
                  <c:v>2042</c:v>
                </c:pt>
                <c:pt idx="6">
                  <c:v>890.30920000000003</c:v>
                </c:pt>
                <c:pt idx="7">
                  <c:v>127</c:v>
                </c:pt>
                <c:pt idx="8">
                  <c:v>2387.6469999999999</c:v>
                </c:pt>
                <c:pt idx="9">
                  <c:v>0</c:v>
                </c:pt>
                <c:pt idx="11">
                  <c:v>210.4367</c:v>
                </c:pt>
                <c:pt idx="12">
                  <c:v>0</c:v>
                </c:pt>
                <c:pt idx="13">
                  <c:v>0</c:v>
                </c:pt>
                <c:pt idx="14">
                  <c:v>103.78</c:v>
                </c:pt>
                <c:pt idx="15">
                  <c:v>0</c:v>
                </c:pt>
                <c:pt idx="16">
                  <c:v>148.77000000000001</c:v>
                </c:pt>
                <c:pt idx="17">
                  <c:v>292.57</c:v>
                </c:pt>
                <c:pt idx="18">
                  <c:v>0</c:v>
                </c:pt>
                <c:pt idx="19">
                  <c:v>155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'[1]Pinot Gris_pivot'!$AH$6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'[1]Pinot Gris_pivot'!$AF$7:$AF$32</c:f>
              <c:strCache>
                <c:ptCount val="26"/>
                <c:pt idx="0">
                  <c:v>Italy</c:v>
                </c:pt>
                <c:pt idx="1">
                  <c:v>USA</c:v>
                </c:pt>
                <c:pt idx="2">
                  <c:v>Germany</c:v>
                </c:pt>
                <c:pt idx="3">
                  <c:v>Australia</c:v>
                </c:pt>
                <c:pt idx="4">
                  <c:v>France</c:v>
                </c:pt>
                <c:pt idx="5">
                  <c:v>Moldova</c:v>
                </c:pt>
                <c:pt idx="6">
                  <c:v>Hungary</c:v>
                </c:pt>
                <c:pt idx="7">
                  <c:v>N. Zealand</c:v>
                </c:pt>
                <c:pt idx="8">
                  <c:v>Romania</c:v>
                </c:pt>
                <c:pt idx="9">
                  <c:v>Czech Rep</c:v>
                </c:pt>
                <c:pt idx="10">
                  <c:v>Ukraine</c:v>
                </c:pt>
                <c:pt idx="11">
                  <c:v>Canada</c:v>
                </c:pt>
                <c:pt idx="12">
                  <c:v>Slovenia</c:v>
                </c:pt>
                <c:pt idx="13">
                  <c:v>Argentina</c:v>
                </c:pt>
                <c:pt idx="14">
                  <c:v>S. Africa</c:v>
                </c:pt>
                <c:pt idx="15">
                  <c:v>Croatia</c:v>
                </c:pt>
                <c:pt idx="16">
                  <c:v>Switzerland</c:v>
                </c:pt>
                <c:pt idx="17">
                  <c:v>Austria</c:v>
                </c:pt>
                <c:pt idx="18">
                  <c:v>Slovakia</c:v>
                </c:pt>
                <c:pt idx="19">
                  <c:v>Luxembourg</c:v>
                </c:pt>
                <c:pt idx="20">
                  <c:v>Chile</c:v>
                </c:pt>
                <c:pt idx="21">
                  <c:v>Russia</c:v>
                </c:pt>
                <c:pt idx="22">
                  <c:v>Uruguay</c:v>
                </c:pt>
                <c:pt idx="23">
                  <c:v>UK</c:v>
                </c:pt>
                <c:pt idx="24">
                  <c:v>Brazil</c:v>
                </c:pt>
                <c:pt idx="25">
                  <c:v>Portugal</c:v>
                </c:pt>
              </c:strCache>
            </c:strRef>
          </c:cat>
          <c:val>
            <c:numRef>
              <c:f>'[1]Pinot Gris_pivot'!$AH$7:$AH$32</c:f>
              <c:numCache>
                <c:formatCode>General</c:formatCode>
                <c:ptCount val="26"/>
                <c:pt idx="0">
                  <c:v>17281</c:v>
                </c:pt>
                <c:pt idx="1">
                  <c:v>5231.2381839999998</c:v>
                </c:pt>
                <c:pt idx="2">
                  <c:v>4450</c:v>
                </c:pt>
                <c:pt idx="3">
                  <c:v>3296</c:v>
                </c:pt>
                <c:pt idx="4">
                  <c:v>2617.4960000000001</c:v>
                </c:pt>
                <c:pt idx="5">
                  <c:v>2042</c:v>
                </c:pt>
                <c:pt idx="6">
                  <c:v>1623.9870000000001</c:v>
                </c:pt>
                <c:pt idx="7">
                  <c:v>1501</c:v>
                </c:pt>
                <c:pt idx="8">
                  <c:v>1301</c:v>
                </c:pt>
                <c:pt idx="9">
                  <c:v>706</c:v>
                </c:pt>
                <c:pt idx="10">
                  <c:v>685.4</c:v>
                </c:pt>
                <c:pt idx="11">
                  <c:v>549.26589999999999</c:v>
                </c:pt>
                <c:pt idx="12">
                  <c:v>500.73</c:v>
                </c:pt>
                <c:pt idx="13">
                  <c:v>297.10000000000002</c:v>
                </c:pt>
                <c:pt idx="14">
                  <c:v>261.17</c:v>
                </c:pt>
                <c:pt idx="15">
                  <c:v>219.42</c:v>
                </c:pt>
                <c:pt idx="16">
                  <c:v>216.28</c:v>
                </c:pt>
                <c:pt idx="17">
                  <c:v>214.64</c:v>
                </c:pt>
                <c:pt idx="18">
                  <c:v>210.94</c:v>
                </c:pt>
                <c:pt idx="19">
                  <c:v>146</c:v>
                </c:pt>
                <c:pt idx="20">
                  <c:v>99.68</c:v>
                </c:pt>
                <c:pt idx="21">
                  <c:v>78</c:v>
                </c:pt>
                <c:pt idx="22">
                  <c:v>12</c:v>
                </c:pt>
                <c:pt idx="23">
                  <c:v>9</c:v>
                </c:pt>
                <c:pt idx="24">
                  <c:v>6.8562219999999998</c:v>
                </c:pt>
                <c:pt idx="25">
                  <c:v>4.7699999999999996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09344"/>
        <c:axId val="131610880"/>
      </c:barChart>
      <c:catAx>
        <c:axId val="131609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610880"/>
        <c:crosses val="autoZero"/>
        <c:auto val="1"/>
        <c:lblAlgn val="ctr"/>
        <c:lblOffset val="100"/>
        <c:noMultiLvlLbl val="0"/>
      </c:catAx>
      <c:valAx>
        <c:axId val="131610880"/>
        <c:scaling>
          <c:orientation val="minMax"/>
          <c:max val="1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60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'[1]Pinot Gris_pivot'!$AK$5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'[1]Pinot Gris_pivot'!$AJ$6:$AJ$32</c:f>
              <c:strCache>
                <c:ptCount val="27"/>
                <c:pt idx="0">
                  <c:v>Luxembourg</c:v>
                </c:pt>
                <c:pt idx="1">
                  <c:v>Canada</c:v>
                </c:pt>
                <c:pt idx="2">
                  <c:v>N. Zealand</c:v>
                </c:pt>
                <c:pt idx="3">
                  <c:v>Germany</c:v>
                </c:pt>
                <c:pt idx="4">
                  <c:v>Czech Rep</c:v>
                </c:pt>
                <c:pt idx="5">
                  <c:v>Slovenia</c:v>
                </c:pt>
                <c:pt idx="6">
                  <c:v>Italy</c:v>
                </c:pt>
                <c:pt idx="7">
                  <c:v>Hungary</c:v>
                </c:pt>
                <c:pt idx="8">
                  <c:v>USA</c:v>
                </c:pt>
                <c:pt idx="9">
                  <c:v>Moldova</c:v>
                </c:pt>
                <c:pt idx="10">
                  <c:v>Australia</c:v>
                </c:pt>
                <c:pt idx="11">
                  <c:v>Slovakia</c:v>
                </c:pt>
                <c:pt idx="12">
                  <c:v>Switzerland</c:v>
                </c:pt>
                <c:pt idx="13">
                  <c:v>Ukraine</c:v>
                </c:pt>
                <c:pt idx="14">
                  <c:v>Croatia</c:v>
                </c:pt>
                <c:pt idx="15">
                  <c:v>Romania</c:v>
                </c:pt>
                <c:pt idx="16">
                  <c:v>UK</c:v>
                </c:pt>
                <c:pt idx="17">
                  <c:v>Austria</c:v>
                </c:pt>
                <c:pt idx="18">
                  <c:v>France</c:v>
                </c:pt>
                <c:pt idx="19">
                  <c:v>Russia</c:v>
                </c:pt>
                <c:pt idx="20">
                  <c:v>S. Africa</c:v>
                </c:pt>
                <c:pt idx="21">
                  <c:v>Uruguay</c:v>
                </c:pt>
                <c:pt idx="22">
                  <c:v>Argentina</c:v>
                </c:pt>
                <c:pt idx="23">
                  <c:v>Chile</c:v>
                </c:pt>
                <c:pt idx="24">
                  <c:v>Brazil</c:v>
                </c:pt>
                <c:pt idx="25">
                  <c:v>China</c:v>
                </c:pt>
                <c:pt idx="26">
                  <c:v>Portugal</c:v>
                </c:pt>
              </c:strCache>
            </c:strRef>
          </c:cat>
          <c:val>
            <c:numRef>
              <c:f>'[1]Pinot Gris_pivot'!$AK$6:$AK$32</c:f>
              <c:numCache>
                <c:formatCode>General</c:formatCode>
                <c:ptCount val="27"/>
                <c:pt idx="0">
                  <c:v>29.711062793140851</c:v>
                </c:pt>
                <c:pt idx="1">
                  <c:v>6.3982424884186573</c:v>
                </c:pt>
                <c:pt idx="2">
                  <c:v>3.3007022056537862</c:v>
                </c:pt>
                <c:pt idx="3">
                  <c:v>6.537393009823977</c:v>
                </c:pt>
                <c:pt idx="4">
                  <c:v>0</c:v>
                </c:pt>
                <c:pt idx="5">
                  <c:v>0</c:v>
                </c:pt>
                <c:pt idx="6">
                  <c:v>2.6820415011777046</c:v>
                </c:pt>
                <c:pt idx="7">
                  <c:v>2.6476893322084116</c:v>
                </c:pt>
                <c:pt idx="8">
                  <c:v>1.2141427329973153</c:v>
                </c:pt>
                <c:pt idx="9">
                  <c:v>5.8727706391009065</c:v>
                </c:pt>
                <c:pt idx="10">
                  <c:v>0</c:v>
                </c:pt>
                <c:pt idx="11">
                  <c:v>0</c:v>
                </c:pt>
                <c:pt idx="12">
                  <c:v>2.5556454095151979</c:v>
                </c:pt>
                <c:pt idx="14">
                  <c:v>0</c:v>
                </c:pt>
                <c:pt idx="15">
                  <c:v>2.7768724707353676</c:v>
                </c:pt>
                <c:pt idx="16">
                  <c:v>0</c:v>
                </c:pt>
                <c:pt idx="17">
                  <c:v>1.558830557595998</c:v>
                </c:pt>
                <c:pt idx="18">
                  <c:v>0.58829095068090353</c:v>
                </c:pt>
                <c:pt idx="19">
                  <c:v>0</c:v>
                </c:pt>
                <c:pt idx="20">
                  <c:v>0.28632291812817384</c:v>
                </c:pt>
                <c:pt idx="21">
                  <c:v>0</c:v>
                </c:pt>
                <c:pt idx="22">
                  <c:v>0</c:v>
                </c:pt>
                <c:pt idx="23">
                  <c:v>4.5345372794798958E-3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'[1]Pinot Gris_pivot'!$AL$5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'[1]Pinot Gris_pivot'!$AJ$6:$AJ$32</c:f>
              <c:strCache>
                <c:ptCount val="27"/>
                <c:pt idx="0">
                  <c:v>Luxembourg</c:v>
                </c:pt>
                <c:pt idx="1">
                  <c:v>Canada</c:v>
                </c:pt>
                <c:pt idx="2">
                  <c:v>N. Zealand</c:v>
                </c:pt>
                <c:pt idx="3">
                  <c:v>Germany</c:v>
                </c:pt>
                <c:pt idx="4">
                  <c:v>Czech Rep</c:v>
                </c:pt>
                <c:pt idx="5">
                  <c:v>Slovenia</c:v>
                </c:pt>
                <c:pt idx="6">
                  <c:v>Italy</c:v>
                </c:pt>
                <c:pt idx="7">
                  <c:v>Hungary</c:v>
                </c:pt>
                <c:pt idx="8">
                  <c:v>USA</c:v>
                </c:pt>
                <c:pt idx="9">
                  <c:v>Moldova</c:v>
                </c:pt>
                <c:pt idx="10">
                  <c:v>Australia</c:v>
                </c:pt>
                <c:pt idx="11">
                  <c:v>Slovakia</c:v>
                </c:pt>
                <c:pt idx="12">
                  <c:v>Switzerland</c:v>
                </c:pt>
                <c:pt idx="13">
                  <c:v>Ukraine</c:v>
                </c:pt>
                <c:pt idx="14">
                  <c:v>Croatia</c:v>
                </c:pt>
                <c:pt idx="15">
                  <c:v>Romania</c:v>
                </c:pt>
                <c:pt idx="16">
                  <c:v>UK</c:v>
                </c:pt>
                <c:pt idx="17">
                  <c:v>Austria</c:v>
                </c:pt>
                <c:pt idx="18">
                  <c:v>France</c:v>
                </c:pt>
                <c:pt idx="19">
                  <c:v>Russia</c:v>
                </c:pt>
                <c:pt idx="20">
                  <c:v>S. Africa</c:v>
                </c:pt>
                <c:pt idx="21">
                  <c:v>Uruguay</c:v>
                </c:pt>
                <c:pt idx="22">
                  <c:v>Argentina</c:v>
                </c:pt>
                <c:pt idx="23">
                  <c:v>Chile</c:v>
                </c:pt>
                <c:pt idx="24">
                  <c:v>Brazil</c:v>
                </c:pt>
                <c:pt idx="25">
                  <c:v>China</c:v>
                </c:pt>
                <c:pt idx="26">
                  <c:v>Portugal</c:v>
                </c:pt>
              </c:strCache>
            </c:strRef>
          </c:cat>
          <c:val>
            <c:numRef>
              <c:f>'[1]Pinot Gris_pivot'!$AL$6:$AL$32</c:f>
              <c:numCache>
                <c:formatCode>General</c:formatCode>
                <c:ptCount val="27"/>
                <c:pt idx="0">
                  <c:v>11.826383407462346</c:v>
                </c:pt>
                <c:pt idx="1">
                  <c:v>5.7463218139582146</c:v>
                </c:pt>
                <c:pt idx="2">
                  <c:v>4.9602441545503586</c:v>
                </c:pt>
                <c:pt idx="3">
                  <c:v>4.6055461356885488</c:v>
                </c:pt>
                <c:pt idx="4">
                  <c:v>4.5913656957826294</c:v>
                </c:pt>
                <c:pt idx="5">
                  <c:v>3.23409364375043</c:v>
                </c:pt>
                <c:pt idx="6">
                  <c:v>2.9172884374335357</c:v>
                </c:pt>
                <c:pt idx="7">
                  <c:v>2.4605522796399253</c:v>
                </c:pt>
                <c:pt idx="8">
                  <c:v>2.4240681553418986</c:v>
                </c:pt>
                <c:pt idx="9">
                  <c:v>2.4007301615891969</c:v>
                </c:pt>
                <c:pt idx="10">
                  <c:v>2.2936418079879375</c:v>
                </c:pt>
                <c:pt idx="11">
                  <c:v>1.7631973544010953</c:v>
                </c:pt>
                <c:pt idx="12">
                  <c:v>1.5415514877719638</c:v>
                </c:pt>
                <c:pt idx="13">
                  <c:v>1.3844604530685052</c:v>
                </c:pt>
                <c:pt idx="14">
                  <c:v>1.1167374705236113</c:v>
                </c:pt>
                <c:pt idx="15">
                  <c:v>0.80697436845356907</c:v>
                </c:pt>
                <c:pt idx="16">
                  <c:v>0.79352823009798346</c:v>
                </c:pt>
                <c:pt idx="17">
                  <c:v>0.49791987631400447</c:v>
                </c:pt>
                <c:pt idx="18">
                  <c:v>0.32646829116426196</c:v>
                </c:pt>
                <c:pt idx="19">
                  <c:v>0.32148193786863316</c:v>
                </c:pt>
                <c:pt idx="20">
                  <c:v>0.27309198358494202</c:v>
                </c:pt>
                <c:pt idx="21">
                  <c:v>0.16553860426753458</c:v>
                </c:pt>
                <c:pt idx="22">
                  <c:v>0.15608269090062551</c:v>
                </c:pt>
                <c:pt idx="23">
                  <c:v>9.4408836056319292E-2</c:v>
                </c:pt>
                <c:pt idx="24">
                  <c:v>1.4656464144586642E-2</c:v>
                </c:pt>
                <c:pt idx="25">
                  <c:v>7.1502900835855102E-3</c:v>
                </c:pt>
                <c:pt idx="26">
                  <c:v>3.0811933981618107E-3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29056"/>
        <c:axId val="131630592"/>
      </c:barChart>
      <c:catAx>
        <c:axId val="1316290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630592"/>
        <c:crosses val="autoZero"/>
        <c:auto val="1"/>
        <c:lblAlgn val="ctr"/>
        <c:lblOffset val="100"/>
        <c:noMultiLvlLbl val="0"/>
      </c:catAx>
      <c:valAx>
        <c:axId val="131630592"/>
        <c:scaling>
          <c:orientation val="minMax"/>
          <c:max val="3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629056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[2]Barbera_pivot!$AT$6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[2]Barbera_pivot!$AS$7:$AS$15</c:f>
              <c:strCache>
                <c:ptCount val="9"/>
                <c:pt idx="0">
                  <c:v>Italy</c:v>
                </c:pt>
                <c:pt idx="1">
                  <c:v>USA</c:v>
                </c:pt>
                <c:pt idx="2">
                  <c:v>Argentina</c:v>
                </c:pt>
                <c:pt idx="3">
                  <c:v>Slovenia</c:v>
                </c:pt>
                <c:pt idx="4">
                  <c:v>Australia</c:v>
                </c:pt>
                <c:pt idx="5">
                  <c:v>S. Africa</c:v>
                </c:pt>
                <c:pt idx="6">
                  <c:v>Brazil</c:v>
                </c:pt>
                <c:pt idx="7">
                  <c:v>Chile</c:v>
                </c:pt>
                <c:pt idx="8">
                  <c:v>Canada</c:v>
                </c:pt>
              </c:strCache>
            </c:strRef>
          </c:cat>
          <c:val>
            <c:numRef>
              <c:f>[2]Barbera_pivot!$AT$7:$AT$15</c:f>
              <c:numCache>
                <c:formatCode>General</c:formatCode>
                <c:ptCount val="9"/>
                <c:pt idx="0">
                  <c:v>27175.37</c:v>
                </c:pt>
                <c:pt idx="1">
                  <c:v>4693.1440000000002</c:v>
                </c:pt>
                <c:pt idx="2">
                  <c:v>1061</c:v>
                </c:pt>
                <c:pt idx="3">
                  <c:v>0</c:v>
                </c:pt>
                <c:pt idx="4">
                  <c:v>102.9</c:v>
                </c:pt>
                <c:pt idx="5">
                  <c:v>15.18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[2]Barbera_pivot!$AU$6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[2]Barbera_pivot!$AS$7:$AS$15</c:f>
              <c:strCache>
                <c:ptCount val="9"/>
                <c:pt idx="0">
                  <c:v>Italy</c:v>
                </c:pt>
                <c:pt idx="1">
                  <c:v>USA</c:v>
                </c:pt>
                <c:pt idx="2">
                  <c:v>Argentina</c:v>
                </c:pt>
                <c:pt idx="3">
                  <c:v>Slovenia</c:v>
                </c:pt>
                <c:pt idx="4">
                  <c:v>Australia</c:v>
                </c:pt>
                <c:pt idx="5">
                  <c:v>S. Africa</c:v>
                </c:pt>
                <c:pt idx="6">
                  <c:v>Brazil</c:v>
                </c:pt>
                <c:pt idx="7">
                  <c:v>Chile</c:v>
                </c:pt>
                <c:pt idx="8">
                  <c:v>Canada</c:v>
                </c:pt>
              </c:strCache>
            </c:strRef>
          </c:cat>
          <c:val>
            <c:numRef>
              <c:f>[2]Barbera_pivot!$AU$7:$AU$15</c:f>
              <c:numCache>
                <c:formatCode>General</c:formatCode>
                <c:ptCount val="9"/>
                <c:pt idx="0">
                  <c:v>20523.88</c:v>
                </c:pt>
                <c:pt idx="1">
                  <c:v>2797.9989999999998</c:v>
                </c:pt>
                <c:pt idx="2">
                  <c:v>545.5</c:v>
                </c:pt>
                <c:pt idx="3">
                  <c:v>133.68</c:v>
                </c:pt>
                <c:pt idx="4">
                  <c:v>116.1</c:v>
                </c:pt>
                <c:pt idx="5">
                  <c:v>50.81</c:v>
                </c:pt>
                <c:pt idx="6">
                  <c:v>4.8159169999999998</c:v>
                </c:pt>
                <c:pt idx="7">
                  <c:v>3.5</c:v>
                </c:pt>
                <c:pt idx="8">
                  <c:v>1.2672060000000001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854720"/>
        <c:axId val="111856256"/>
      </c:barChart>
      <c:catAx>
        <c:axId val="1118547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1856256"/>
        <c:crosses val="autoZero"/>
        <c:auto val="1"/>
        <c:lblAlgn val="ctr"/>
        <c:lblOffset val="100"/>
        <c:noMultiLvlLbl val="0"/>
      </c:catAx>
      <c:valAx>
        <c:axId val="111856256"/>
        <c:scaling>
          <c:orientation val="minMax"/>
          <c:max val="3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85472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'[1]Pinot Gris_pivot'!$BD$2:$BD$31</c:f>
              <c:strCache>
                <c:ptCount val="30"/>
                <c:pt idx="0">
                  <c:v>Veneto,IT</c:v>
                </c:pt>
                <c:pt idx="1">
                  <c:v>Friuli Venezia G.,IT</c:v>
                </c:pt>
                <c:pt idx="2">
                  <c:v>Trentino Alto A.,IT</c:v>
                </c:pt>
                <c:pt idx="3">
                  <c:v>Moldova</c:v>
                </c:pt>
                <c:pt idx="4">
                  <c:v>Baden,DE</c:v>
                </c:pt>
                <c:pt idx="5">
                  <c:v>Haut Rhin,FR</c:v>
                </c:pt>
                <c:pt idx="6">
                  <c:v>Sicilia,IT</c:v>
                </c:pt>
                <c:pt idx="7">
                  <c:v>Rheinhessen,DE</c:v>
                </c:pt>
                <c:pt idx="8">
                  <c:v>Rhein-Pfalz,DE</c:v>
                </c:pt>
                <c:pt idx="9">
                  <c:v>Riverina,AU</c:v>
                </c:pt>
                <c:pt idx="10">
                  <c:v>Lombardia,IT</c:v>
                </c:pt>
                <c:pt idx="11">
                  <c:v>San Joaquin,US</c:v>
                </c:pt>
                <c:pt idx="12">
                  <c:v>Bas Rhin,FR</c:v>
                </c:pt>
                <c:pt idx="13">
                  <c:v>Sud-Est,RO</c:v>
                </c:pt>
                <c:pt idx="14">
                  <c:v>Ukraine</c:v>
                </c:pt>
                <c:pt idx="15">
                  <c:v>Morava,CZ</c:v>
                </c:pt>
                <c:pt idx="16">
                  <c:v>Murray Dar NSW,AU</c:v>
                </c:pt>
                <c:pt idx="17">
                  <c:v>Canadatotal,CA</c:v>
                </c:pt>
                <c:pt idx="18">
                  <c:v>Marlborough,NZ</c:v>
                </c:pt>
                <c:pt idx="19">
                  <c:v>Matra,HU</c:v>
                </c:pt>
                <c:pt idx="20">
                  <c:v>Monterey,US</c:v>
                </c:pt>
                <c:pt idx="21">
                  <c:v>British Colombia,CA</c:v>
                </c:pt>
                <c:pt idx="22">
                  <c:v>Yolo,US</c:v>
                </c:pt>
                <c:pt idx="23">
                  <c:v>Santa Barbara,US</c:v>
                </c:pt>
                <c:pt idx="24">
                  <c:v>Hawkes Bay,NZ</c:v>
                </c:pt>
                <c:pt idx="25">
                  <c:v>Yakima Valley,US</c:v>
                </c:pt>
                <c:pt idx="26">
                  <c:v>Sacramento,US</c:v>
                </c:pt>
                <c:pt idx="27">
                  <c:v>Marion Co.,US</c:v>
                </c:pt>
                <c:pt idx="28">
                  <c:v>Stajerska Slovenija,SI</c:v>
                </c:pt>
                <c:pt idx="29">
                  <c:v>Nahe,DE</c:v>
                </c:pt>
              </c:strCache>
            </c:strRef>
          </c:cat>
          <c:val>
            <c:numRef>
              <c:f>'[1]Pinot Gris_pivot'!$BE$2:$BE$31</c:f>
              <c:numCache>
                <c:formatCode>General</c:formatCode>
                <c:ptCount val="30"/>
                <c:pt idx="0">
                  <c:v>6632.6</c:v>
                </c:pt>
                <c:pt idx="1">
                  <c:v>4750.62</c:v>
                </c:pt>
                <c:pt idx="2">
                  <c:v>2921.98</c:v>
                </c:pt>
                <c:pt idx="3">
                  <c:v>2042</c:v>
                </c:pt>
                <c:pt idx="4">
                  <c:v>1700</c:v>
                </c:pt>
                <c:pt idx="5">
                  <c:v>1546.9090000000001</c:v>
                </c:pt>
                <c:pt idx="6">
                  <c:v>1197.5</c:v>
                </c:pt>
                <c:pt idx="7">
                  <c:v>1170</c:v>
                </c:pt>
                <c:pt idx="8">
                  <c:v>1060</c:v>
                </c:pt>
                <c:pt idx="9">
                  <c:v>1042.0999999999999</c:v>
                </c:pt>
                <c:pt idx="10">
                  <c:v>1028.29</c:v>
                </c:pt>
                <c:pt idx="11">
                  <c:v>1009.287</c:v>
                </c:pt>
                <c:pt idx="12">
                  <c:v>870.48429999999996</c:v>
                </c:pt>
                <c:pt idx="13">
                  <c:v>840</c:v>
                </c:pt>
                <c:pt idx="14">
                  <c:v>685.4</c:v>
                </c:pt>
                <c:pt idx="15">
                  <c:v>649</c:v>
                </c:pt>
                <c:pt idx="16">
                  <c:v>561.79999999999995</c:v>
                </c:pt>
                <c:pt idx="17">
                  <c:v>549.26589999999999</c:v>
                </c:pt>
                <c:pt idx="18">
                  <c:v>546</c:v>
                </c:pt>
                <c:pt idx="19">
                  <c:v>497.06360000000001</c:v>
                </c:pt>
                <c:pt idx="20">
                  <c:v>480.3623</c:v>
                </c:pt>
                <c:pt idx="21">
                  <c:v>431.44529999999997</c:v>
                </c:pt>
                <c:pt idx="22">
                  <c:v>385.66579999999999</c:v>
                </c:pt>
                <c:pt idx="23">
                  <c:v>366.24079999999998</c:v>
                </c:pt>
                <c:pt idx="24">
                  <c:v>355</c:v>
                </c:pt>
                <c:pt idx="25">
                  <c:v>346.00650000000002</c:v>
                </c:pt>
                <c:pt idx="26">
                  <c:v>278.01929999999999</c:v>
                </c:pt>
                <c:pt idx="27">
                  <c:v>235.12260000000001</c:v>
                </c:pt>
                <c:pt idx="28">
                  <c:v>218.29</c:v>
                </c:pt>
                <c:pt idx="29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29216"/>
        <c:axId val="131930752"/>
      </c:barChart>
      <c:catAx>
        <c:axId val="1319292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930752"/>
        <c:crosses val="autoZero"/>
        <c:auto val="1"/>
        <c:lblAlgn val="ctr"/>
        <c:lblOffset val="100"/>
        <c:noMultiLvlLbl val="0"/>
      </c:catAx>
      <c:valAx>
        <c:axId val="131930752"/>
        <c:scaling>
          <c:orientation val="minMax"/>
          <c:max val="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92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'[1]Pinot Noir_pivot '!$AK$5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'[1]Pinot Noir_pivot '!$AJ$6:$AJ$35</c:f>
              <c:strCache>
                <c:ptCount val="30"/>
                <c:pt idx="0">
                  <c:v>Switzerland</c:v>
                </c:pt>
                <c:pt idx="1">
                  <c:v>UK</c:v>
                </c:pt>
                <c:pt idx="2">
                  <c:v>N. Zealand</c:v>
                </c:pt>
                <c:pt idx="3">
                  <c:v>Myanmar</c:v>
                </c:pt>
                <c:pt idx="4">
                  <c:v>USA</c:v>
                </c:pt>
                <c:pt idx="5">
                  <c:v>Moldova</c:v>
                </c:pt>
                <c:pt idx="6">
                  <c:v>Canada</c:v>
                </c:pt>
                <c:pt idx="7">
                  <c:v>Algeria</c:v>
                </c:pt>
                <c:pt idx="8">
                  <c:v>Czech Rep</c:v>
                </c:pt>
                <c:pt idx="9">
                  <c:v>France</c:v>
                </c:pt>
                <c:pt idx="10">
                  <c:v>Australia</c:v>
                </c:pt>
                <c:pt idx="11">
                  <c:v>Kazakhstan</c:v>
                </c:pt>
                <c:pt idx="12">
                  <c:v>Chile</c:v>
                </c:pt>
                <c:pt idx="13">
                  <c:v>Russia</c:v>
                </c:pt>
                <c:pt idx="14">
                  <c:v>Japan</c:v>
                </c:pt>
                <c:pt idx="15">
                  <c:v>Hungary</c:v>
                </c:pt>
                <c:pt idx="16">
                  <c:v>Ukraine</c:v>
                </c:pt>
                <c:pt idx="17">
                  <c:v>Austria</c:v>
                </c:pt>
                <c:pt idx="18">
                  <c:v>S. Africa</c:v>
                </c:pt>
                <c:pt idx="19">
                  <c:v>Argentina</c:v>
                </c:pt>
                <c:pt idx="20">
                  <c:v>Croatia</c:v>
                </c:pt>
                <c:pt idx="21">
                  <c:v>Italy</c:v>
                </c:pt>
                <c:pt idx="22">
                  <c:v>Uruguay</c:v>
                </c:pt>
                <c:pt idx="23">
                  <c:v>Romania</c:v>
                </c:pt>
                <c:pt idx="24">
                  <c:v>Thailand</c:v>
                </c:pt>
                <c:pt idx="25">
                  <c:v>Brazil</c:v>
                </c:pt>
                <c:pt idx="26">
                  <c:v>Luxembourg</c:v>
                </c:pt>
                <c:pt idx="27">
                  <c:v>China</c:v>
                </c:pt>
                <c:pt idx="28">
                  <c:v>Spain</c:v>
                </c:pt>
                <c:pt idx="29">
                  <c:v>Portugal</c:v>
                </c:pt>
              </c:strCache>
            </c:strRef>
          </c:cat>
          <c:val>
            <c:numRef>
              <c:f>'[1]Pinot Noir_pivot '!$AK$6:$AK$35</c:f>
              <c:numCache>
                <c:formatCode>General</c:formatCode>
                <c:ptCount val="30"/>
                <c:pt idx="0">
                  <c:v>24.829441552705209</c:v>
                </c:pt>
                <c:pt idx="1">
                  <c:v>0</c:v>
                </c:pt>
                <c:pt idx="2">
                  <c:v>8.9642832351897042</c:v>
                </c:pt>
                <c:pt idx="4">
                  <c:v>2.4684412339273529</c:v>
                </c:pt>
                <c:pt idx="5">
                  <c:v>5.8913131728478483</c:v>
                </c:pt>
                <c:pt idx="6">
                  <c:v>4.3676362625103868</c:v>
                </c:pt>
                <c:pt idx="7">
                  <c:v>4.0584200329806936</c:v>
                </c:pt>
                <c:pt idx="8">
                  <c:v>0</c:v>
                </c:pt>
                <c:pt idx="9">
                  <c:v>2.4894672236600135</c:v>
                </c:pt>
                <c:pt idx="10">
                  <c:v>2.0033217104015049</c:v>
                </c:pt>
                <c:pt idx="12">
                  <c:v>1.1495215540195656</c:v>
                </c:pt>
                <c:pt idx="13">
                  <c:v>0</c:v>
                </c:pt>
                <c:pt idx="15">
                  <c:v>0.22683298226639007</c:v>
                </c:pt>
                <c:pt idx="17">
                  <c:v>0.68442946670479843</c:v>
                </c:pt>
                <c:pt idx="18">
                  <c:v>0.42236226646314318</c:v>
                </c:pt>
                <c:pt idx="19">
                  <c:v>0.42256500321021373</c:v>
                </c:pt>
                <c:pt idx="20">
                  <c:v>0</c:v>
                </c:pt>
                <c:pt idx="21">
                  <c:v>0.41906125686076073</c:v>
                </c:pt>
                <c:pt idx="22">
                  <c:v>0</c:v>
                </c:pt>
                <c:pt idx="23">
                  <c:v>0.63574522818697343</c:v>
                </c:pt>
                <c:pt idx="25">
                  <c:v>0</c:v>
                </c:pt>
                <c:pt idx="26">
                  <c:v>3.9741205070730823</c:v>
                </c:pt>
                <c:pt idx="28">
                  <c:v>2.8625835865718288E-2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'[1]Pinot Noir_pivot '!$AL$5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'[1]Pinot Noir_pivot '!$AJ$6:$AJ$35</c:f>
              <c:strCache>
                <c:ptCount val="30"/>
                <c:pt idx="0">
                  <c:v>Switzerland</c:v>
                </c:pt>
                <c:pt idx="1">
                  <c:v>UK</c:v>
                </c:pt>
                <c:pt idx="2">
                  <c:v>N. Zealand</c:v>
                </c:pt>
                <c:pt idx="3">
                  <c:v>Myanmar</c:v>
                </c:pt>
                <c:pt idx="4">
                  <c:v>USA</c:v>
                </c:pt>
                <c:pt idx="5">
                  <c:v>Moldova</c:v>
                </c:pt>
                <c:pt idx="6">
                  <c:v>Canada</c:v>
                </c:pt>
                <c:pt idx="7">
                  <c:v>Algeria</c:v>
                </c:pt>
                <c:pt idx="8">
                  <c:v>Czech Rep</c:v>
                </c:pt>
                <c:pt idx="9">
                  <c:v>France</c:v>
                </c:pt>
                <c:pt idx="10">
                  <c:v>Australia</c:v>
                </c:pt>
                <c:pt idx="11">
                  <c:v>Kazakhstan</c:v>
                </c:pt>
                <c:pt idx="12">
                  <c:v>Chile</c:v>
                </c:pt>
                <c:pt idx="13">
                  <c:v>Russia</c:v>
                </c:pt>
                <c:pt idx="14">
                  <c:v>Japan</c:v>
                </c:pt>
                <c:pt idx="15">
                  <c:v>Hungary</c:v>
                </c:pt>
                <c:pt idx="16">
                  <c:v>Ukraine</c:v>
                </c:pt>
                <c:pt idx="17">
                  <c:v>Austria</c:v>
                </c:pt>
                <c:pt idx="18">
                  <c:v>S. Africa</c:v>
                </c:pt>
                <c:pt idx="19">
                  <c:v>Argentina</c:v>
                </c:pt>
                <c:pt idx="20">
                  <c:v>Croatia</c:v>
                </c:pt>
                <c:pt idx="21">
                  <c:v>Italy</c:v>
                </c:pt>
                <c:pt idx="22">
                  <c:v>Uruguay</c:v>
                </c:pt>
                <c:pt idx="23">
                  <c:v>Romania</c:v>
                </c:pt>
                <c:pt idx="24">
                  <c:v>Thailand</c:v>
                </c:pt>
                <c:pt idx="25">
                  <c:v>Brazil</c:v>
                </c:pt>
                <c:pt idx="26">
                  <c:v>Luxembourg</c:v>
                </c:pt>
                <c:pt idx="27">
                  <c:v>China</c:v>
                </c:pt>
                <c:pt idx="28">
                  <c:v>Spain</c:v>
                </c:pt>
                <c:pt idx="29">
                  <c:v>Portugal</c:v>
                </c:pt>
              </c:strCache>
            </c:strRef>
          </c:cat>
          <c:val>
            <c:numRef>
              <c:f>'[1]Pinot Noir_pivot '!$AL$6:$AL$35</c:f>
              <c:numCache>
                <c:formatCode>General</c:formatCode>
                <c:ptCount val="30"/>
                <c:pt idx="0">
                  <c:v>15.772405579744273</c:v>
                </c:pt>
                <c:pt idx="1">
                  <c:v>10.326740710085925</c:v>
                </c:pt>
                <c:pt idx="2">
                  <c:v>7.9336704977373547</c:v>
                </c:pt>
                <c:pt idx="3">
                  <c:v>4.7703973342977948</c:v>
                </c:pt>
                <c:pt idx="4">
                  <c:v>3.9077532608492014</c:v>
                </c:pt>
                <c:pt idx="5">
                  <c:v>3.8538010497271782</c:v>
                </c:pt>
                <c:pt idx="6">
                  <c:v>3.3669934423098042</c:v>
                </c:pt>
                <c:pt idx="7">
                  <c:v>2.6548144572280985</c:v>
                </c:pt>
                <c:pt idx="8">
                  <c:v>2.2491224560681342</c:v>
                </c:pt>
                <c:pt idx="9">
                  <c:v>1.8644385850563694</c:v>
                </c:pt>
                <c:pt idx="10">
                  <c:v>1.6405849204977967</c:v>
                </c:pt>
                <c:pt idx="11">
                  <c:v>1.3761816528748574</c:v>
                </c:pt>
                <c:pt idx="12">
                  <c:v>1.3730721960759509</c:v>
                </c:pt>
                <c:pt idx="13">
                  <c:v>1.1042735334029783</c:v>
                </c:pt>
                <c:pt idx="14">
                  <c:v>0.90756779560691392</c:v>
                </c:pt>
                <c:pt idx="15">
                  <c:v>0.83081923988138695</c:v>
                </c:pt>
                <c:pt idx="16">
                  <c:v>0.77888962114703597</c:v>
                </c:pt>
                <c:pt idx="17">
                  <c:v>0.75304490339186181</c:v>
                </c:pt>
                <c:pt idx="18">
                  <c:v>0.50584764371401358</c:v>
                </c:pt>
                <c:pt idx="19">
                  <c:v>0.47574456762266093</c:v>
                </c:pt>
                <c:pt idx="20">
                  <c:v>0.45961011587262979</c:v>
                </c:pt>
                <c:pt idx="21">
                  <c:v>0.42816379117264031</c:v>
                </c:pt>
                <c:pt idx="22">
                  <c:v>0.38138904309140764</c:v>
                </c:pt>
                <c:pt idx="23">
                  <c:v>0.33954536254449991</c:v>
                </c:pt>
                <c:pt idx="24">
                  <c:v>0.18625719649593916</c:v>
                </c:pt>
                <c:pt idx="25">
                  <c:v>0.15552276934898071</c:v>
                </c:pt>
                <c:pt idx="26">
                  <c:v>0.12215403944301068</c:v>
                </c:pt>
                <c:pt idx="27">
                  <c:v>7.1885473281053186E-2</c:v>
                </c:pt>
                <c:pt idx="28">
                  <c:v>5.390916080100782E-2</c:v>
                </c:pt>
                <c:pt idx="29">
                  <c:v>4.7965321310859302E-2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73120"/>
        <c:axId val="131974656"/>
      </c:barChart>
      <c:catAx>
        <c:axId val="1319731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974656"/>
        <c:crosses val="autoZero"/>
        <c:auto val="1"/>
        <c:lblAlgn val="ctr"/>
        <c:lblOffset val="100"/>
        <c:noMultiLvlLbl val="0"/>
      </c:catAx>
      <c:valAx>
        <c:axId val="131974656"/>
        <c:scaling>
          <c:orientation val="minMax"/>
          <c:max val="1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973120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28933750967543648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'[1]Pinot Noir_pivot '!$AG$6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'[1]Pinot Noir_pivot '!$AF$7:$AF$36</c:f>
              <c:strCache>
                <c:ptCount val="30"/>
                <c:pt idx="0">
                  <c:v>France</c:v>
                </c:pt>
                <c:pt idx="1">
                  <c:v>USA</c:v>
                </c:pt>
                <c:pt idx="2">
                  <c:v>Moldova</c:v>
                </c:pt>
                <c:pt idx="3">
                  <c:v>Italy</c:v>
                </c:pt>
                <c:pt idx="4">
                  <c:v>N. Zealand</c:v>
                </c:pt>
                <c:pt idx="5">
                  <c:v>Australia</c:v>
                </c:pt>
                <c:pt idx="6">
                  <c:v>Switzerland</c:v>
                </c:pt>
                <c:pt idx="7">
                  <c:v>Chile</c:v>
                </c:pt>
                <c:pt idx="8">
                  <c:v>Argentina</c:v>
                </c:pt>
                <c:pt idx="9">
                  <c:v>Algeria</c:v>
                </c:pt>
                <c:pt idx="10">
                  <c:v>Hungary</c:v>
                </c:pt>
                <c:pt idx="11">
                  <c:v>Romania</c:v>
                </c:pt>
                <c:pt idx="12">
                  <c:v>Spain</c:v>
                </c:pt>
                <c:pt idx="13">
                  <c:v>S. Africa</c:v>
                </c:pt>
                <c:pt idx="14">
                  <c:v>Ukraine</c:v>
                </c:pt>
                <c:pt idx="15">
                  <c:v>Czech Rep</c:v>
                </c:pt>
                <c:pt idx="16">
                  <c:v>Austria</c:v>
                </c:pt>
                <c:pt idx="17">
                  <c:v>Canada</c:v>
                </c:pt>
                <c:pt idx="18">
                  <c:v>Russia</c:v>
                </c:pt>
                <c:pt idx="19">
                  <c:v>UK</c:v>
                </c:pt>
                <c:pt idx="20">
                  <c:v>Kazakhstan</c:v>
                </c:pt>
                <c:pt idx="21">
                  <c:v>Croatia</c:v>
                </c:pt>
                <c:pt idx="22">
                  <c:v>Portugal</c:v>
                </c:pt>
                <c:pt idx="23">
                  <c:v>Brazil</c:v>
                </c:pt>
                <c:pt idx="24">
                  <c:v>Japan</c:v>
                </c:pt>
                <c:pt idx="25">
                  <c:v>Uruguay</c:v>
                </c:pt>
                <c:pt idx="26">
                  <c:v>China</c:v>
                </c:pt>
                <c:pt idx="27">
                  <c:v>Myanmar</c:v>
                </c:pt>
                <c:pt idx="28">
                  <c:v>Luxembourg</c:v>
                </c:pt>
                <c:pt idx="29">
                  <c:v>Turkey</c:v>
                </c:pt>
              </c:strCache>
            </c:strRef>
          </c:cat>
          <c:val>
            <c:numRef>
              <c:f>'[1]Pinot Noir_pivot '!$AG$7:$AG$36</c:f>
              <c:numCache>
                <c:formatCode>General</c:formatCode>
                <c:ptCount val="30"/>
                <c:pt idx="0">
                  <c:v>26525.17</c:v>
                </c:pt>
                <c:pt idx="1">
                  <c:v>5343.0690000000004</c:v>
                </c:pt>
                <c:pt idx="2">
                  <c:v>6521</c:v>
                </c:pt>
                <c:pt idx="3">
                  <c:v>3287</c:v>
                </c:pt>
                <c:pt idx="4">
                  <c:v>1098</c:v>
                </c:pt>
                <c:pt idx="5">
                  <c:v>3223.4</c:v>
                </c:pt>
                <c:pt idx="6">
                  <c:v>4601.2</c:v>
                </c:pt>
                <c:pt idx="7">
                  <c:v>1614</c:v>
                </c:pt>
                <c:pt idx="8">
                  <c:v>1047</c:v>
                </c:pt>
                <c:pt idx="9">
                  <c:v>1510</c:v>
                </c:pt>
                <c:pt idx="10">
                  <c:v>242.8116</c:v>
                </c:pt>
                <c:pt idx="11">
                  <c:v>1740.15</c:v>
                </c:pt>
                <c:pt idx="12">
                  <c:v>416.79</c:v>
                </c:pt>
                <c:pt idx="13">
                  <c:v>487.34</c:v>
                </c:pt>
                <c:pt idx="15">
                  <c:v>0</c:v>
                </c:pt>
                <c:pt idx="16">
                  <c:v>408.93</c:v>
                </c:pt>
                <c:pt idx="17">
                  <c:v>457.29520000000002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66</c:v>
                </c:pt>
              </c:numCache>
            </c:numRef>
          </c:val>
        </c:ser>
        <c:ser>
          <c:idx val="1"/>
          <c:order val="1"/>
          <c:tx>
            <c:strRef>
              <c:f>'[1]Pinot Noir_pivot '!$AH$6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'[1]Pinot Noir_pivot '!$AF$7:$AF$36</c:f>
              <c:strCache>
                <c:ptCount val="30"/>
                <c:pt idx="0">
                  <c:v>France</c:v>
                </c:pt>
                <c:pt idx="1">
                  <c:v>USA</c:v>
                </c:pt>
                <c:pt idx="2">
                  <c:v>Moldova</c:v>
                </c:pt>
                <c:pt idx="3">
                  <c:v>Italy</c:v>
                </c:pt>
                <c:pt idx="4">
                  <c:v>N. Zealand</c:v>
                </c:pt>
                <c:pt idx="5">
                  <c:v>Australia</c:v>
                </c:pt>
                <c:pt idx="6">
                  <c:v>Switzerland</c:v>
                </c:pt>
                <c:pt idx="7">
                  <c:v>Chile</c:v>
                </c:pt>
                <c:pt idx="8">
                  <c:v>Argentina</c:v>
                </c:pt>
                <c:pt idx="9">
                  <c:v>Algeria</c:v>
                </c:pt>
                <c:pt idx="10">
                  <c:v>Hungary</c:v>
                </c:pt>
                <c:pt idx="11">
                  <c:v>Romania</c:v>
                </c:pt>
                <c:pt idx="12">
                  <c:v>Spain</c:v>
                </c:pt>
                <c:pt idx="13">
                  <c:v>S. Africa</c:v>
                </c:pt>
                <c:pt idx="14">
                  <c:v>Ukraine</c:v>
                </c:pt>
                <c:pt idx="15">
                  <c:v>Czech Rep</c:v>
                </c:pt>
                <c:pt idx="16">
                  <c:v>Austria</c:v>
                </c:pt>
                <c:pt idx="17">
                  <c:v>Canada</c:v>
                </c:pt>
                <c:pt idx="18">
                  <c:v>Russia</c:v>
                </c:pt>
                <c:pt idx="19">
                  <c:v>UK</c:v>
                </c:pt>
                <c:pt idx="20">
                  <c:v>Kazakhstan</c:v>
                </c:pt>
                <c:pt idx="21">
                  <c:v>Croatia</c:v>
                </c:pt>
                <c:pt idx="22">
                  <c:v>Portugal</c:v>
                </c:pt>
                <c:pt idx="23">
                  <c:v>Brazil</c:v>
                </c:pt>
                <c:pt idx="24">
                  <c:v>Japan</c:v>
                </c:pt>
                <c:pt idx="25">
                  <c:v>Uruguay</c:v>
                </c:pt>
                <c:pt idx="26">
                  <c:v>China</c:v>
                </c:pt>
                <c:pt idx="27">
                  <c:v>Myanmar</c:v>
                </c:pt>
                <c:pt idx="28">
                  <c:v>Luxembourg</c:v>
                </c:pt>
                <c:pt idx="29">
                  <c:v>Turkey</c:v>
                </c:pt>
              </c:strCache>
            </c:strRef>
          </c:cat>
          <c:val>
            <c:numRef>
              <c:f>'[1]Pinot Noir_pivot '!$AH$7:$AH$36</c:f>
              <c:numCache>
                <c:formatCode>General</c:formatCode>
                <c:ptCount val="30"/>
                <c:pt idx="0">
                  <c:v>29737.58</c:v>
                </c:pt>
                <c:pt idx="1">
                  <c:v>16776.421256000001</c:v>
                </c:pt>
                <c:pt idx="2">
                  <c:v>6521</c:v>
                </c:pt>
                <c:pt idx="3">
                  <c:v>5045.59</c:v>
                </c:pt>
                <c:pt idx="4">
                  <c:v>4776</c:v>
                </c:pt>
                <c:pt idx="5">
                  <c:v>4690</c:v>
                </c:pt>
                <c:pt idx="6">
                  <c:v>4402.1899999999996</c:v>
                </c:pt>
                <c:pt idx="7">
                  <c:v>2884.04</c:v>
                </c:pt>
                <c:pt idx="8">
                  <c:v>1801.5</c:v>
                </c:pt>
                <c:pt idx="9">
                  <c:v>1510</c:v>
                </c:pt>
                <c:pt idx="10">
                  <c:v>1090.8599999999999</c:v>
                </c:pt>
                <c:pt idx="11">
                  <c:v>1089</c:v>
                </c:pt>
                <c:pt idx="12">
                  <c:v>1044</c:v>
                </c:pt>
                <c:pt idx="13">
                  <c:v>962.38</c:v>
                </c:pt>
                <c:pt idx="14">
                  <c:v>767.1</c:v>
                </c:pt>
                <c:pt idx="15">
                  <c:v>688</c:v>
                </c:pt>
                <c:pt idx="16">
                  <c:v>645.78</c:v>
                </c:pt>
                <c:pt idx="17">
                  <c:v>640.24689999999998</c:v>
                </c:pt>
                <c:pt idx="18">
                  <c:v>533</c:v>
                </c:pt>
                <c:pt idx="19">
                  <c:v>233</c:v>
                </c:pt>
                <c:pt idx="20">
                  <c:v>179.82839999999999</c:v>
                </c:pt>
                <c:pt idx="21">
                  <c:v>179.65</c:v>
                </c:pt>
                <c:pt idx="22">
                  <c:v>147.72</c:v>
                </c:pt>
                <c:pt idx="23">
                  <c:v>144.7312</c:v>
                </c:pt>
                <c:pt idx="24">
                  <c:v>63.5</c:v>
                </c:pt>
                <c:pt idx="25">
                  <c:v>55</c:v>
                </c:pt>
                <c:pt idx="26">
                  <c:v>40</c:v>
                </c:pt>
                <c:pt idx="27">
                  <c:v>6.75</c:v>
                </c:pt>
                <c:pt idx="28">
                  <c:v>3</c:v>
                </c:pt>
                <c:pt idx="29">
                  <c:v>2.875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11584"/>
        <c:axId val="131829760"/>
      </c:barChart>
      <c:catAx>
        <c:axId val="13181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829760"/>
        <c:crosses val="autoZero"/>
        <c:auto val="1"/>
        <c:lblAlgn val="ctr"/>
        <c:lblOffset val="100"/>
        <c:noMultiLvlLbl val="0"/>
      </c:catAx>
      <c:valAx>
        <c:axId val="131829760"/>
        <c:scaling>
          <c:orientation val="minMax"/>
          <c:max val="3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81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/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'[1]Pinot Noir_pivot '!$BD$2:$BD$31</c:f>
              <c:strCache>
                <c:ptCount val="30"/>
                <c:pt idx="0">
                  <c:v>Champagne-Vit.,FR</c:v>
                </c:pt>
                <c:pt idx="1">
                  <c:v>Cote D'Or,FR</c:v>
                </c:pt>
                <c:pt idx="2">
                  <c:v>Moldova</c:v>
                </c:pt>
                <c:pt idx="3">
                  <c:v>Other Regions,FR</c:v>
                </c:pt>
                <c:pt idx="4">
                  <c:v>Sonoma,US</c:v>
                </c:pt>
                <c:pt idx="5">
                  <c:v>Saone Et Loire,FR</c:v>
                </c:pt>
                <c:pt idx="6">
                  <c:v>Lombardia,IT</c:v>
                </c:pt>
                <c:pt idx="7">
                  <c:v>Monterey,US</c:v>
                </c:pt>
                <c:pt idx="8">
                  <c:v>Marlborough,NZ</c:v>
                </c:pt>
                <c:pt idx="9">
                  <c:v>Yamhill Co.,US</c:v>
                </c:pt>
                <c:pt idx="10">
                  <c:v>Valais,CH</c:v>
                </c:pt>
                <c:pt idx="11">
                  <c:v>Algeria</c:v>
                </c:pt>
                <c:pt idx="12">
                  <c:v>Santa Barbara,US</c:v>
                </c:pt>
                <c:pt idx="13">
                  <c:v>Otago,NZ</c:v>
                </c:pt>
                <c:pt idx="14">
                  <c:v>Valparaiso,CL</c:v>
                </c:pt>
                <c:pt idx="15">
                  <c:v>Napa,US</c:v>
                </c:pt>
                <c:pt idx="16">
                  <c:v>Mendocino,US</c:v>
                </c:pt>
                <c:pt idx="17">
                  <c:v>Cher,FR</c:v>
                </c:pt>
                <c:pt idx="18">
                  <c:v>Haut Rhin,FR</c:v>
                </c:pt>
                <c:pt idx="19">
                  <c:v>Yonne,FR</c:v>
                </c:pt>
                <c:pt idx="20">
                  <c:v>Ukraine</c:v>
                </c:pt>
                <c:pt idx="21">
                  <c:v>Polk Co.,US</c:v>
                </c:pt>
                <c:pt idx="22">
                  <c:v>Bas Rhin,FR</c:v>
                </c:pt>
                <c:pt idx="23">
                  <c:v>Yarra Valley,AU</c:v>
                </c:pt>
                <c:pt idx="24">
                  <c:v>Del Maule,CL</c:v>
                </c:pt>
                <c:pt idx="25">
                  <c:v>Morava,CZ</c:v>
                </c:pt>
                <c:pt idx="26">
                  <c:v>Trentino Alto Ad.,IT</c:v>
                </c:pt>
                <c:pt idx="27">
                  <c:v>San Luis Obispo,US</c:v>
                </c:pt>
                <c:pt idx="28">
                  <c:v>Sud-Est,RO</c:v>
                </c:pt>
                <c:pt idx="29">
                  <c:v>Krasnodar Krai,RU</c:v>
                </c:pt>
              </c:strCache>
            </c:strRef>
          </c:cat>
          <c:val>
            <c:numRef>
              <c:f>'[1]Pinot Noir_pivot '!$BE$2:$BE$31</c:f>
              <c:numCache>
                <c:formatCode>General</c:formatCode>
                <c:ptCount val="30"/>
                <c:pt idx="0">
                  <c:v>11538.89</c:v>
                </c:pt>
                <c:pt idx="1">
                  <c:v>6579.0079999999998</c:v>
                </c:pt>
                <c:pt idx="2">
                  <c:v>6521</c:v>
                </c:pt>
                <c:pt idx="3">
                  <c:v>4444.415</c:v>
                </c:pt>
                <c:pt idx="4">
                  <c:v>4252.4399999999996</c:v>
                </c:pt>
                <c:pt idx="5">
                  <c:v>3200.0520000000001</c:v>
                </c:pt>
                <c:pt idx="6">
                  <c:v>2956.74</c:v>
                </c:pt>
                <c:pt idx="7">
                  <c:v>2559.6390000000001</c:v>
                </c:pt>
                <c:pt idx="8">
                  <c:v>2000</c:v>
                </c:pt>
                <c:pt idx="9">
                  <c:v>1817.04</c:v>
                </c:pt>
                <c:pt idx="10">
                  <c:v>1694.53</c:v>
                </c:pt>
                <c:pt idx="11">
                  <c:v>1510</c:v>
                </c:pt>
                <c:pt idx="12">
                  <c:v>1426.923</c:v>
                </c:pt>
                <c:pt idx="13">
                  <c:v>1202</c:v>
                </c:pt>
                <c:pt idx="14">
                  <c:v>1191.71</c:v>
                </c:pt>
                <c:pt idx="15">
                  <c:v>1087.796</c:v>
                </c:pt>
                <c:pt idx="16">
                  <c:v>910.54349999999999</c:v>
                </c:pt>
                <c:pt idx="17">
                  <c:v>895.98419999999999</c:v>
                </c:pt>
                <c:pt idx="18">
                  <c:v>866.63469999999995</c:v>
                </c:pt>
                <c:pt idx="19">
                  <c:v>823.25519999999995</c:v>
                </c:pt>
                <c:pt idx="20">
                  <c:v>767.1</c:v>
                </c:pt>
                <c:pt idx="21">
                  <c:v>730.86</c:v>
                </c:pt>
                <c:pt idx="22">
                  <c:v>716.21950000000004</c:v>
                </c:pt>
                <c:pt idx="23">
                  <c:v>705.7</c:v>
                </c:pt>
                <c:pt idx="24">
                  <c:v>689.78</c:v>
                </c:pt>
                <c:pt idx="25">
                  <c:v>609</c:v>
                </c:pt>
                <c:pt idx="26">
                  <c:v>596.24</c:v>
                </c:pt>
                <c:pt idx="27">
                  <c:v>585.5806</c:v>
                </c:pt>
                <c:pt idx="28">
                  <c:v>573</c:v>
                </c:pt>
                <c:pt idx="29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37312"/>
        <c:axId val="131851392"/>
      </c:barChart>
      <c:catAx>
        <c:axId val="1318373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851392"/>
        <c:crosses val="autoZero"/>
        <c:auto val="1"/>
        <c:lblAlgn val="ctr"/>
        <c:lblOffset val="100"/>
        <c:noMultiLvlLbl val="0"/>
      </c:catAx>
      <c:valAx>
        <c:axId val="131851392"/>
        <c:scaling>
          <c:orientation val="minMax"/>
          <c:max val="1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837312"/>
        <c:crosses val="autoZero"/>
        <c:crossBetween val="between"/>
        <c:majorUnit val="4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[1]Prosecco_pivot!$BD$5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[1]Prosecco_pivot!$BC$6:$BC$8</c:f>
              <c:strCache>
                <c:ptCount val="3"/>
                <c:pt idx="0">
                  <c:v>Italy</c:v>
                </c:pt>
                <c:pt idx="1">
                  <c:v>Brazil</c:v>
                </c:pt>
                <c:pt idx="2">
                  <c:v>Argentina</c:v>
                </c:pt>
              </c:strCache>
            </c:strRef>
          </c:cat>
          <c:val>
            <c:numRef>
              <c:f>[1]Prosecco_pivot!$BD$6:$BD$8</c:f>
              <c:numCache>
                <c:formatCode>General</c:formatCode>
                <c:ptCount val="3"/>
                <c:pt idx="0">
                  <c:v>7.6621079920269954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[1]Prosecco_pivot!$BE$5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[1]Prosecco_pivot!$BC$6:$BC$8</c:f>
              <c:strCache>
                <c:ptCount val="3"/>
                <c:pt idx="0">
                  <c:v>Italy</c:v>
                </c:pt>
                <c:pt idx="1">
                  <c:v>Brazil</c:v>
                </c:pt>
                <c:pt idx="2">
                  <c:v>Argentina</c:v>
                </c:pt>
              </c:strCache>
            </c:strRef>
          </c:cat>
          <c:val>
            <c:numRef>
              <c:f>[1]Prosecco_pivot!$BE$6:$BE$8</c:f>
              <c:numCache>
                <c:formatCode>General</c:formatCode>
                <c:ptCount val="3"/>
                <c:pt idx="0">
                  <c:v>7.2811675936198039</c:v>
                </c:pt>
                <c:pt idx="1">
                  <c:v>0.8747238342592828</c:v>
                </c:pt>
                <c:pt idx="2">
                  <c:v>1.1916355041017327E-2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90336"/>
        <c:axId val="131791872"/>
      </c:barChart>
      <c:catAx>
        <c:axId val="131790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791872"/>
        <c:crosses val="autoZero"/>
        <c:auto val="1"/>
        <c:lblAlgn val="ctr"/>
        <c:lblOffset val="100"/>
        <c:noMultiLvlLbl val="0"/>
      </c:catAx>
      <c:valAx>
        <c:axId val="131791872"/>
        <c:scaling>
          <c:orientation val="minMax"/>
          <c:max val="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9033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[1]Prosecco_pivot!$AZ$6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[1]Prosecco_pivot!$AY$7:$AY$9</c:f>
              <c:strCache>
                <c:ptCount val="3"/>
                <c:pt idx="0">
                  <c:v>Italy</c:v>
                </c:pt>
                <c:pt idx="1">
                  <c:v>Brazil</c:v>
                </c:pt>
                <c:pt idx="2">
                  <c:v>Argentina</c:v>
                </c:pt>
              </c:strCache>
            </c:strRef>
          </c:cat>
          <c:val>
            <c:numRef>
              <c:f>[1]Prosecco_pivot!$AZ$7:$AZ$9</c:f>
              <c:numCache>
                <c:formatCode>General</c:formatCode>
                <c:ptCount val="3"/>
                <c:pt idx="0">
                  <c:v>7498.01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[1]Prosecco_pivot!$BA$6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[1]Prosecco_pivot!$AY$7:$AY$9</c:f>
              <c:strCache>
                <c:ptCount val="3"/>
                <c:pt idx="0">
                  <c:v>Italy</c:v>
                </c:pt>
                <c:pt idx="1">
                  <c:v>Brazil</c:v>
                </c:pt>
                <c:pt idx="2">
                  <c:v>Argentina</c:v>
                </c:pt>
              </c:strCache>
            </c:strRef>
          </c:cat>
          <c:val>
            <c:numRef>
              <c:f>[1]Prosecco_pivot!$BA$7:$BA$9</c:f>
              <c:numCache>
                <c:formatCode>General</c:formatCode>
                <c:ptCount val="3"/>
                <c:pt idx="0">
                  <c:v>18254.52</c:v>
                </c:pt>
                <c:pt idx="1">
                  <c:v>173.18350000000001</c:v>
                </c:pt>
                <c:pt idx="2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07584"/>
        <c:axId val="131909120"/>
      </c:barChart>
      <c:catAx>
        <c:axId val="131907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909120"/>
        <c:crosses val="autoZero"/>
        <c:auto val="1"/>
        <c:lblAlgn val="ctr"/>
        <c:lblOffset val="100"/>
        <c:noMultiLvlLbl val="0"/>
      </c:catAx>
      <c:valAx>
        <c:axId val="131909120"/>
        <c:scaling>
          <c:orientation val="minMax"/>
          <c:max val="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07584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[1]Prosecco_pivot!$BW$2:$BW$20</c:f>
              <c:strCache>
                <c:ptCount val="19"/>
                <c:pt idx="0">
                  <c:v>Veneto,IT</c:v>
                </c:pt>
                <c:pt idx="1">
                  <c:v>Friuli Venezia Giul,IT</c:v>
                </c:pt>
                <c:pt idx="2">
                  <c:v>Brazil</c:v>
                </c:pt>
                <c:pt idx="3">
                  <c:v>Toscana,IT</c:v>
                </c:pt>
                <c:pt idx="4">
                  <c:v>Puglia,IT</c:v>
                </c:pt>
                <c:pt idx="5">
                  <c:v>Sicilia,IT</c:v>
                </c:pt>
                <c:pt idx="6">
                  <c:v>Emilia-Romagna,IT</c:v>
                </c:pt>
                <c:pt idx="7">
                  <c:v>Marche,IT</c:v>
                </c:pt>
                <c:pt idx="8">
                  <c:v>Molise,IT</c:v>
                </c:pt>
                <c:pt idx="9">
                  <c:v>Basilicata,IT</c:v>
                </c:pt>
                <c:pt idx="10">
                  <c:v>Trentino Alto Adige,IT</c:v>
                </c:pt>
                <c:pt idx="11">
                  <c:v>Piemonte,IT</c:v>
                </c:pt>
                <c:pt idx="12">
                  <c:v>Abruzzo,IT</c:v>
                </c:pt>
                <c:pt idx="13">
                  <c:v>Calabria,IT</c:v>
                </c:pt>
                <c:pt idx="14">
                  <c:v>Lazio,IT</c:v>
                </c:pt>
                <c:pt idx="15">
                  <c:v>Umbria,IT</c:v>
                </c:pt>
                <c:pt idx="16">
                  <c:v>Campania,IT</c:v>
                </c:pt>
                <c:pt idx="17">
                  <c:v>Sardegna,IT</c:v>
                </c:pt>
                <c:pt idx="18">
                  <c:v>Lombardia,IT</c:v>
                </c:pt>
              </c:strCache>
            </c:strRef>
          </c:cat>
          <c:val>
            <c:numRef>
              <c:f>[1]Prosecco_pivot!$BX$2:$BX$20</c:f>
              <c:numCache>
                <c:formatCode>General</c:formatCode>
                <c:ptCount val="19"/>
                <c:pt idx="0">
                  <c:v>17742.29</c:v>
                </c:pt>
                <c:pt idx="1">
                  <c:v>389.93</c:v>
                </c:pt>
                <c:pt idx="2">
                  <c:v>173.18350000000001</c:v>
                </c:pt>
                <c:pt idx="3">
                  <c:v>65.44</c:v>
                </c:pt>
                <c:pt idx="4">
                  <c:v>26.56</c:v>
                </c:pt>
                <c:pt idx="5">
                  <c:v>9.23</c:v>
                </c:pt>
                <c:pt idx="6">
                  <c:v>7.01</c:v>
                </c:pt>
                <c:pt idx="7">
                  <c:v>6.8</c:v>
                </c:pt>
                <c:pt idx="8">
                  <c:v>2.14</c:v>
                </c:pt>
                <c:pt idx="9">
                  <c:v>1.31</c:v>
                </c:pt>
                <c:pt idx="10">
                  <c:v>1.05</c:v>
                </c:pt>
                <c:pt idx="11">
                  <c:v>0.85</c:v>
                </c:pt>
                <c:pt idx="12">
                  <c:v>0.63</c:v>
                </c:pt>
                <c:pt idx="13">
                  <c:v>0.34</c:v>
                </c:pt>
                <c:pt idx="14">
                  <c:v>0.3</c:v>
                </c:pt>
                <c:pt idx="15">
                  <c:v>0.26</c:v>
                </c:pt>
                <c:pt idx="16">
                  <c:v>0.2</c:v>
                </c:pt>
                <c:pt idx="17">
                  <c:v>0.15</c:v>
                </c:pt>
                <c:pt idx="18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1008"/>
        <c:axId val="132332544"/>
      </c:barChart>
      <c:catAx>
        <c:axId val="1323310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332544"/>
        <c:crosses val="autoZero"/>
        <c:auto val="1"/>
        <c:lblAlgn val="ctr"/>
        <c:lblOffset val="100"/>
        <c:noMultiLvlLbl val="0"/>
      </c:catAx>
      <c:valAx>
        <c:axId val="132332544"/>
        <c:scaling>
          <c:orientation val="minMax"/>
          <c:max val="1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23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[1]Riesling_pivot!$AR$5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[1]Riesling_pivot!$AQ$6:$AQ$35</c:f>
              <c:strCache>
                <c:ptCount val="30"/>
                <c:pt idx="0">
                  <c:v>Germany</c:v>
                </c:pt>
                <c:pt idx="1">
                  <c:v>Luxembourg</c:v>
                </c:pt>
                <c:pt idx="2">
                  <c:v>Canada</c:v>
                </c:pt>
                <c:pt idx="3">
                  <c:v>Czech Rep</c:v>
                </c:pt>
                <c:pt idx="4">
                  <c:v>Ukraine</c:v>
                </c:pt>
                <c:pt idx="5">
                  <c:v>Slovakia</c:v>
                </c:pt>
                <c:pt idx="6">
                  <c:v>Slovenia</c:v>
                </c:pt>
                <c:pt idx="7">
                  <c:v>Austria</c:v>
                </c:pt>
                <c:pt idx="8">
                  <c:v>Russia</c:v>
                </c:pt>
                <c:pt idx="9">
                  <c:v>Croatia</c:v>
                </c:pt>
                <c:pt idx="10">
                  <c:v>N. Zealand</c:v>
                </c:pt>
                <c:pt idx="11">
                  <c:v>Australia</c:v>
                </c:pt>
                <c:pt idx="12">
                  <c:v>USA</c:v>
                </c:pt>
                <c:pt idx="13">
                  <c:v>Hungary</c:v>
                </c:pt>
                <c:pt idx="14">
                  <c:v>Kazakhstan</c:v>
                </c:pt>
                <c:pt idx="15">
                  <c:v>Moldova</c:v>
                </c:pt>
                <c:pt idx="16">
                  <c:v>China</c:v>
                </c:pt>
                <c:pt idx="17">
                  <c:v>France</c:v>
                </c:pt>
                <c:pt idx="18">
                  <c:v>Chile</c:v>
                </c:pt>
                <c:pt idx="19">
                  <c:v>Japan</c:v>
                </c:pt>
                <c:pt idx="20">
                  <c:v>S. Africa</c:v>
                </c:pt>
                <c:pt idx="21">
                  <c:v>Uruguay</c:v>
                </c:pt>
                <c:pt idx="22">
                  <c:v>UK</c:v>
                </c:pt>
                <c:pt idx="23">
                  <c:v>Switzerland</c:v>
                </c:pt>
                <c:pt idx="24">
                  <c:v>Italy</c:v>
                </c:pt>
                <c:pt idx="25">
                  <c:v>Argentina</c:v>
                </c:pt>
                <c:pt idx="26">
                  <c:v>Turkey</c:v>
                </c:pt>
                <c:pt idx="27">
                  <c:v>Brazil</c:v>
                </c:pt>
                <c:pt idx="28">
                  <c:v>Spain</c:v>
                </c:pt>
                <c:pt idx="29">
                  <c:v>Portugal</c:v>
                </c:pt>
              </c:strCache>
            </c:strRef>
          </c:cat>
          <c:val>
            <c:numRef>
              <c:f>[1]Riesling_pivot!$AR$6:$AR$35</c:f>
              <c:numCache>
                <c:formatCode>General</c:formatCode>
                <c:ptCount val="30"/>
                <c:pt idx="0">
                  <c:v>24.238319657248532</c:v>
                </c:pt>
                <c:pt idx="1">
                  <c:v>14.671235399865626</c:v>
                </c:pt>
                <c:pt idx="2">
                  <c:v>6.4039297081547835</c:v>
                </c:pt>
                <c:pt idx="3">
                  <c:v>7.9107306661700161</c:v>
                </c:pt>
                <c:pt idx="5">
                  <c:v>0</c:v>
                </c:pt>
                <c:pt idx="6">
                  <c:v>0</c:v>
                </c:pt>
                <c:pt idx="7">
                  <c:v>3.8286545846151632</c:v>
                </c:pt>
                <c:pt idx="8">
                  <c:v>2.760311649791193</c:v>
                </c:pt>
                <c:pt idx="9">
                  <c:v>0</c:v>
                </c:pt>
                <c:pt idx="10">
                  <c:v>5.5698160222543578</c:v>
                </c:pt>
                <c:pt idx="11">
                  <c:v>2.7072724163523967</c:v>
                </c:pt>
                <c:pt idx="12">
                  <c:v>1.2640386711417857</c:v>
                </c:pt>
                <c:pt idx="13">
                  <c:v>2.1054575216669069</c:v>
                </c:pt>
                <c:pt idx="15">
                  <c:v>1.6892948668767027</c:v>
                </c:pt>
                <c:pt idx="17">
                  <c:v>0.44524763512338056</c:v>
                </c:pt>
                <c:pt idx="18">
                  <c:v>0.28360322284197009</c:v>
                </c:pt>
                <c:pt idx="20">
                  <c:v>0.57520232700031115</c:v>
                </c:pt>
                <c:pt idx="21">
                  <c:v>0</c:v>
                </c:pt>
                <c:pt idx="22">
                  <c:v>0</c:v>
                </c:pt>
                <c:pt idx="23">
                  <c:v>6.0256201293955772E-2</c:v>
                </c:pt>
                <c:pt idx="24">
                  <c:v>0.1063908672119064</c:v>
                </c:pt>
                <c:pt idx="25">
                  <c:v>0</c:v>
                </c:pt>
                <c:pt idx="27">
                  <c:v>0</c:v>
                </c:pt>
                <c:pt idx="28">
                  <c:v>9.2995522004011618E-3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[1]Riesling_pivot!$AS$5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[1]Riesling_pivot!$AQ$6:$AQ$35</c:f>
              <c:strCache>
                <c:ptCount val="30"/>
                <c:pt idx="0">
                  <c:v>Germany</c:v>
                </c:pt>
                <c:pt idx="1">
                  <c:v>Luxembourg</c:v>
                </c:pt>
                <c:pt idx="2">
                  <c:v>Canada</c:v>
                </c:pt>
                <c:pt idx="3">
                  <c:v>Czech Rep</c:v>
                </c:pt>
                <c:pt idx="4">
                  <c:v>Ukraine</c:v>
                </c:pt>
                <c:pt idx="5">
                  <c:v>Slovakia</c:v>
                </c:pt>
                <c:pt idx="6">
                  <c:v>Slovenia</c:v>
                </c:pt>
                <c:pt idx="7">
                  <c:v>Austria</c:v>
                </c:pt>
                <c:pt idx="8">
                  <c:v>Russia</c:v>
                </c:pt>
                <c:pt idx="9">
                  <c:v>Croatia</c:v>
                </c:pt>
                <c:pt idx="10">
                  <c:v>N. Zealand</c:v>
                </c:pt>
                <c:pt idx="11">
                  <c:v>Australia</c:v>
                </c:pt>
                <c:pt idx="12">
                  <c:v>USA</c:v>
                </c:pt>
                <c:pt idx="13">
                  <c:v>Hungary</c:v>
                </c:pt>
                <c:pt idx="14">
                  <c:v>Kazakhstan</c:v>
                </c:pt>
                <c:pt idx="15">
                  <c:v>Moldova</c:v>
                </c:pt>
                <c:pt idx="16">
                  <c:v>China</c:v>
                </c:pt>
                <c:pt idx="17">
                  <c:v>France</c:v>
                </c:pt>
                <c:pt idx="18">
                  <c:v>Chile</c:v>
                </c:pt>
                <c:pt idx="19">
                  <c:v>Japan</c:v>
                </c:pt>
                <c:pt idx="20">
                  <c:v>S. Africa</c:v>
                </c:pt>
                <c:pt idx="21">
                  <c:v>Uruguay</c:v>
                </c:pt>
                <c:pt idx="22">
                  <c:v>UK</c:v>
                </c:pt>
                <c:pt idx="23">
                  <c:v>Switzerland</c:v>
                </c:pt>
                <c:pt idx="24">
                  <c:v>Italy</c:v>
                </c:pt>
                <c:pt idx="25">
                  <c:v>Argentina</c:v>
                </c:pt>
                <c:pt idx="26">
                  <c:v>Turkey</c:v>
                </c:pt>
                <c:pt idx="27">
                  <c:v>Brazil</c:v>
                </c:pt>
                <c:pt idx="28">
                  <c:v>Spain</c:v>
                </c:pt>
                <c:pt idx="29">
                  <c:v>Portugal</c:v>
                </c:pt>
              </c:strCache>
            </c:strRef>
          </c:cat>
          <c:val>
            <c:numRef>
              <c:f>[1]Riesling_pivot!$AS$6:$AS$35</c:f>
              <c:numCache>
                <c:formatCode>General</c:formatCode>
                <c:ptCount val="30"/>
                <c:pt idx="0">
                  <c:v>20.282360506785754</c:v>
                </c:pt>
                <c:pt idx="1">
                  <c:v>8.5293012656789422</c:v>
                </c:pt>
                <c:pt idx="2">
                  <c:v>7.9300875337593011</c:v>
                </c:pt>
                <c:pt idx="3">
                  <c:v>6.683686439084032</c:v>
                </c:pt>
                <c:pt idx="4">
                  <c:v>4.7495316348038354</c:v>
                </c:pt>
                <c:pt idx="5">
                  <c:v>4.398927925331515</c:v>
                </c:pt>
                <c:pt idx="6">
                  <c:v>3.7997653796720892</c:v>
                </c:pt>
                <c:pt idx="7">
                  <c:v>3.7376747375176245</c:v>
                </c:pt>
                <c:pt idx="8">
                  <c:v>3.1634395896058898</c:v>
                </c:pt>
                <c:pt idx="9">
                  <c:v>2.9959845147380739</c:v>
                </c:pt>
                <c:pt idx="10">
                  <c:v>2.815360667607044</c:v>
                </c:pt>
                <c:pt idx="11">
                  <c:v>2.4913928993425878</c:v>
                </c:pt>
                <c:pt idx="12">
                  <c:v>1.9566667172559422</c:v>
                </c:pt>
                <c:pt idx="13">
                  <c:v>1.7189491470721618</c:v>
                </c:pt>
                <c:pt idx="14">
                  <c:v>1.4691397922205756</c:v>
                </c:pt>
                <c:pt idx="15">
                  <c:v>1.3740185914674592</c:v>
                </c:pt>
                <c:pt idx="16">
                  <c:v>1.3585409229681522</c:v>
                </c:pt>
                <c:pt idx="17">
                  <c:v>0.37877529120896503</c:v>
                </c:pt>
                <c:pt idx="18">
                  <c:v>0.30262220332390216</c:v>
                </c:pt>
                <c:pt idx="19">
                  <c:v>0.27959236067769111</c:v>
                </c:pt>
                <c:pt idx="20">
                  <c:v>0.19229845781258559</c:v>
                </c:pt>
                <c:pt idx="21">
                  <c:v>0.18006872419088252</c:v>
                </c:pt>
                <c:pt idx="22">
                  <c:v>7.6727113028914162E-2</c:v>
                </c:pt>
                <c:pt idx="23">
                  <c:v>7.6539534910480239E-2</c:v>
                </c:pt>
                <c:pt idx="24">
                  <c:v>6.5559733390197786E-2</c:v>
                </c:pt>
                <c:pt idx="25">
                  <c:v>4.0459857428594849E-2</c:v>
                </c:pt>
                <c:pt idx="26">
                  <c:v>1.7874917383810744E-2</c:v>
                </c:pt>
                <c:pt idx="27">
                  <c:v>1.6149317996013168E-2</c:v>
                </c:pt>
                <c:pt idx="28">
                  <c:v>1.4392275194348993E-2</c:v>
                </c:pt>
                <c:pt idx="29">
                  <c:v>1.0056339013042438E-2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56512"/>
        <c:axId val="132258048"/>
      </c:barChart>
      <c:catAx>
        <c:axId val="1322565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258048"/>
        <c:crosses val="autoZero"/>
        <c:auto val="1"/>
        <c:lblAlgn val="ctr"/>
        <c:lblOffset val="100"/>
        <c:noMultiLvlLbl val="0"/>
      </c:catAx>
      <c:valAx>
        <c:axId val="132258048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25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512262398545126"/>
          <c:y val="2.4464836517101114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[1]Riesling_pivot!$AN$6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[1]Riesling_pivot!$AM$7:$AM$36</c:f>
              <c:strCache>
                <c:ptCount val="30"/>
                <c:pt idx="0">
                  <c:v>Germany</c:v>
                </c:pt>
                <c:pt idx="1">
                  <c:v>USA</c:v>
                </c:pt>
                <c:pt idx="2">
                  <c:v>Australia</c:v>
                </c:pt>
                <c:pt idx="3">
                  <c:v>France</c:v>
                </c:pt>
                <c:pt idx="4">
                  <c:v>Ukraine</c:v>
                </c:pt>
                <c:pt idx="5">
                  <c:v>Austria</c:v>
                </c:pt>
                <c:pt idx="6">
                  <c:v>Moldova</c:v>
                </c:pt>
                <c:pt idx="7">
                  <c:v>Hungary</c:v>
                </c:pt>
                <c:pt idx="8">
                  <c:v>Czech Rep</c:v>
                </c:pt>
                <c:pt idx="9">
                  <c:v>N. Zealand</c:v>
                </c:pt>
                <c:pt idx="10">
                  <c:v>Russia</c:v>
                </c:pt>
                <c:pt idx="11">
                  <c:v>Canada</c:v>
                </c:pt>
                <c:pt idx="12">
                  <c:v>Croatia</c:v>
                </c:pt>
                <c:pt idx="13">
                  <c:v>Slovenia</c:v>
                </c:pt>
                <c:pt idx="14">
                  <c:v>Slovakia</c:v>
                </c:pt>
                <c:pt idx="15">
                  <c:v>Italy</c:v>
                </c:pt>
                <c:pt idx="16">
                  <c:v>China</c:v>
                </c:pt>
                <c:pt idx="17">
                  <c:v>Chile</c:v>
                </c:pt>
                <c:pt idx="18">
                  <c:v>S. Africa</c:v>
                </c:pt>
                <c:pt idx="19">
                  <c:v>Spain</c:v>
                </c:pt>
                <c:pt idx="20">
                  <c:v>Luxembourg</c:v>
                </c:pt>
                <c:pt idx="21">
                  <c:v>Kazakhstan</c:v>
                </c:pt>
                <c:pt idx="22">
                  <c:v>Argentina</c:v>
                </c:pt>
                <c:pt idx="23">
                  <c:v>Portugal</c:v>
                </c:pt>
                <c:pt idx="24">
                  <c:v>Uruguay</c:v>
                </c:pt>
                <c:pt idx="25">
                  <c:v>Switzerland</c:v>
                </c:pt>
                <c:pt idx="26">
                  <c:v>Japan</c:v>
                </c:pt>
                <c:pt idx="27">
                  <c:v>Brazil</c:v>
                </c:pt>
                <c:pt idx="28">
                  <c:v>Turkey</c:v>
                </c:pt>
                <c:pt idx="29">
                  <c:v>Greece</c:v>
                </c:pt>
              </c:strCache>
            </c:strRef>
          </c:cat>
          <c:val>
            <c:numRef>
              <c:f>[1]Riesling_pivot!$AN$7:$AN$36</c:f>
              <c:numCache>
                <c:formatCode>General</c:formatCode>
                <c:ptCount val="30"/>
                <c:pt idx="0">
                  <c:v>22350.14</c:v>
                </c:pt>
                <c:pt idx="1">
                  <c:v>1965.155</c:v>
                </c:pt>
                <c:pt idx="2">
                  <c:v>3128.7</c:v>
                </c:pt>
                <c:pt idx="3">
                  <c:v>3407.39</c:v>
                </c:pt>
                <c:pt idx="5">
                  <c:v>1642.99</c:v>
                </c:pt>
                <c:pt idx="6">
                  <c:v>1343</c:v>
                </c:pt>
                <c:pt idx="7">
                  <c:v>1618.7439999999999</c:v>
                </c:pt>
                <c:pt idx="8">
                  <c:v>793.18460000000005</c:v>
                </c:pt>
                <c:pt idx="9">
                  <c:v>490</c:v>
                </c:pt>
                <c:pt idx="10">
                  <c:v>1375.932</c:v>
                </c:pt>
                <c:pt idx="11">
                  <c:v>481.57639999999998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599.37</c:v>
                </c:pt>
                <c:pt idx="17">
                  <c:v>286</c:v>
                </c:pt>
                <c:pt idx="18">
                  <c:v>476.69</c:v>
                </c:pt>
                <c:pt idx="19">
                  <c:v>97.25</c:v>
                </c:pt>
                <c:pt idx="20">
                  <c:v>175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8.02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[1]Riesling_pivot!$AO$6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[1]Riesling_pivot!$AM$7:$AM$36</c:f>
              <c:strCache>
                <c:ptCount val="30"/>
                <c:pt idx="0">
                  <c:v>Germany</c:v>
                </c:pt>
                <c:pt idx="1">
                  <c:v>USA</c:v>
                </c:pt>
                <c:pt idx="2">
                  <c:v>Australia</c:v>
                </c:pt>
                <c:pt idx="3">
                  <c:v>France</c:v>
                </c:pt>
                <c:pt idx="4">
                  <c:v>Ukraine</c:v>
                </c:pt>
                <c:pt idx="5">
                  <c:v>Austria</c:v>
                </c:pt>
                <c:pt idx="6">
                  <c:v>Moldova</c:v>
                </c:pt>
                <c:pt idx="7">
                  <c:v>Hungary</c:v>
                </c:pt>
                <c:pt idx="8">
                  <c:v>Czech Rep</c:v>
                </c:pt>
                <c:pt idx="9">
                  <c:v>N. Zealand</c:v>
                </c:pt>
                <c:pt idx="10">
                  <c:v>Russia</c:v>
                </c:pt>
                <c:pt idx="11">
                  <c:v>Canada</c:v>
                </c:pt>
                <c:pt idx="12">
                  <c:v>Croatia</c:v>
                </c:pt>
                <c:pt idx="13">
                  <c:v>Slovenia</c:v>
                </c:pt>
                <c:pt idx="14">
                  <c:v>Slovakia</c:v>
                </c:pt>
                <c:pt idx="15">
                  <c:v>Italy</c:v>
                </c:pt>
                <c:pt idx="16">
                  <c:v>China</c:v>
                </c:pt>
                <c:pt idx="17">
                  <c:v>Chile</c:v>
                </c:pt>
                <c:pt idx="18">
                  <c:v>S. Africa</c:v>
                </c:pt>
                <c:pt idx="19">
                  <c:v>Spain</c:v>
                </c:pt>
                <c:pt idx="20">
                  <c:v>Luxembourg</c:v>
                </c:pt>
                <c:pt idx="21">
                  <c:v>Kazakhstan</c:v>
                </c:pt>
                <c:pt idx="22">
                  <c:v>Argentina</c:v>
                </c:pt>
                <c:pt idx="23">
                  <c:v>Portugal</c:v>
                </c:pt>
                <c:pt idx="24">
                  <c:v>Uruguay</c:v>
                </c:pt>
                <c:pt idx="25">
                  <c:v>Switzerland</c:v>
                </c:pt>
                <c:pt idx="26">
                  <c:v>Japan</c:v>
                </c:pt>
                <c:pt idx="27">
                  <c:v>Brazil</c:v>
                </c:pt>
                <c:pt idx="28">
                  <c:v>Turkey</c:v>
                </c:pt>
                <c:pt idx="29">
                  <c:v>Greece</c:v>
                </c:pt>
              </c:strCache>
            </c:strRef>
          </c:cat>
          <c:val>
            <c:numRef>
              <c:f>[1]Riesling_pivot!$AO$7:$AO$36</c:f>
              <c:numCache>
                <c:formatCode>General</c:formatCode>
                <c:ptCount val="30"/>
                <c:pt idx="0">
                  <c:v>22520</c:v>
                </c:pt>
                <c:pt idx="1">
                  <c:v>4852.2988439999999</c:v>
                </c:pt>
                <c:pt idx="2">
                  <c:v>4114.1000000000004</c:v>
                </c:pt>
                <c:pt idx="3">
                  <c:v>3489.777</c:v>
                </c:pt>
                <c:pt idx="4">
                  <c:v>2702</c:v>
                </c:pt>
                <c:pt idx="5">
                  <c:v>1851.5</c:v>
                </c:pt>
                <c:pt idx="6">
                  <c:v>1343</c:v>
                </c:pt>
                <c:pt idx="7">
                  <c:v>1303.7190000000001</c:v>
                </c:pt>
                <c:pt idx="8">
                  <c:v>1181</c:v>
                </c:pt>
                <c:pt idx="9">
                  <c:v>979</c:v>
                </c:pt>
                <c:pt idx="10">
                  <c:v>882</c:v>
                </c:pt>
                <c:pt idx="11">
                  <c:v>871.04719999999998</c:v>
                </c:pt>
                <c:pt idx="12">
                  <c:v>676.45</c:v>
                </c:pt>
                <c:pt idx="13">
                  <c:v>676.05</c:v>
                </c:pt>
                <c:pt idx="14">
                  <c:v>604.75</c:v>
                </c:pt>
                <c:pt idx="15">
                  <c:v>446.27</c:v>
                </c:pt>
                <c:pt idx="16">
                  <c:v>436.66669999999999</c:v>
                </c:pt>
                <c:pt idx="17">
                  <c:v>367.17</c:v>
                </c:pt>
                <c:pt idx="18">
                  <c:v>211.33</c:v>
                </c:pt>
                <c:pt idx="19">
                  <c:v>161</c:v>
                </c:pt>
                <c:pt idx="20">
                  <c:v>121</c:v>
                </c:pt>
                <c:pt idx="21">
                  <c:v>110.893</c:v>
                </c:pt>
                <c:pt idx="22">
                  <c:v>88.5</c:v>
                </c:pt>
                <c:pt idx="23">
                  <c:v>17.89</c:v>
                </c:pt>
                <c:pt idx="24">
                  <c:v>15</c:v>
                </c:pt>
                <c:pt idx="25">
                  <c:v>12.34</c:v>
                </c:pt>
                <c:pt idx="26">
                  <c:v>11.3</c:v>
                </c:pt>
                <c:pt idx="27">
                  <c:v>8.681222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83392"/>
        <c:axId val="132297472"/>
      </c:barChart>
      <c:catAx>
        <c:axId val="13228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297472"/>
        <c:crosses val="autoZero"/>
        <c:auto val="1"/>
        <c:lblAlgn val="ctr"/>
        <c:lblOffset val="100"/>
        <c:noMultiLvlLbl val="0"/>
      </c:catAx>
      <c:valAx>
        <c:axId val="132297472"/>
        <c:scaling>
          <c:orientation val="minMax"/>
          <c:max val="2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28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0701704929371783"/>
          <c:y val="6.2248788244535121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[1]Riesling_pivot!$BK$2:$BK$31</c:f>
              <c:strCache>
                <c:ptCount val="30"/>
                <c:pt idx="0">
                  <c:v>Rhein-Pfalz,DE</c:v>
                </c:pt>
                <c:pt idx="1">
                  <c:v>Mosel-Saar-R.,DE</c:v>
                </c:pt>
                <c:pt idx="2">
                  <c:v>Rheinhessen,DE</c:v>
                </c:pt>
                <c:pt idx="3">
                  <c:v>Ukraine</c:v>
                </c:pt>
                <c:pt idx="4">
                  <c:v>Rheingau,DE</c:v>
                </c:pt>
                <c:pt idx="5">
                  <c:v>Wurttemberg,DE</c:v>
                </c:pt>
                <c:pt idx="6">
                  <c:v>Haut Rhin,FR</c:v>
                </c:pt>
                <c:pt idx="7">
                  <c:v>Bas Rhin,FR</c:v>
                </c:pt>
                <c:pt idx="8">
                  <c:v>Niederosterreich,AT</c:v>
                </c:pt>
                <c:pt idx="9">
                  <c:v>Moldova</c:v>
                </c:pt>
                <c:pt idx="10">
                  <c:v>Yakima Valley,US</c:v>
                </c:pt>
                <c:pt idx="11">
                  <c:v>Baden,DE</c:v>
                </c:pt>
                <c:pt idx="12">
                  <c:v>Nahe,DE</c:v>
                </c:pt>
                <c:pt idx="13">
                  <c:v>Morava,CZ</c:v>
                </c:pt>
                <c:pt idx="14">
                  <c:v>Clare Valley,AU</c:v>
                </c:pt>
                <c:pt idx="15">
                  <c:v>Krasnodar Krai,RU</c:v>
                </c:pt>
                <c:pt idx="16">
                  <c:v>Monterey,US</c:v>
                </c:pt>
                <c:pt idx="17">
                  <c:v>Ontario,CA</c:v>
                </c:pt>
                <c:pt idx="18">
                  <c:v>Stajerska Slovenija,SI</c:v>
                </c:pt>
                <c:pt idx="19">
                  <c:v>Kunsag,HU</c:v>
                </c:pt>
                <c:pt idx="20">
                  <c:v>Eden Valley,AU</c:v>
                </c:pt>
                <c:pt idx="21">
                  <c:v>Columbia Valley,US</c:v>
                </c:pt>
                <c:pt idx="22">
                  <c:v>Marlborough,NZ</c:v>
                </c:pt>
                <c:pt idx="23">
                  <c:v>Horse Heaven Hills,US</c:v>
                </c:pt>
                <c:pt idx="24">
                  <c:v>Wahluke Slope,US</c:v>
                </c:pt>
                <c:pt idx="25">
                  <c:v>Finger Lakesn,US</c:v>
                </c:pt>
                <c:pt idx="26">
                  <c:v>Barossa Valley,AU</c:v>
                </c:pt>
                <c:pt idx="27">
                  <c:v>Franken,DE</c:v>
                </c:pt>
                <c:pt idx="28">
                  <c:v>Mittelrhein,DE</c:v>
                </c:pt>
                <c:pt idx="29">
                  <c:v>Waipara,NZ</c:v>
                </c:pt>
              </c:strCache>
            </c:strRef>
          </c:cat>
          <c:val>
            <c:numRef>
              <c:f>[1]Riesling_pivot!$BL$2:$BL$31</c:f>
              <c:numCache>
                <c:formatCode>General</c:formatCode>
                <c:ptCount val="30"/>
                <c:pt idx="0">
                  <c:v>5540</c:v>
                </c:pt>
                <c:pt idx="1">
                  <c:v>5380</c:v>
                </c:pt>
                <c:pt idx="2">
                  <c:v>3880</c:v>
                </c:pt>
                <c:pt idx="3">
                  <c:v>2702</c:v>
                </c:pt>
                <c:pt idx="4">
                  <c:v>2420</c:v>
                </c:pt>
                <c:pt idx="5">
                  <c:v>2070</c:v>
                </c:pt>
                <c:pt idx="6">
                  <c:v>1916.5</c:v>
                </c:pt>
                <c:pt idx="7">
                  <c:v>1569.8109999999999</c:v>
                </c:pt>
                <c:pt idx="8">
                  <c:v>1553.89</c:v>
                </c:pt>
                <c:pt idx="9">
                  <c:v>1343</c:v>
                </c:pt>
                <c:pt idx="10">
                  <c:v>1156.5930000000001</c:v>
                </c:pt>
                <c:pt idx="11">
                  <c:v>1150</c:v>
                </c:pt>
                <c:pt idx="12">
                  <c:v>1130</c:v>
                </c:pt>
                <c:pt idx="13">
                  <c:v>1101</c:v>
                </c:pt>
                <c:pt idx="14">
                  <c:v>1024.2</c:v>
                </c:pt>
                <c:pt idx="15">
                  <c:v>882</c:v>
                </c:pt>
                <c:pt idx="16">
                  <c:v>749.47850000000005</c:v>
                </c:pt>
                <c:pt idx="17">
                  <c:v>693.20510000000002</c:v>
                </c:pt>
                <c:pt idx="18">
                  <c:v>590.28</c:v>
                </c:pt>
                <c:pt idx="19">
                  <c:v>552.2645</c:v>
                </c:pt>
                <c:pt idx="20">
                  <c:v>534.4</c:v>
                </c:pt>
                <c:pt idx="21">
                  <c:v>461.34199999999998</c:v>
                </c:pt>
                <c:pt idx="22">
                  <c:v>446</c:v>
                </c:pt>
                <c:pt idx="23">
                  <c:v>354.1003</c:v>
                </c:pt>
                <c:pt idx="24">
                  <c:v>344.38780000000003</c:v>
                </c:pt>
                <c:pt idx="25">
                  <c:v>343.57841400000001</c:v>
                </c:pt>
                <c:pt idx="26">
                  <c:v>325.7</c:v>
                </c:pt>
                <c:pt idx="27">
                  <c:v>300</c:v>
                </c:pt>
                <c:pt idx="28">
                  <c:v>300</c:v>
                </c:pt>
                <c:pt idx="29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33248"/>
        <c:axId val="132134784"/>
      </c:barChart>
      <c:catAx>
        <c:axId val="1321332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134784"/>
        <c:crosses val="autoZero"/>
        <c:auto val="1"/>
        <c:lblAlgn val="ctr"/>
        <c:lblOffset val="100"/>
        <c:noMultiLvlLbl val="0"/>
      </c:catAx>
      <c:valAx>
        <c:axId val="132134784"/>
        <c:scaling>
          <c:orientation val="minMax"/>
          <c:max val="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 top 30 regions,  2010</a:t>
            </a:r>
            <a:endParaRPr lang="en-AU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[2]Barbera_pivot!$BQ$2:$BQ$28</c:f>
              <c:strCache>
                <c:ptCount val="27"/>
                <c:pt idx="0">
                  <c:v>Piemonte,IT</c:v>
                </c:pt>
                <c:pt idx="1">
                  <c:v>Lombardia,IT</c:v>
                </c:pt>
                <c:pt idx="2">
                  <c:v>Emilia-Romagna,IT</c:v>
                </c:pt>
                <c:pt idx="3">
                  <c:v>Fresno,US</c:v>
                </c:pt>
                <c:pt idx="4">
                  <c:v>Campania,IT</c:v>
                </c:pt>
                <c:pt idx="5">
                  <c:v>Madera,US</c:v>
                </c:pt>
                <c:pt idx="6">
                  <c:v>Tulare,US</c:v>
                </c:pt>
                <c:pt idx="7">
                  <c:v>Vipavska Dolina,SI</c:v>
                </c:pt>
                <c:pt idx="8">
                  <c:v>La Rioja,AR</c:v>
                </c:pt>
                <c:pt idx="9">
                  <c:v>Sardegna,IT</c:v>
                </c:pt>
                <c:pt idx="10">
                  <c:v>Veneto,IT</c:v>
                </c:pt>
                <c:pt idx="11">
                  <c:v>San Joaquin,US</c:v>
                </c:pt>
                <c:pt idx="12">
                  <c:v>Lavalle,AR</c:v>
                </c:pt>
                <c:pt idx="13">
                  <c:v>Amador,US</c:v>
                </c:pt>
                <c:pt idx="14">
                  <c:v>San Martin M,AR</c:v>
                </c:pt>
                <c:pt idx="15">
                  <c:v>Lujan De Cuyo,AR</c:v>
                </c:pt>
                <c:pt idx="16">
                  <c:v>Basilicata,IT</c:v>
                </c:pt>
                <c:pt idx="17">
                  <c:v>Umbria,IT</c:v>
                </c:pt>
                <c:pt idx="18">
                  <c:v>Lazio,IT</c:v>
                </c:pt>
                <c:pt idx="19">
                  <c:v>Toscana,IT</c:v>
                </c:pt>
                <c:pt idx="20">
                  <c:v>Sicilia,IT</c:v>
                </c:pt>
                <c:pt idx="21">
                  <c:v>Calabria,IT</c:v>
                </c:pt>
                <c:pt idx="22">
                  <c:v>Puglia,IT</c:v>
                </c:pt>
                <c:pt idx="23">
                  <c:v>Santa Rosa,AR</c:v>
                </c:pt>
                <c:pt idx="24">
                  <c:v>Tupungato,AR</c:v>
                </c:pt>
                <c:pt idx="25">
                  <c:v>Maipu,AR</c:v>
                </c:pt>
                <c:pt idx="26">
                  <c:v>Molise,IT</c:v>
                </c:pt>
              </c:strCache>
            </c:strRef>
          </c:cat>
          <c:val>
            <c:numRef>
              <c:f>[2]Barbera_pivot!$BR$2:$BR$28</c:f>
              <c:numCache>
                <c:formatCode>General</c:formatCode>
                <c:ptCount val="27"/>
                <c:pt idx="0">
                  <c:v>13908.25</c:v>
                </c:pt>
                <c:pt idx="1">
                  <c:v>2529.1</c:v>
                </c:pt>
                <c:pt idx="2">
                  <c:v>2165.23</c:v>
                </c:pt>
                <c:pt idx="3">
                  <c:v>1766.05</c:v>
                </c:pt>
                <c:pt idx="4">
                  <c:v>1336.69</c:v>
                </c:pt>
                <c:pt idx="5">
                  <c:v>539.44640000000004</c:v>
                </c:pt>
                <c:pt idx="6">
                  <c:v>133.9511</c:v>
                </c:pt>
                <c:pt idx="7">
                  <c:v>133.68</c:v>
                </c:pt>
                <c:pt idx="8">
                  <c:v>127.5</c:v>
                </c:pt>
                <c:pt idx="9">
                  <c:v>111.83</c:v>
                </c:pt>
                <c:pt idx="10">
                  <c:v>110.83</c:v>
                </c:pt>
                <c:pt idx="11">
                  <c:v>78.50909</c:v>
                </c:pt>
                <c:pt idx="12">
                  <c:v>65.599999999999994</c:v>
                </c:pt>
                <c:pt idx="13">
                  <c:v>62.726329999999997</c:v>
                </c:pt>
                <c:pt idx="14">
                  <c:v>59.2</c:v>
                </c:pt>
                <c:pt idx="15">
                  <c:v>56.5</c:v>
                </c:pt>
                <c:pt idx="16">
                  <c:v>51.1</c:v>
                </c:pt>
                <c:pt idx="17">
                  <c:v>47.72</c:v>
                </c:pt>
                <c:pt idx="18">
                  <c:v>42.02</c:v>
                </c:pt>
                <c:pt idx="19">
                  <c:v>41.03</c:v>
                </c:pt>
                <c:pt idx="20">
                  <c:v>40.799999999999997</c:v>
                </c:pt>
                <c:pt idx="21">
                  <c:v>40.11</c:v>
                </c:pt>
                <c:pt idx="22">
                  <c:v>36.21</c:v>
                </c:pt>
                <c:pt idx="23">
                  <c:v>35.700000000000003</c:v>
                </c:pt>
                <c:pt idx="24">
                  <c:v>29</c:v>
                </c:pt>
                <c:pt idx="25">
                  <c:v>27.4</c:v>
                </c:pt>
                <c:pt idx="2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19040"/>
        <c:axId val="114520832"/>
      </c:barChart>
      <c:catAx>
        <c:axId val="1145190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520832"/>
        <c:crosses val="autoZero"/>
        <c:auto val="1"/>
        <c:lblAlgn val="ctr"/>
        <c:lblOffset val="100"/>
        <c:noMultiLvlLbl val="0"/>
      </c:catAx>
      <c:valAx>
        <c:axId val="114520832"/>
        <c:scaling>
          <c:orientation val="minMax"/>
          <c:max val="14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5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'[1]Rkatsiteli_pivot '!$AP$5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'[1]Rkatsiteli_pivot '!$AO$6:$AO$14</c:f>
              <c:strCache>
                <c:ptCount val="9"/>
                <c:pt idx="0">
                  <c:v>Georgia</c:v>
                </c:pt>
                <c:pt idx="1">
                  <c:v>Kazakhstan</c:v>
                </c:pt>
                <c:pt idx="2">
                  <c:v>Ukraine</c:v>
                </c:pt>
                <c:pt idx="3">
                  <c:v>Armenia</c:v>
                </c:pt>
                <c:pt idx="4">
                  <c:v>Moldova</c:v>
                </c:pt>
                <c:pt idx="5">
                  <c:v>Bulgaria</c:v>
                </c:pt>
                <c:pt idx="6">
                  <c:v>Russia</c:v>
                </c:pt>
                <c:pt idx="7">
                  <c:v>Croatia</c:v>
                </c:pt>
                <c:pt idx="8">
                  <c:v>Romania</c:v>
                </c:pt>
              </c:strCache>
            </c:strRef>
          </c:cat>
          <c:val>
            <c:numRef>
              <c:f>'[1]Rkatsiteli_pivot '!$AP$6:$AP$14</c:f>
              <c:numCache>
                <c:formatCode>General</c:formatCode>
                <c:ptCount val="9"/>
                <c:pt idx="0">
                  <c:v>38.209607797458922</c:v>
                </c:pt>
                <c:pt idx="3">
                  <c:v>15.955211568834761</c:v>
                </c:pt>
                <c:pt idx="4">
                  <c:v>9.2769749198563058</c:v>
                </c:pt>
                <c:pt idx="5">
                  <c:v>7.1139568314269388</c:v>
                </c:pt>
                <c:pt idx="6">
                  <c:v>16.909844073778782</c:v>
                </c:pt>
                <c:pt idx="7">
                  <c:v>0</c:v>
                </c:pt>
                <c:pt idx="8">
                  <c:v>0.16490477691538172</c:v>
                </c:pt>
              </c:numCache>
            </c:numRef>
          </c:val>
        </c:ser>
        <c:ser>
          <c:idx val="1"/>
          <c:order val="1"/>
          <c:tx>
            <c:strRef>
              <c:f>'[1]Rkatsiteli_pivot '!$AQ$5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'[1]Rkatsiteli_pivot '!$AO$6:$AO$14</c:f>
              <c:strCache>
                <c:ptCount val="9"/>
                <c:pt idx="0">
                  <c:v>Georgia</c:v>
                </c:pt>
                <c:pt idx="1">
                  <c:v>Kazakhstan</c:v>
                </c:pt>
                <c:pt idx="2">
                  <c:v>Ukraine</c:v>
                </c:pt>
                <c:pt idx="3">
                  <c:v>Armenia</c:v>
                </c:pt>
                <c:pt idx="4">
                  <c:v>Moldova</c:v>
                </c:pt>
                <c:pt idx="5">
                  <c:v>Bulgaria</c:v>
                </c:pt>
                <c:pt idx="6">
                  <c:v>Russia</c:v>
                </c:pt>
                <c:pt idx="7">
                  <c:v>Croatia</c:v>
                </c:pt>
                <c:pt idx="8">
                  <c:v>Romania</c:v>
                </c:pt>
              </c:strCache>
            </c:strRef>
          </c:cat>
          <c:val>
            <c:numRef>
              <c:f>'[1]Rkatsiteli_pivot '!$AQ$6:$AQ$14</c:f>
              <c:numCache>
                <c:formatCode>General</c:formatCode>
                <c:ptCount val="9"/>
                <c:pt idx="0">
                  <c:v>41.397431141529154</c:v>
                </c:pt>
                <c:pt idx="1">
                  <c:v>40.175054391626858</c:v>
                </c:pt>
                <c:pt idx="2">
                  <c:v>17.335183385895938</c:v>
                </c:pt>
                <c:pt idx="3">
                  <c:v>17.286354577758807</c:v>
                </c:pt>
                <c:pt idx="4">
                  <c:v>10.050952767486459</c:v>
                </c:pt>
                <c:pt idx="5">
                  <c:v>4.3628669931834585</c:v>
                </c:pt>
                <c:pt idx="6">
                  <c:v>2.1494079698519637</c:v>
                </c:pt>
                <c:pt idx="7">
                  <c:v>0.21362058177383492</c:v>
                </c:pt>
                <c:pt idx="8">
                  <c:v>0.16404092515237895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57344"/>
        <c:axId val="131735552"/>
      </c:barChart>
      <c:catAx>
        <c:axId val="132057344"/>
        <c:scaling>
          <c:orientation val="minMax"/>
        </c:scaling>
        <c:delete val="0"/>
        <c:axPos val="l"/>
        <c:majorTickMark val="out"/>
        <c:minorTickMark val="none"/>
        <c:tickLblPos val="nextTo"/>
        <c:crossAx val="131735552"/>
        <c:crosses val="autoZero"/>
        <c:auto val="1"/>
        <c:lblAlgn val="ctr"/>
        <c:lblOffset val="100"/>
        <c:noMultiLvlLbl val="0"/>
      </c:catAx>
      <c:valAx>
        <c:axId val="131735552"/>
        <c:scaling>
          <c:orientation val="minMax"/>
          <c:max val="4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05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512262398545126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'[1]Rkatsiteli_pivot '!$AL$6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'[1]Rkatsiteli_pivot '!$AK$7:$AK$15</c:f>
              <c:strCache>
                <c:ptCount val="9"/>
                <c:pt idx="0">
                  <c:v>Georgia</c:v>
                </c:pt>
                <c:pt idx="1">
                  <c:v>Ukraine</c:v>
                </c:pt>
                <c:pt idx="2">
                  <c:v>Moldova</c:v>
                </c:pt>
                <c:pt idx="3">
                  <c:v>Kazakhstan</c:v>
                </c:pt>
                <c:pt idx="4">
                  <c:v>Bulgaria</c:v>
                </c:pt>
                <c:pt idx="5">
                  <c:v>Armenia</c:v>
                </c:pt>
                <c:pt idx="6">
                  <c:v>Russia</c:v>
                </c:pt>
                <c:pt idx="7">
                  <c:v>Romania</c:v>
                </c:pt>
                <c:pt idx="8">
                  <c:v>Croatia</c:v>
                </c:pt>
              </c:strCache>
            </c:strRef>
          </c:cat>
          <c:val>
            <c:numRef>
              <c:f>'[1]Rkatsiteli_pivot '!$AL$7:$AL$15</c:f>
              <c:numCache>
                <c:formatCode>General</c:formatCode>
                <c:ptCount val="9"/>
                <c:pt idx="0">
                  <c:v>19741</c:v>
                </c:pt>
                <c:pt idx="2">
                  <c:v>11508</c:v>
                </c:pt>
                <c:pt idx="4">
                  <c:v>9429.1839999999993</c:v>
                </c:pt>
                <c:pt idx="5">
                  <c:v>2468.585</c:v>
                </c:pt>
                <c:pt idx="6">
                  <c:v>13152.29</c:v>
                </c:pt>
                <c:pt idx="7">
                  <c:v>505.85750000000002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'[1]Rkatsiteli_pivot '!$AM$6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'[1]Rkatsiteli_pivot '!$AK$7:$AK$15</c:f>
              <c:strCache>
                <c:ptCount val="9"/>
                <c:pt idx="0">
                  <c:v>Georgia</c:v>
                </c:pt>
                <c:pt idx="1">
                  <c:v>Ukraine</c:v>
                </c:pt>
                <c:pt idx="2">
                  <c:v>Moldova</c:v>
                </c:pt>
                <c:pt idx="3">
                  <c:v>Kazakhstan</c:v>
                </c:pt>
                <c:pt idx="4">
                  <c:v>Bulgaria</c:v>
                </c:pt>
                <c:pt idx="5">
                  <c:v>Armenia</c:v>
                </c:pt>
                <c:pt idx="6">
                  <c:v>Russia</c:v>
                </c:pt>
                <c:pt idx="7">
                  <c:v>Romania</c:v>
                </c:pt>
                <c:pt idx="8">
                  <c:v>Croatia</c:v>
                </c:pt>
              </c:strCache>
            </c:strRef>
          </c:cat>
          <c:val>
            <c:numRef>
              <c:f>'[1]Rkatsiteli_pivot '!$AM$7:$AM$15</c:f>
              <c:numCache>
                <c:formatCode>General</c:formatCode>
                <c:ptCount val="9"/>
                <c:pt idx="0">
                  <c:v>25323.75</c:v>
                </c:pt>
                <c:pt idx="1">
                  <c:v>11552.4</c:v>
                </c:pt>
                <c:pt idx="2">
                  <c:v>11508</c:v>
                </c:pt>
                <c:pt idx="3">
                  <c:v>3552.2759999999998</c:v>
                </c:pt>
                <c:pt idx="4">
                  <c:v>3121</c:v>
                </c:pt>
                <c:pt idx="5">
                  <c:v>2468.585</c:v>
                </c:pt>
                <c:pt idx="6">
                  <c:v>702</c:v>
                </c:pt>
                <c:pt idx="7">
                  <c:v>356</c:v>
                </c:pt>
                <c:pt idx="8">
                  <c:v>56.5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092672"/>
        <c:axId val="132094208"/>
      </c:barChart>
      <c:catAx>
        <c:axId val="13209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094208"/>
        <c:crosses val="autoZero"/>
        <c:auto val="1"/>
        <c:lblAlgn val="ctr"/>
        <c:lblOffset val="100"/>
        <c:noMultiLvlLbl val="0"/>
      </c:catAx>
      <c:valAx>
        <c:axId val="132094208"/>
        <c:scaling>
          <c:orientation val="minMax"/>
          <c:max val="2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092672"/>
        <c:crosses val="autoZero"/>
        <c:crossBetween val="between"/>
        <c:majorUnit val="5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23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'[1]Rkatsiteli_pivot '!$BI$2:$BI$24</c:f>
              <c:strCache>
                <c:ptCount val="23"/>
                <c:pt idx="0">
                  <c:v>Georgia</c:v>
                </c:pt>
                <c:pt idx="1">
                  <c:v>Ukraine</c:v>
                </c:pt>
                <c:pt idx="2">
                  <c:v>Moldova</c:v>
                </c:pt>
                <c:pt idx="3">
                  <c:v>Almaty,KZ</c:v>
                </c:pt>
                <c:pt idx="4">
                  <c:v>Armenia</c:v>
                </c:pt>
                <c:pt idx="5">
                  <c:v>Yugoiztochen,BG</c:v>
                </c:pt>
                <c:pt idx="6">
                  <c:v>South ,KZ</c:v>
                </c:pt>
                <c:pt idx="7">
                  <c:v>Severoiztoch.,BG</c:v>
                </c:pt>
                <c:pt idx="8">
                  <c:v>Yuzhen Tsen.,BG</c:v>
                </c:pt>
                <c:pt idx="9">
                  <c:v>Rostov Oblast,RU</c:v>
                </c:pt>
                <c:pt idx="10">
                  <c:v>Sud-Est,RO</c:v>
                </c:pt>
                <c:pt idx="11">
                  <c:v>Severen Tsen.,BG</c:v>
                </c:pt>
                <c:pt idx="12">
                  <c:v>Severozapad.,BG</c:v>
                </c:pt>
                <c:pt idx="13">
                  <c:v>Krasnodar Krai,RU</c:v>
                </c:pt>
                <c:pt idx="14">
                  <c:v>Zhambyl,KZ</c:v>
                </c:pt>
                <c:pt idx="15">
                  <c:v>Sjeverna Dalm.,HR</c:v>
                </c:pt>
                <c:pt idx="16">
                  <c:v>Yugozapaden,BG</c:v>
                </c:pt>
                <c:pt idx="17">
                  <c:v>Sud-Vest Oltenia,RO</c:v>
                </c:pt>
                <c:pt idx="18">
                  <c:v>Dalmatinska Zag.,HR</c:v>
                </c:pt>
                <c:pt idx="19">
                  <c:v>Sud - Muntenia,RO</c:v>
                </c:pt>
                <c:pt idx="20">
                  <c:v>Nord-Est,RO</c:v>
                </c:pt>
                <c:pt idx="21">
                  <c:v>Other-Region,KZ</c:v>
                </c:pt>
                <c:pt idx="22">
                  <c:v>East ,KZ</c:v>
                </c:pt>
              </c:strCache>
            </c:strRef>
          </c:cat>
          <c:val>
            <c:numRef>
              <c:f>'[1]Rkatsiteli_pivot '!$BJ$2:$BJ$24</c:f>
              <c:numCache>
                <c:formatCode>General</c:formatCode>
                <c:ptCount val="23"/>
                <c:pt idx="0">
                  <c:v>25323.75</c:v>
                </c:pt>
                <c:pt idx="1">
                  <c:v>11552.4</c:v>
                </c:pt>
                <c:pt idx="2">
                  <c:v>11508</c:v>
                </c:pt>
                <c:pt idx="3">
                  <c:v>2602.933</c:v>
                </c:pt>
                <c:pt idx="4">
                  <c:v>2468.585</c:v>
                </c:pt>
                <c:pt idx="5">
                  <c:v>1355</c:v>
                </c:pt>
                <c:pt idx="6">
                  <c:v>860.99130000000002</c:v>
                </c:pt>
                <c:pt idx="7">
                  <c:v>689</c:v>
                </c:pt>
                <c:pt idx="8">
                  <c:v>581</c:v>
                </c:pt>
                <c:pt idx="9">
                  <c:v>569</c:v>
                </c:pt>
                <c:pt idx="10">
                  <c:v>319</c:v>
                </c:pt>
                <c:pt idx="11">
                  <c:v>229</c:v>
                </c:pt>
                <c:pt idx="12">
                  <c:v>227</c:v>
                </c:pt>
                <c:pt idx="13">
                  <c:v>133</c:v>
                </c:pt>
                <c:pt idx="14">
                  <c:v>88.077500000000001</c:v>
                </c:pt>
                <c:pt idx="15">
                  <c:v>42.66</c:v>
                </c:pt>
                <c:pt idx="16">
                  <c:v>40</c:v>
                </c:pt>
                <c:pt idx="17">
                  <c:v>28</c:v>
                </c:pt>
                <c:pt idx="18">
                  <c:v>13.84</c:v>
                </c:pt>
                <c:pt idx="19">
                  <c:v>6</c:v>
                </c:pt>
                <c:pt idx="20">
                  <c:v>3</c:v>
                </c:pt>
                <c:pt idx="21">
                  <c:v>0.252</c:v>
                </c:pt>
                <c:pt idx="22">
                  <c:v>1.66E-2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60128"/>
        <c:axId val="132170112"/>
      </c:barChart>
      <c:catAx>
        <c:axId val="1321601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170112"/>
        <c:crosses val="autoZero"/>
        <c:auto val="1"/>
        <c:lblAlgn val="ctr"/>
        <c:lblOffset val="100"/>
        <c:noMultiLvlLbl val="0"/>
      </c:catAx>
      <c:valAx>
        <c:axId val="132170112"/>
        <c:scaling>
          <c:orientation val="minMax"/>
          <c:max val="3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16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512262398545126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[1]Sangiovese_pivot!$AI$6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[1]Sangiovese_pivot!$AH$7:$AH$20</c:f>
              <c:strCache>
                <c:ptCount val="14"/>
                <c:pt idx="0">
                  <c:v>Italy</c:v>
                </c:pt>
                <c:pt idx="1">
                  <c:v>Argentina</c:v>
                </c:pt>
                <c:pt idx="2">
                  <c:v>France</c:v>
                </c:pt>
                <c:pt idx="3">
                  <c:v>USA</c:v>
                </c:pt>
                <c:pt idx="4">
                  <c:v>Tunisia</c:v>
                </c:pt>
                <c:pt idx="5">
                  <c:v>Australia</c:v>
                </c:pt>
                <c:pt idx="6">
                  <c:v>Chile</c:v>
                </c:pt>
                <c:pt idx="7">
                  <c:v>S. Africa</c:v>
                </c:pt>
                <c:pt idx="8">
                  <c:v>Brazil</c:v>
                </c:pt>
                <c:pt idx="9">
                  <c:v>Turkey</c:v>
                </c:pt>
                <c:pt idx="10">
                  <c:v>N. Zealand</c:v>
                </c:pt>
                <c:pt idx="11">
                  <c:v>Canada</c:v>
                </c:pt>
                <c:pt idx="12">
                  <c:v>Thailand</c:v>
                </c:pt>
                <c:pt idx="13">
                  <c:v>Hungary</c:v>
                </c:pt>
              </c:strCache>
            </c:strRef>
          </c:cat>
          <c:val>
            <c:numRef>
              <c:f>[1]Sangiovese_pivot!$AI$7:$AI$20</c:f>
              <c:numCache>
                <c:formatCode>General</c:formatCode>
                <c:ptCount val="14"/>
                <c:pt idx="0">
                  <c:v>62760.84</c:v>
                </c:pt>
                <c:pt idx="1">
                  <c:v>2491</c:v>
                </c:pt>
                <c:pt idx="2">
                  <c:v>1563.94</c:v>
                </c:pt>
                <c:pt idx="3">
                  <c:v>682.30060000000003</c:v>
                </c:pt>
                <c:pt idx="4">
                  <c:v>841.78740000000005</c:v>
                </c:pt>
                <c:pt idx="5">
                  <c:v>371.8</c:v>
                </c:pt>
                <c:pt idx="6">
                  <c:v>123</c:v>
                </c:pt>
                <c:pt idx="7">
                  <c:v>35.1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[1]Sangiovese_pivot!$AJ$6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[1]Sangiovese_pivot!$AH$7:$AH$20</c:f>
              <c:strCache>
                <c:ptCount val="14"/>
                <c:pt idx="0">
                  <c:v>Italy</c:v>
                </c:pt>
                <c:pt idx="1">
                  <c:v>Argentina</c:v>
                </c:pt>
                <c:pt idx="2">
                  <c:v>France</c:v>
                </c:pt>
                <c:pt idx="3">
                  <c:v>USA</c:v>
                </c:pt>
                <c:pt idx="4">
                  <c:v>Tunisia</c:v>
                </c:pt>
                <c:pt idx="5">
                  <c:v>Australia</c:v>
                </c:pt>
                <c:pt idx="6">
                  <c:v>Chile</c:v>
                </c:pt>
                <c:pt idx="7">
                  <c:v>S. Africa</c:v>
                </c:pt>
                <c:pt idx="8">
                  <c:v>Brazil</c:v>
                </c:pt>
                <c:pt idx="9">
                  <c:v>Turkey</c:v>
                </c:pt>
                <c:pt idx="10">
                  <c:v>N. Zealand</c:v>
                </c:pt>
                <c:pt idx="11">
                  <c:v>Canada</c:v>
                </c:pt>
                <c:pt idx="12">
                  <c:v>Thailand</c:v>
                </c:pt>
                <c:pt idx="13">
                  <c:v>Hungary</c:v>
                </c:pt>
              </c:strCache>
            </c:strRef>
          </c:cat>
          <c:val>
            <c:numRef>
              <c:f>[1]Sangiovese_pivot!$AJ$7:$AJ$20</c:f>
              <c:numCache>
                <c:formatCode>General</c:formatCode>
                <c:ptCount val="14"/>
                <c:pt idx="0">
                  <c:v>71619.28</c:v>
                </c:pt>
                <c:pt idx="1">
                  <c:v>2010.6</c:v>
                </c:pt>
                <c:pt idx="2">
                  <c:v>1589.2239999999999</c:v>
                </c:pt>
                <c:pt idx="3">
                  <c:v>852.18780000000004</c:v>
                </c:pt>
                <c:pt idx="4">
                  <c:v>841.78740000000005</c:v>
                </c:pt>
                <c:pt idx="5">
                  <c:v>588.70000000000005</c:v>
                </c:pt>
                <c:pt idx="6">
                  <c:v>100.29</c:v>
                </c:pt>
                <c:pt idx="7">
                  <c:v>61.03</c:v>
                </c:pt>
                <c:pt idx="8">
                  <c:v>25.604310000000002</c:v>
                </c:pt>
                <c:pt idx="9">
                  <c:v>8.75</c:v>
                </c:pt>
                <c:pt idx="10">
                  <c:v>6</c:v>
                </c:pt>
                <c:pt idx="11">
                  <c:v>3.3076919999999999</c:v>
                </c:pt>
                <c:pt idx="12">
                  <c:v>2.1043669999999999</c:v>
                </c:pt>
                <c:pt idx="13">
                  <c:v>0.56430000000000002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65440"/>
        <c:axId val="129566976"/>
      </c:barChart>
      <c:catAx>
        <c:axId val="129565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566976"/>
        <c:crosses val="autoZero"/>
        <c:auto val="1"/>
        <c:lblAlgn val="ctr"/>
        <c:lblOffset val="100"/>
        <c:noMultiLvlLbl val="0"/>
      </c:catAx>
      <c:valAx>
        <c:axId val="129566976"/>
        <c:scaling>
          <c:orientation val="minMax"/>
          <c:max val="7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565440"/>
        <c:crosses val="autoZero"/>
        <c:crossBetween val="between"/>
        <c:majorUnit val="15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[1]Sangiovese_pivot!$AM$5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[1]Sangiovese_pivot!$AL$6:$AL$19</c:f>
              <c:strCache>
                <c:ptCount val="14"/>
                <c:pt idx="0">
                  <c:v>Italy</c:v>
                </c:pt>
                <c:pt idx="1">
                  <c:v>Tunisia</c:v>
                </c:pt>
                <c:pt idx="2">
                  <c:v>Thailand</c:v>
                </c:pt>
                <c:pt idx="3">
                  <c:v>Argentina</c:v>
                </c:pt>
                <c:pt idx="4">
                  <c:v>Australia</c:v>
                </c:pt>
                <c:pt idx="5">
                  <c:v>USA</c:v>
                </c:pt>
                <c:pt idx="6">
                  <c:v>France</c:v>
                </c:pt>
                <c:pt idx="7">
                  <c:v>Chile</c:v>
                </c:pt>
                <c:pt idx="8">
                  <c:v>Turkey</c:v>
                </c:pt>
                <c:pt idx="9">
                  <c:v>S. Africa</c:v>
                </c:pt>
                <c:pt idx="10">
                  <c:v>Brazil</c:v>
                </c:pt>
                <c:pt idx="11">
                  <c:v>Canada</c:v>
                </c:pt>
                <c:pt idx="12">
                  <c:v>N. Zealand</c:v>
                </c:pt>
                <c:pt idx="13">
                  <c:v>Hungary</c:v>
                </c:pt>
              </c:strCache>
            </c:strRef>
          </c:cat>
          <c:val>
            <c:numRef>
              <c:f>[1]Sangiovese_pivot!$AM$6:$AM$19</c:f>
              <c:numCache>
                <c:formatCode>General</c:formatCode>
                <c:ptCount val="14"/>
                <c:pt idx="0">
                  <c:v>6.9816905588700191</c:v>
                </c:pt>
                <c:pt idx="1">
                  <c:v>3.541204973229505</c:v>
                </c:pt>
                <c:pt idx="3">
                  <c:v>0.87723229821752247</c:v>
                </c:pt>
                <c:pt idx="4">
                  <c:v>0.20162293057883124</c:v>
                </c:pt>
                <c:pt idx="5">
                  <c:v>0.27504376506377309</c:v>
                </c:pt>
                <c:pt idx="6">
                  <c:v>0.12807441053089916</c:v>
                </c:pt>
                <c:pt idx="7">
                  <c:v>7.6438603026578289E-2</c:v>
                </c:pt>
                <c:pt idx="9">
                  <c:v>2.6543256914564994E-2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[1]Sangiovese_pivot!$AN$5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[1]Sangiovese_pivot!$AL$6:$AL$19</c:f>
              <c:strCache>
                <c:ptCount val="14"/>
                <c:pt idx="0">
                  <c:v>Italy</c:v>
                </c:pt>
                <c:pt idx="1">
                  <c:v>Tunisia</c:v>
                </c:pt>
                <c:pt idx="2">
                  <c:v>Thailand</c:v>
                </c:pt>
                <c:pt idx="3">
                  <c:v>Argentina</c:v>
                </c:pt>
                <c:pt idx="4">
                  <c:v>Australia</c:v>
                </c:pt>
                <c:pt idx="5">
                  <c:v>USA</c:v>
                </c:pt>
                <c:pt idx="6">
                  <c:v>France</c:v>
                </c:pt>
                <c:pt idx="7">
                  <c:v>Chile</c:v>
                </c:pt>
                <c:pt idx="8">
                  <c:v>Turkey</c:v>
                </c:pt>
                <c:pt idx="9">
                  <c:v>S. Africa</c:v>
                </c:pt>
                <c:pt idx="10">
                  <c:v>Brazil</c:v>
                </c:pt>
                <c:pt idx="11">
                  <c:v>Canada</c:v>
                </c:pt>
                <c:pt idx="12">
                  <c:v>N. Zealand</c:v>
                </c:pt>
                <c:pt idx="13">
                  <c:v>Hungary</c:v>
                </c:pt>
              </c:strCache>
            </c:strRef>
          </c:cat>
          <c:val>
            <c:numRef>
              <c:f>[1]Sangiovese_pivot!$AN$6:$AN$19</c:f>
              <c:numCache>
                <c:formatCode>General</c:formatCode>
                <c:ptCount val="14"/>
                <c:pt idx="0">
                  <c:v>6.7777296624186398</c:v>
                </c:pt>
                <c:pt idx="1">
                  <c:v>2.9606735022571984</c:v>
                </c:pt>
                <c:pt idx="2">
                  <c:v>0.8373035176743151</c:v>
                </c:pt>
                <c:pt idx="3">
                  <c:v>0.59213613078179805</c:v>
                </c:pt>
                <c:pt idx="4">
                  <c:v>0.22965516664286253</c:v>
                </c:pt>
                <c:pt idx="5">
                  <c:v>0.22137034188914068</c:v>
                </c:pt>
                <c:pt idx="6">
                  <c:v>0.11111786432083125</c:v>
                </c:pt>
                <c:pt idx="7">
                  <c:v>5.3248335507569314E-2</c:v>
                </c:pt>
                <c:pt idx="8">
                  <c:v>4.0302027358322348E-2</c:v>
                </c:pt>
                <c:pt idx="9">
                  <c:v>3.577443835023289E-2</c:v>
                </c:pt>
                <c:pt idx="10">
                  <c:v>3.0683239261405301E-2</c:v>
                </c:pt>
                <c:pt idx="11">
                  <c:v>1.9398857862659706E-2</c:v>
                </c:pt>
                <c:pt idx="12">
                  <c:v>1.1115203120670353E-2</c:v>
                </c:pt>
                <c:pt idx="13">
                  <c:v>4.792960944866063E-4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08704"/>
        <c:axId val="129610496"/>
      </c:barChart>
      <c:catAx>
        <c:axId val="1296087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610496"/>
        <c:crosses val="autoZero"/>
        <c:auto val="1"/>
        <c:lblAlgn val="ctr"/>
        <c:lblOffset val="100"/>
        <c:noMultiLvlLbl val="0"/>
      </c:catAx>
      <c:valAx>
        <c:axId val="129610496"/>
        <c:scaling>
          <c:orientation val="minMax"/>
          <c:max val="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60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[1]Sangiovese_pivot!$BF$2:$BF$31</c:f>
              <c:strCache>
                <c:ptCount val="30"/>
                <c:pt idx="0">
                  <c:v>Toscana,IT</c:v>
                </c:pt>
                <c:pt idx="1">
                  <c:v>Puglia,IT</c:v>
                </c:pt>
                <c:pt idx="2">
                  <c:v>Emilia-Romagna,IT</c:v>
                </c:pt>
                <c:pt idx="3">
                  <c:v>Marche,IT</c:v>
                </c:pt>
                <c:pt idx="4">
                  <c:v>Umbria,IT</c:v>
                </c:pt>
                <c:pt idx="5">
                  <c:v>Corse,FR</c:v>
                </c:pt>
                <c:pt idx="6">
                  <c:v>Campania,IT</c:v>
                </c:pt>
                <c:pt idx="7">
                  <c:v>Sicilia,IT</c:v>
                </c:pt>
                <c:pt idx="8">
                  <c:v>Tunisia</c:v>
                </c:pt>
                <c:pt idx="9">
                  <c:v>Lazio,IT</c:v>
                </c:pt>
                <c:pt idx="10">
                  <c:v>Abruzzo,IT</c:v>
                </c:pt>
                <c:pt idx="11">
                  <c:v>Sardegna,IT</c:v>
                </c:pt>
                <c:pt idx="12">
                  <c:v>San Martin M,AR</c:v>
                </c:pt>
                <c:pt idx="13">
                  <c:v>Maipu,AR</c:v>
                </c:pt>
                <c:pt idx="14">
                  <c:v>Veneto,IT</c:v>
                </c:pt>
                <c:pt idx="15">
                  <c:v>Basilicata,IT</c:v>
                </c:pt>
                <c:pt idx="16">
                  <c:v>Calabria,IT</c:v>
                </c:pt>
                <c:pt idx="17">
                  <c:v>Molise,IT</c:v>
                </c:pt>
                <c:pt idx="18">
                  <c:v>Lavalle,AR</c:v>
                </c:pt>
                <c:pt idx="19">
                  <c:v>Junin,AR</c:v>
                </c:pt>
                <c:pt idx="20">
                  <c:v>Rivadavia,AR</c:v>
                </c:pt>
                <c:pt idx="21">
                  <c:v>Lombardia,IT</c:v>
                </c:pt>
                <c:pt idx="22">
                  <c:v>Sonoma,US</c:v>
                </c:pt>
                <c:pt idx="23">
                  <c:v>Napa,US</c:v>
                </c:pt>
                <c:pt idx="24">
                  <c:v>Chiletotal,CL</c:v>
                </c:pt>
                <c:pt idx="25">
                  <c:v>San Rafael,AR</c:v>
                </c:pt>
                <c:pt idx="26">
                  <c:v>Santa Rosa,AR</c:v>
                </c:pt>
                <c:pt idx="27">
                  <c:v>Piemonte,IT</c:v>
                </c:pt>
                <c:pt idx="28">
                  <c:v>Tupungato,AR</c:v>
                </c:pt>
                <c:pt idx="29">
                  <c:v>Liguria,IT</c:v>
                </c:pt>
              </c:strCache>
            </c:strRef>
          </c:cat>
          <c:val>
            <c:numRef>
              <c:f>[1]Sangiovese_pivot!$BG$2:$BG$31</c:f>
              <c:numCache>
                <c:formatCode>General</c:formatCode>
                <c:ptCount val="30"/>
                <c:pt idx="0">
                  <c:v>38251.35</c:v>
                </c:pt>
                <c:pt idx="1">
                  <c:v>12515.44</c:v>
                </c:pt>
                <c:pt idx="2">
                  <c:v>8556.56</c:v>
                </c:pt>
                <c:pt idx="3">
                  <c:v>3561.86</c:v>
                </c:pt>
                <c:pt idx="4">
                  <c:v>2464.29</c:v>
                </c:pt>
                <c:pt idx="5">
                  <c:v>1587.8889999999999</c:v>
                </c:pt>
                <c:pt idx="6">
                  <c:v>1277.21</c:v>
                </c:pt>
                <c:pt idx="7">
                  <c:v>1188.03</c:v>
                </c:pt>
                <c:pt idx="8">
                  <c:v>841.78740000000005</c:v>
                </c:pt>
                <c:pt idx="9">
                  <c:v>817.93</c:v>
                </c:pt>
                <c:pt idx="10">
                  <c:v>729.38</c:v>
                </c:pt>
                <c:pt idx="11">
                  <c:v>575.52</c:v>
                </c:pt>
                <c:pt idx="12">
                  <c:v>460.3</c:v>
                </c:pt>
                <c:pt idx="13">
                  <c:v>431.8</c:v>
                </c:pt>
                <c:pt idx="14">
                  <c:v>395.08</c:v>
                </c:pt>
                <c:pt idx="15">
                  <c:v>383.22</c:v>
                </c:pt>
                <c:pt idx="16">
                  <c:v>292.36</c:v>
                </c:pt>
                <c:pt idx="17">
                  <c:v>273.5</c:v>
                </c:pt>
                <c:pt idx="18">
                  <c:v>252.8</c:v>
                </c:pt>
                <c:pt idx="19">
                  <c:v>218.4</c:v>
                </c:pt>
                <c:pt idx="20">
                  <c:v>185.3</c:v>
                </c:pt>
                <c:pt idx="21">
                  <c:v>170.74</c:v>
                </c:pt>
                <c:pt idx="22">
                  <c:v>132.73699999999999</c:v>
                </c:pt>
                <c:pt idx="23">
                  <c:v>131.1183</c:v>
                </c:pt>
                <c:pt idx="24">
                  <c:v>100.29</c:v>
                </c:pt>
                <c:pt idx="25">
                  <c:v>93.6</c:v>
                </c:pt>
                <c:pt idx="26">
                  <c:v>91.1</c:v>
                </c:pt>
                <c:pt idx="27">
                  <c:v>79.75</c:v>
                </c:pt>
                <c:pt idx="28">
                  <c:v>76.2</c:v>
                </c:pt>
                <c:pt idx="29">
                  <c:v>73.2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24128"/>
        <c:axId val="132225664"/>
      </c:barChart>
      <c:catAx>
        <c:axId val="1322241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225664"/>
        <c:crosses val="autoZero"/>
        <c:auto val="1"/>
        <c:lblAlgn val="ctr"/>
        <c:lblOffset val="100"/>
        <c:noMultiLvlLbl val="0"/>
      </c:catAx>
      <c:valAx>
        <c:axId val="132225664"/>
        <c:scaling>
          <c:orientation val="minMax"/>
          <c:max val="39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224128"/>
        <c:crosses val="autoZero"/>
        <c:crossBetween val="between"/>
        <c:majorUnit val="13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2010 </a:t>
            </a:r>
          </a:p>
        </c:rich>
      </c:tx>
      <c:layout>
        <c:manualLayout>
          <c:xMode val="edge"/>
          <c:yMode val="edge"/>
          <c:x val="0.4512262398545126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6159016373706606"/>
          <c:y val="2.0541408758488526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'[1]Sauvignon Blanc_pivot'!$AL$6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'[1]Sauvignon Blanc_pivot'!$AK$7:$AK$36</c:f>
              <c:strCache>
                <c:ptCount val="30"/>
                <c:pt idx="0">
                  <c:v>France</c:v>
                </c:pt>
                <c:pt idx="1">
                  <c:v>N. Zealand</c:v>
                </c:pt>
                <c:pt idx="2">
                  <c:v>Chile</c:v>
                </c:pt>
                <c:pt idx="3">
                  <c:v>S. Africa</c:v>
                </c:pt>
                <c:pt idx="4">
                  <c:v>Moldova</c:v>
                </c:pt>
                <c:pt idx="5">
                  <c:v>USA</c:v>
                </c:pt>
                <c:pt idx="6">
                  <c:v>Australia</c:v>
                </c:pt>
                <c:pt idx="7">
                  <c:v>Romania</c:v>
                </c:pt>
                <c:pt idx="8">
                  <c:v>Spain</c:v>
                </c:pt>
                <c:pt idx="9">
                  <c:v>Italy</c:v>
                </c:pt>
                <c:pt idx="10">
                  <c:v>Ukraine</c:v>
                </c:pt>
                <c:pt idx="11">
                  <c:v>Argentina</c:v>
                </c:pt>
                <c:pt idx="12">
                  <c:v>Slovenia</c:v>
                </c:pt>
                <c:pt idx="13">
                  <c:v>Russia</c:v>
                </c:pt>
                <c:pt idx="14">
                  <c:v>Hungary</c:v>
                </c:pt>
                <c:pt idx="15">
                  <c:v>Austria</c:v>
                </c:pt>
                <c:pt idx="16">
                  <c:v>Czech Rep</c:v>
                </c:pt>
                <c:pt idx="17">
                  <c:v>Germany</c:v>
                </c:pt>
                <c:pt idx="18">
                  <c:v>Canada</c:v>
                </c:pt>
                <c:pt idx="19">
                  <c:v>Greece</c:v>
                </c:pt>
                <c:pt idx="20">
                  <c:v>Croatia</c:v>
                </c:pt>
                <c:pt idx="21">
                  <c:v>Slovakia</c:v>
                </c:pt>
                <c:pt idx="22">
                  <c:v>Portugal</c:v>
                </c:pt>
                <c:pt idx="23">
                  <c:v>Uruguay</c:v>
                </c:pt>
                <c:pt idx="24">
                  <c:v>Turkey</c:v>
                </c:pt>
                <c:pt idx="25">
                  <c:v>Switzerland</c:v>
                </c:pt>
                <c:pt idx="26">
                  <c:v>Mexico</c:v>
                </c:pt>
                <c:pt idx="27">
                  <c:v>Brazil</c:v>
                </c:pt>
                <c:pt idx="28">
                  <c:v>Myanmar</c:v>
                </c:pt>
                <c:pt idx="29">
                  <c:v>UK</c:v>
                </c:pt>
              </c:strCache>
            </c:strRef>
          </c:cat>
          <c:val>
            <c:numRef>
              <c:f>'[1]Sauvignon Blanc_pivot'!$AL$7:$AL$36</c:f>
              <c:numCache>
                <c:formatCode>General</c:formatCode>
                <c:ptCount val="30"/>
                <c:pt idx="0">
                  <c:v>20932.91</c:v>
                </c:pt>
                <c:pt idx="1">
                  <c:v>2423</c:v>
                </c:pt>
                <c:pt idx="2">
                  <c:v>6662</c:v>
                </c:pt>
                <c:pt idx="3">
                  <c:v>5436.08</c:v>
                </c:pt>
                <c:pt idx="4">
                  <c:v>8151</c:v>
                </c:pt>
                <c:pt idx="5">
                  <c:v>4191.3329999999996</c:v>
                </c:pt>
                <c:pt idx="6">
                  <c:v>2601.9</c:v>
                </c:pt>
                <c:pt idx="7">
                  <c:v>4613.42</c:v>
                </c:pt>
                <c:pt idx="8">
                  <c:v>466.85</c:v>
                </c:pt>
                <c:pt idx="9">
                  <c:v>3312.46</c:v>
                </c:pt>
                <c:pt idx="11">
                  <c:v>827</c:v>
                </c:pt>
                <c:pt idx="12">
                  <c:v>1220.5329999999999</c:v>
                </c:pt>
                <c:pt idx="13">
                  <c:v>0</c:v>
                </c:pt>
                <c:pt idx="14">
                  <c:v>323.74880000000002</c:v>
                </c:pt>
                <c:pt idx="15">
                  <c:v>314.39999999999998</c:v>
                </c:pt>
                <c:pt idx="16">
                  <c:v>0</c:v>
                </c:pt>
                <c:pt idx="17">
                  <c:v>0</c:v>
                </c:pt>
                <c:pt idx="18">
                  <c:v>147.71039999999999</c:v>
                </c:pt>
                <c:pt idx="19">
                  <c:v>158.22999999999999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142.096</c:v>
                </c:pt>
                <c:pt idx="25">
                  <c:v>37.520000000000003</c:v>
                </c:pt>
                <c:pt idx="27">
                  <c:v>139.61670000000001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'[1]Sauvignon Blanc_pivot'!$AM$6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'[1]Sauvignon Blanc_pivot'!$AK$7:$AK$36</c:f>
              <c:strCache>
                <c:ptCount val="30"/>
                <c:pt idx="0">
                  <c:v>France</c:v>
                </c:pt>
                <c:pt idx="1">
                  <c:v>N. Zealand</c:v>
                </c:pt>
                <c:pt idx="2">
                  <c:v>Chile</c:v>
                </c:pt>
                <c:pt idx="3">
                  <c:v>S. Africa</c:v>
                </c:pt>
                <c:pt idx="4">
                  <c:v>Moldova</c:v>
                </c:pt>
                <c:pt idx="5">
                  <c:v>USA</c:v>
                </c:pt>
                <c:pt idx="6">
                  <c:v>Australia</c:v>
                </c:pt>
                <c:pt idx="7">
                  <c:v>Romania</c:v>
                </c:pt>
                <c:pt idx="8">
                  <c:v>Spain</c:v>
                </c:pt>
                <c:pt idx="9">
                  <c:v>Italy</c:v>
                </c:pt>
                <c:pt idx="10">
                  <c:v>Ukraine</c:v>
                </c:pt>
                <c:pt idx="11">
                  <c:v>Argentina</c:v>
                </c:pt>
                <c:pt idx="12">
                  <c:v>Slovenia</c:v>
                </c:pt>
                <c:pt idx="13">
                  <c:v>Russia</c:v>
                </c:pt>
                <c:pt idx="14">
                  <c:v>Hungary</c:v>
                </c:pt>
                <c:pt idx="15">
                  <c:v>Austria</c:v>
                </c:pt>
                <c:pt idx="16">
                  <c:v>Czech Rep</c:v>
                </c:pt>
                <c:pt idx="17">
                  <c:v>Germany</c:v>
                </c:pt>
                <c:pt idx="18">
                  <c:v>Canada</c:v>
                </c:pt>
                <c:pt idx="19">
                  <c:v>Greece</c:v>
                </c:pt>
                <c:pt idx="20">
                  <c:v>Croatia</c:v>
                </c:pt>
                <c:pt idx="21">
                  <c:v>Slovakia</c:v>
                </c:pt>
                <c:pt idx="22">
                  <c:v>Portugal</c:v>
                </c:pt>
                <c:pt idx="23">
                  <c:v>Uruguay</c:v>
                </c:pt>
                <c:pt idx="24">
                  <c:v>Turkey</c:v>
                </c:pt>
                <c:pt idx="25">
                  <c:v>Switzerland</c:v>
                </c:pt>
                <c:pt idx="26">
                  <c:v>Mexico</c:v>
                </c:pt>
                <c:pt idx="27">
                  <c:v>Brazil</c:v>
                </c:pt>
                <c:pt idx="28">
                  <c:v>Myanmar</c:v>
                </c:pt>
                <c:pt idx="29">
                  <c:v>UK</c:v>
                </c:pt>
              </c:strCache>
            </c:strRef>
          </c:cat>
          <c:val>
            <c:numRef>
              <c:f>'[1]Sauvignon Blanc_pivot'!$AM$7:$AM$36</c:f>
              <c:numCache>
                <c:formatCode>General</c:formatCode>
                <c:ptCount val="30"/>
                <c:pt idx="0">
                  <c:v>26838.85</c:v>
                </c:pt>
                <c:pt idx="1">
                  <c:v>16205</c:v>
                </c:pt>
                <c:pt idx="2">
                  <c:v>12159.06</c:v>
                </c:pt>
                <c:pt idx="3">
                  <c:v>9550.58</c:v>
                </c:pt>
                <c:pt idx="4">
                  <c:v>8151</c:v>
                </c:pt>
                <c:pt idx="5">
                  <c:v>6584.3546620000006</c:v>
                </c:pt>
                <c:pt idx="6">
                  <c:v>6467.1</c:v>
                </c:pt>
                <c:pt idx="7">
                  <c:v>4157</c:v>
                </c:pt>
                <c:pt idx="8">
                  <c:v>4011</c:v>
                </c:pt>
                <c:pt idx="9">
                  <c:v>3744</c:v>
                </c:pt>
                <c:pt idx="10">
                  <c:v>3123.2</c:v>
                </c:pt>
                <c:pt idx="11">
                  <c:v>2295.8000000000002</c:v>
                </c:pt>
                <c:pt idx="12">
                  <c:v>1061.29</c:v>
                </c:pt>
                <c:pt idx="13">
                  <c:v>951</c:v>
                </c:pt>
                <c:pt idx="14">
                  <c:v>907.46100000000001</c:v>
                </c:pt>
                <c:pt idx="15">
                  <c:v>844.83</c:v>
                </c:pt>
                <c:pt idx="16">
                  <c:v>804</c:v>
                </c:pt>
                <c:pt idx="17">
                  <c:v>460</c:v>
                </c:pt>
                <c:pt idx="18">
                  <c:v>320.14170000000001</c:v>
                </c:pt>
                <c:pt idx="19">
                  <c:v>256.3</c:v>
                </c:pt>
                <c:pt idx="20">
                  <c:v>249.33</c:v>
                </c:pt>
                <c:pt idx="21">
                  <c:v>208.11</c:v>
                </c:pt>
                <c:pt idx="22">
                  <c:v>170.91</c:v>
                </c:pt>
                <c:pt idx="23">
                  <c:v>147</c:v>
                </c:pt>
                <c:pt idx="24">
                  <c:v>145.625</c:v>
                </c:pt>
                <c:pt idx="25">
                  <c:v>133.72999999999999</c:v>
                </c:pt>
                <c:pt idx="26">
                  <c:v>120</c:v>
                </c:pt>
                <c:pt idx="27">
                  <c:v>45.005890000000001</c:v>
                </c:pt>
                <c:pt idx="28">
                  <c:v>21.96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19296"/>
        <c:axId val="132920832"/>
      </c:barChart>
      <c:catAx>
        <c:axId val="132919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920832"/>
        <c:crosses val="autoZero"/>
        <c:auto val="1"/>
        <c:lblAlgn val="ctr"/>
        <c:lblOffset val="100"/>
        <c:noMultiLvlLbl val="0"/>
      </c:catAx>
      <c:valAx>
        <c:axId val="132920832"/>
        <c:scaling>
          <c:orientation val="minMax"/>
          <c:max val="2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19296"/>
        <c:crosses val="autoZero"/>
        <c:crossBetween val="between"/>
        <c:majorUnit val="7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54070757126"/>
          <c:y val="1.8997082549915629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'[1]Sauvignon Blanc_pivot'!$AP$5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'[1]Sauvignon Blanc_pivot'!$AO$6:$AO$35</c:f>
              <c:strCache>
                <c:ptCount val="30"/>
                <c:pt idx="0">
                  <c:v>N. Zealand</c:v>
                </c:pt>
                <c:pt idx="1">
                  <c:v>Myanmar</c:v>
                </c:pt>
                <c:pt idx="2">
                  <c:v>Chile</c:v>
                </c:pt>
                <c:pt idx="3">
                  <c:v>S. Africa</c:v>
                </c:pt>
                <c:pt idx="4">
                  <c:v>Moldova</c:v>
                </c:pt>
                <c:pt idx="5">
                  <c:v>Slovenia</c:v>
                </c:pt>
                <c:pt idx="6">
                  <c:v>Ukraine</c:v>
                </c:pt>
                <c:pt idx="7">
                  <c:v>Czech Rep</c:v>
                </c:pt>
                <c:pt idx="8">
                  <c:v>Australia</c:v>
                </c:pt>
                <c:pt idx="9">
                  <c:v>Russia</c:v>
                </c:pt>
                <c:pt idx="10">
                  <c:v>Canada</c:v>
                </c:pt>
                <c:pt idx="11">
                  <c:v>France</c:v>
                </c:pt>
                <c:pt idx="12">
                  <c:v>USA</c:v>
                </c:pt>
                <c:pt idx="13">
                  <c:v>Romania</c:v>
                </c:pt>
                <c:pt idx="14">
                  <c:v>Mexico</c:v>
                </c:pt>
                <c:pt idx="15">
                  <c:v>Uruguay</c:v>
                </c:pt>
                <c:pt idx="16">
                  <c:v>Austria</c:v>
                </c:pt>
                <c:pt idx="17">
                  <c:v>Slovakia</c:v>
                </c:pt>
                <c:pt idx="18">
                  <c:v>Hungary</c:v>
                </c:pt>
                <c:pt idx="19">
                  <c:v>Croatia</c:v>
                </c:pt>
                <c:pt idx="20">
                  <c:v>Argentina</c:v>
                </c:pt>
                <c:pt idx="21">
                  <c:v>Turkey</c:v>
                </c:pt>
                <c:pt idx="22">
                  <c:v>Switzerland</c:v>
                </c:pt>
                <c:pt idx="23">
                  <c:v>Italy</c:v>
                </c:pt>
                <c:pt idx="24">
                  <c:v>Greece</c:v>
                </c:pt>
                <c:pt idx="25">
                  <c:v>Germany</c:v>
                </c:pt>
                <c:pt idx="26">
                  <c:v>Spain</c:v>
                </c:pt>
                <c:pt idx="27">
                  <c:v>UK</c:v>
                </c:pt>
                <c:pt idx="28">
                  <c:v>Portugal</c:v>
                </c:pt>
                <c:pt idx="29">
                  <c:v>Brazil</c:v>
                </c:pt>
              </c:strCache>
            </c:strRef>
          </c:cat>
          <c:val>
            <c:numRef>
              <c:f>'[1]Sauvignon Blanc_pivot'!$AP$6:$AP$35</c:f>
              <c:numCache>
                <c:formatCode>General</c:formatCode>
                <c:ptCount val="30"/>
                <c:pt idx="0">
                  <c:v>18.321620948425785</c:v>
                </c:pt>
                <c:pt idx="2">
                  <c:v>4.3945606912022859</c:v>
                </c:pt>
                <c:pt idx="3">
                  <c:v>4.3635116716559468</c:v>
                </c:pt>
                <c:pt idx="4">
                  <c:v>6.8203404295323873</c:v>
                </c:pt>
                <c:pt idx="5">
                  <c:v>3.9091971387148474</c:v>
                </c:pt>
                <c:pt idx="7">
                  <c:v>0</c:v>
                </c:pt>
                <c:pt idx="8">
                  <c:v>1.4976983348850428</c:v>
                </c:pt>
                <c:pt idx="9">
                  <c:v>0</c:v>
                </c:pt>
                <c:pt idx="10">
                  <c:v>1.3066466047118124</c:v>
                </c:pt>
                <c:pt idx="11">
                  <c:v>1.8195965000203651</c:v>
                </c:pt>
                <c:pt idx="12">
                  <c:v>1.7934175954646743</c:v>
                </c:pt>
                <c:pt idx="13">
                  <c:v>1.5610494734331883</c:v>
                </c:pt>
                <c:pt idx="15">
                  <c:v>1.2029661830636207</c:v>
                </c:pt>
                <c:pt idx="16">
                  <c:v>0.4873708089783223</c:v>
                </c:pt>
                <c:pt idx="17">
                  <c:v>0</c:v>
                </c:pt>
                <c:pt idx="18">
                  <c:v>0.28011875607341113</c:v>
                </c:pt>
                <c:pt idx="19">
                  <c:v>0</c:v>
                </c:pt>
                <c:pt idx="20">
                  <c:v>0.30913601460589324</c:v>
                </c:pt>
                <c:pt idx="22">
                  <c:v>0.1875235949889644</c:v>
                </c:pt>
                <c:pt idx="23">
                  <c:v>0.39113411722597113</c:v>
                </c:pt>
                <c:pt idx="24">
                  <c:v>0.23380090827318731</c:v>
                </c:pt>
                <c:pt idx="25">
                  <c:v>0</c:v>
                </c:pt>
                <c:pt idx="26">
                  <c:v>2.9697199694906851E-2</c:v>
                </c:pt>
                <c:pt idx="27">
                  <c:v>0</c:v>
                </c:pt>
                <c:pt idx="28">
                  <c:v>0</c:v>
                </c:pt>
                <c:pt idx="29">
                  <c:v>0.19863691073414913</c:v>
                </c:pt>
              </c:numCache>
            </c:numRef>
          </c:val>
        </c:ser>
        <c:ser>
          <c:idx val="1"/>
          <c:order val="1"/>
          <c:tx>
            <c:strRef>
              <c:f>'[1]Sauvignon Blanc_pivot'!$AQ$5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'[1]Sauvignon Blanc_pivot'!$AO$6:$AO$35</c:f>
              <c:strCache>
                <c:ptCount val="30"/>
                <c:pt idx="0">
                  <c:v>N. Zealand</c:v>
                </c:pt>
                <c:pt idx="1">
                  <c:v>Myanmar</c:v>
                </c:pt>
                <c:pt idx="2">
                  <c:v>Chile</c:v>
                </c:pt>
                <c:pt idx="3">
                  <c:v>S. Africa</c:v>
                </c:pt>
                <c:pt idx="4">
                  <c:v>Moldova</c:v>
                </c:pt>
                <c:pt idx="5">
                  <c:v>Slovenia</c:v>
                </c:pt>
                <c:pt idx="6">
                  <c:v>Ukraine</c:v>
                </c:pt>
                <c:pt idx="7">
                  <c:v>Czech Rep</c:v>
                </c:pt>
                <c:pt idx="8">
                  <c:v>Australia</c:v>
                </c:pt>
                <c:pt idx="9">
                  <c:v>Russia</c:v>
                </c:pt>
                <c:pt idx="10">
                  <c:v>Canada</c:v>
                </c:pt>
                <c:pt idx="11">
                  <c:v>France</c:v>
                </c:pt>
                <c:pt idx="12">
                  <c:v>USA</c:v>
                </c:pt>
                <c:pt idx="13">
                  <c:v>Romania</c:v>
                </c:pt>
                <c:pt idx="14">
                  <c:v>Mexico</c:v>
                </c:pt>
                <c:pt idx="15">
                  <c:v>Uruguay</c:v>
                </c:pt>
                <c:pt idx="16">
                  <c:v>Austria</c:v>
                </c:pt>
                <c:pt idx="17">
                  <c:v>Slovakia</c:v>
                </c:pt>
                <c:pt idx="18">
                  <c:v>Hungary</c:v>
                </c:pt>
                <c:pt idx="19">
                  <c:v>Croatia</c:v>
                </c:pt>
                <c:pt idx="20">
                  <c:v>Argentina</c:v>
                </c:pt>
                <c:pt idx="21">
                  <c:v>Turkey</c:v>
                </c:pt>
                <c:pt idx="22">
                  <c:v>Switzerland</c:v>
                </c:pt>
                <c:pt idx="23">
                  <c:v>Italy</c:v>
                </c:pt>
                <c:pt idx="24">
                  <c:v>Greece</c:v>
                </c:pt>
                <c:pt idx="25">
                  <c:v>Germany</c:v>
                </c:pt>
                <c:pt idx="26">
                  <c:v>Spain</c:v>
                </c:pt>
                <c:pt idx="27">
                  <c:v>UK</c:v>
                </c:pt>
                <c:pt idx="28">
                  <c:v>Portugal</c:v>
                </c:pt>
                <c:pt idx="29">
                  <c:v>Brazil</c:v>
                </c:pt>
              </c:strCache>
            </c:strRef>
          </c:cat>
          <c:val>
            <c:numRef>
              <c:f>'[1]Sauvignon Blanc_pivot'!$AQ$6:$AQ$35</c:f>
              <c:numCache>
                <c:formatCode>General</c:formatCode>
                <c:ptCount val="30"/>
                <c:pt idx="0">
                  <c:v>21.181300711972835</c:v>
                </c:pt>
                <c:pt idx="1">
                  <c:v>12.211720789832748</c:v>
                </c:pt>
                <c:pt idx="2">
                  <c:v>4.5549733925768736</c:v>
                </c:pt>
                <c:pt idx="3">
                  <c:v>3.9499958424748116</c:v>
                </c:pt>
                <c:pt idx="4">
                  <c:v>3.7903536528409179</c:v>
                </c:pt>
                <c:pt idx="5">
                  <c:v>2.7112170060136127</c:v>
                </c:pt>
                <c:pt idx="6">
                  <c:v>2.4952696220951847</c:v>
                </c:pt>
                <c:pt idx="7">
                  <c:v>2.0681139384631559</c:v>
                </c:pt>
                <c:pt idx="8">
                  <c:v>1.7800376919517138</c:v>
                </c:pt>
                <c:pt idx="9">
                  <c:v>1.550328463702304</c:v>
                </c:pt>
                <c:pt idx="10">
                  <c:v>1.3247404041553714</c:v>
                </c:pt>
                <c:pt idx="11">
                  <c:v>1.3240369686854496</c:v>
                </c:pt>
                <c:pt idx="12">
                  <c:v>1.2067985415160396</c:v>
                </c:pt>
                <c:pt idx="13">
                  <c:v>1.0198673709798181</c:v>
                </c:pt>
                <c:pt idx="14">
                  <c:v>0.91737943189410442</c:v>
                </c:pt>
                <c:pt idx="15">
                  <c:v>0.8020780043416571</c:v>
                </c:pt>
                <c:pt idx="16">
                  <c:v>0.77517428899788499</c:v>
                </c:pt>
                <c:pt idx="17">
                  <c:v>0.68804392069002362</c:v>
                </c:pt>
                <c:pt idx="18">
                  <c:v>0.54382509808120216</c:v>
                </c:pt>
                <c:pt idx="19">
                  <c:v>0.5019155416491875</c:v>
                </c:pt>
                <c:pt idx="20">
                  <c:v>0.47705381404893737</c:v>
                </c:pt>
                <c:pt idx="21">
                  <c:v>0.47325173668377873</c:v>
                </c:pt>
                <c:pt idx="22">
                  <c:v>0.37700902554938137</c:v>
                </c:pt>
                <c:pt idx="23">
                  <c:v>0.24999283949777537</c:v>
                </c:pt>
                <c:pt idx="24">
                  <c:v>0.19687721230023816</c:v>
                </c:pt>
                <c:pt idx="25">
                  <c:v>0.18830427802588257</c:v>
                </c:pt>
                <c:pt idx="26">
                  <c:v>0.16297030710964105</c:v>
                </c:pt>
                <c:pt idx="27">
                  <c:v>0.10462184046955927</c:v>
                </c:pt>
                <c:pt idx="28">
                  <c:v>4.3666590424258279E-2</c:v>
                </c:pt>
                <c:pt idx="29">
                  <c:v>3.8053527538888673E-2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66656"/>
        <c:axId val="132972544"/>
      </c:barChart>
      <c:catAx>
        <c:axId val="1329666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972544"/>
        <c:crosses val="autoZero"/>
        <c:auto val="1"/>
        <c:lblAlgn val="ctr"/>
        <c:lblOffset val="100"/>
        <c:noMultiLvlLbl val="0"/>
      </c:catAx>
      <c:valAx>
        <c:axId val="132972544"/>
        <c:scaling>
          <c:orientation val="minMax"/>
          <c:max val="2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66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u="none" strike="noStrike" baseline="0">
                <a:effectLst/>
              </a:rPr>
              <a:t>Area (ha) of  t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op 30 regions,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6393318036969927"/>
          <c:y val="2.4187756929657842E-2"/>
          <c:w val="0.42683974128899227"/>
          <c:h val="0.9076991964026275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'[1]Sauvignon Blanc_pivot'!$BI$2:$BI$31</c:f>
              <c:strCache>
                <c:ptCount val="30"/>
                <c:pt idx="0">
                  <c:v>Marlborough,NZ</c:v>
                </c:pt>
                <c:pt idx="1">
                  <c:v>Moldova</c:v>
                </c:pt>
                <c:pt idx="2">
                  <c:v>Del Maule,CL</c:v>
                </c:pt>
                <c:pt idx="3">
                  <c:v>Gironde,FR</c:v>
                </c:pt>
                <c:pt idx="4">
                  <c:v>Herault,FR</c:v>
                </c:pt>
                <c:pt idx="5">
                  <c:v>Ukraine</c:v>
                </c:pt>
                <c:pt idx="6">
                  <c:v>Valparaiso,CL</c:v>
                </c:pt>
                <c:pt idx="7">
                  <c:v>Cher,FR</c:v>
                </c:pt>
                <c:pt idx="8">
                  <c:v>Loir Et Cher,FR</c:v>
                </c:pt>
                <c:pt idx="9">
                  <c:v>Stellenbosch,ZA</c:v>
                </c:pt>
                <c:pt idx="10">
                  <c:v>O'Higgins,CL</c:v>
                </c:pt>
                <c:pt idx="11">
                  <c:v>Aude,FR</c:v>
                </c:pt>
                <c:pt idx="12">
                  <c:v>Gers,FR</c:v>
                </c:pt>
                <c:pt idx="13">
                  <c:v>Sud-Est,RO</c:v>
                </c:pt>
                <c:pt idx="14">
                  <c:v>Robertson,ZA</c:v>
                </c:pt>
                <c:pt idx="15">
                  <c:v>Gard,FR</c:v>
                </c:pt>
                <c:pt idx="16">
                  <c:v>Nievre,FR</c:v>
                </c:pt>
                <c:pt idx="17">
                  <c:v>Friuli Venezia Giul.,IT</c:v>
                </c:pt>
                <c:pt idx="18">
                  <c:v>Malmesbury,ZA</c:v>
                </c:pt>
                <c:pt idx="19">
                  <c:v>Sud-Vest Oltenia,RO</c:v>
                </c:pt>
                <c:pt idx="20">
                  <c:v>Dordogne,FR</c:v>
                </c:pt>
                <c:pt idx="21">
                  <c:v>Paarl,ZA</c:v>
                </c:pt>
                <c:pt idx="22">
                  <c:v>Worcester,ZA</c:v>
                </c:pt>
                <c:pt idx="23">
                  <c:v>Napa,US</c:v>
                </c:pt>
                <c:pt idx="24">
                  <c:v>Sonoma,US</c:v>
                </c:pt>
                <c:pt idx="25">
                  <c:v>Krasnodar Krai,RU</c:v>
                </c:pt>
                <c:pt idx="26">
                  <c:v>Breedekloof,ZA</c:v>
                </c:pt>
                <c:pt idx="27">
                  <c:v>Hawkes Bay,NZ</c:v>
                </c:pt>
                <c:pt idx="28">
                  <c:v>Margaret River,AU</c:v>
                </c:pt>
                <c:pt idx="29">
                  <c:v>San Joaquin,US</c:v>
                </c:pt>
              </c:strCache>
            </c:strRef>
          </c:cat>
          <c:val>
            <c:numRef>
              <c:f>'[1]Sauvignon Blanc_pivot'!$BJ$2:$BJ$31</c:f>
              <c:numCache>
                <c:formatCode>General</c:formatCode>
                <c:ptCount val="30"/>
                <c:pt idx="0">
                  <c:v>13943</c:v>
                </c:pt>
                <c:pt idx="1">
                  <c:v>8151</c:v>
                </c:pt>
                <c:pt idx="2">
                  <c:v>6058.48</c:v>
                </c:pt>
                <c:pt idx="3">
                  <c:v>5142.3689999999997</c:v>
                </c:pt>
                <c:pt idx="4">
                  <c:v>3813.0940000000001</c:v>
                </c:pt>
                <c:pt idx="5">
                  <c:v>3123.2</c:v>
                </c:pt>
                <c:pt idx="6">
                  <c:v>3023.98</c:v>
                </c:pt>
                <c:pt idx="7">
                  <c:v>2961.34</c:v>
                </c:pt>
                <c:pt idx="8">
                  <c:v>2941.5709999999999</c:v>
                </c:pt>
                <c:pt idx="9">
                  <c:v>2841.953</c:v>
                </c:pt>
                <c:pt idx="10">
                  <c:v>1896.25</c:v>
                </c:pt>
                <c:pt idx="11">
                  <c:v>1803.6220000000001</c:v>
                </c:pt>
                <c:pt idx="12">
                  <c:v>1800.6289999999999</c:v>
                </c:pt>
                <c:pt idx="13">
                  <c:v>1759</c:v>
                </c:pt>
                <c:pt idx="14">
                  <c:v>1720.6420000000001</c:v>
                </c:pt>
                <c:pt idx="15">
                  <c:v>1662.038</c:v>
                </c:pt>
                <c:pt idx="16">
                  <c:v>1316.576</c:v>
                </c:pt>
                <c:pt idx="17">
                  <c:v>1291.04</c:v>
                </c:pt>
                <c:pt idx="18">
                  <c:v>1240.9849999999999</c:v>
                </c:pt>
                <c:pt idx="19">
                  <c:v>1217</c:v>
                </c:pt>
                <c:pt idx="20">
                  <c:v>1171.2850000000001</c:v>
                </c:pt>
                <c:pt idx="21">
                  <c:v>1058.0029999999999</c:v>
                </c:pt>
                <c:pt idx="22">
                  <c:v>1053.6759999999999</c:v>
                </c:pt>
                <c:pt idx="23">
                  <c:v>988.64790000000005</c:v>
                </c:pt>
                <c:pt idx="24">
                  <c:v>957.08240000000001</c:v>
                </c:pt>
                <c:pt idx="25">
                  <c:v>951</c:v>
                </c:pt>
                <c:pt idx="26">
                  <c:v>939.38900000000001</c:v>
                </c:pt>
                <c:pt idx="27">
                  <c:v>892</c:v>
                </c:pt>
                <c:pt idx="28">
                  <c:v>798.1</c:v>
                </c:pt>
                <c:pt idx="29">
                  <c:v>794.39859999999999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0096"/>
        <c:axId val="132994176"/>
      </c:barChart>
      <c:catAx>
        <c:axId val="1329800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994176"/>
        <c:crosses val="autoZero"/>
        <c:auto val="1"/>
        <c:lblAlgn val="ctr"/>
        <c:lblOffset val="100"/>
        <c:noMultiLvlLbl val="0"/>
      </c:catAx>
      <c:valAx>
        <c:axId val="132994176"/>
        <c:scaling>
          <c:orientation val="minMax"/>
          <c:max val="13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980096"/>
        <c:crosses val="autoZero"/>
        <c:crossBetween val="between"/>
        <c:majorUnit val="4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[1]Semillon_pivot!$BA$5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[1]Semillon_pivot!$AZ$6:$AZ$23</c:f>
              <c:strCache>
                <c:ptCount val="18"/>
                <c:pt idx="0">
                  <c:v>Turkey</c:v>
                </c:pt>
                <c:pt idx="1">
                  <c:v>Australia</c:v>
                </c:pt>
                <c:pt idx="2">
                  <c:v>France</c:v>
                </c:pt>
                <c:pt idx="3">
                  <c:v>S. Africa</c:v>
                </c:pt>
                <c:pt idx="4">
                  <c:v>Chile</c:v>
                </c:pt>
                <c:pt idx="5">
                  <c:v>N. Zealand</c:v>
                </c:pt>
                <c:pt idx="6">
                  <c:v>Argentina</c:v>
                </c:pt>
                <c:pt idx="7">
                  <c:v>Uruguay</c:v>
                </c:pt>
                <c:pt idx="8">
                  <c:v>USA</c:v>
                </c:pt>
                <c:pt idx="9">
                  <c:v>Canada</c:v>
                </c:pt>
                <c:pt idx="10">
                  <c:v>Russia</c:v>
                </c:pt>
                <c:pt idx="11">
                  <c:v>Hungary</c:v>
                </c:pt>
                <c:pt idx="12">
                  <c:v>Portugal</c:v>
                </c:pt>
                <c:pt idx="13">
                  <c:v>Brazil</c:v>
                </c:pt>
                <c:pt idx="14">
                  <c:v>Switzerland</c:v>
                </c:pt>
                <c:pt idx="15">
                  <c:v>Greece</c:v>
                </c:pt>
                <c:pt idx="16">
                  <c:v>Italy</c:v>
                </c:pt>
                <c:pt idx="17">
                  <c:v>China</c:v>
                </c:pt>
              </c:strCache>
            </c:strRef>
          </c:cat>
          <c:val>
            <c:numRef>
              <c:f>[1]Semillon_pivot!$BA$6:$BA$23</c:f>
              <c:numCache>
                <c:formatCode>General</c:formatCode>
                <c:ptCount val="18"/>
                <c:pt idx="1">
                  <c:v>9.2961354164430627</c:v>
                </c:pt>
                <c:pt idx="2">
                  <c:v>3.0138324251224726</c:v>
                </c:pt>
                <c:pt idx="3">
                  <c:v>2.0433214836585685</c:v>
                </c:pt>
                <c:pt idx="4">
                  <c:v>3.0891336393212812</c:v>
                </c:pt>
                <c:pt idx="5">
                  <c:v>4.2837212880562481</c:v>
                </c:pt>
                <c:pt idx="6">
                  <c:v>0.95063205234787962</c:v>
                </c:pt>
                <c:pt idx="7">
                  <c:v>0</c:v>
                </c:pt>
                <c:pt idx="8">
                  <c:v>0.75008216483750534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1.3531302831047698</c:v>
                </c:pt>
                <c:pt idx="14">
                  <c:v>4.129664798806458E-2</c:v>
                </c:pt>
                <c:pt idx="15">
                  <c:v>7.7238193460051341E-2</c:v>
                </c:pt>
                <c:pt idx="16">
                  <c:v>2.2492670778214135E-3</c:v>
                </c:pt>
              </c:numCache>
            </c:numRef>
          </c:val>
        </c:ser>
        <c:ser>
          <c:idx val="1"/>
          <c:order val="1"/>
          <c:tx>
            <c:strRef>
              <c:f>[1]Semillon_pivot!$BB$5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[1]Semillon_pivot!$AZ$6:$AZ$23</c:f>
              <c:strCache>
                <c:ptCount val="18"/>
                <c:pt idx="0">
                  <c:v>Turkey</c:v>
                </c:pt>
                <c:pt idx="1">
                  <c:v>Australia</c:v>
                </c:pt>
                <c:pt idx="2">
                  <c:v>France</c:v>
                </c:pt>
                <c:pt idx="3">
                  <c:v>S. Africa</c:v>
                </c:pt>
                <c:pt idx="4">
                  <c:v>Chile</c:v>
                </c:pt>
                <c:pt idx="5">
                  <c:v>N. Zealand</c:v>
                </c:pt>
                <c:pt idx="6">
                  <c:v>Argentina</c:v>
                </c:pt>
                <c:pt idx="7">
                  <c:v>Uruguay</c:v>
                </c:pt>
                <c:pt idx="8">
                  <c:v>USA</c:v>
                </c:pt>
                <c:pt idx="9">
                  <c:v>Canada</c:v>
                </c:pt>
                <c:pt idx="10">
                  <c:v>Russia</c:v>
                </c:pt>
                <c:pt idx="11">
                  <c:v>Hungary</c:v>
                </c:pt>
                <c:pt idx="12">
                  <c:v>Portugal</c:v>
                </c:pt>
                <c:pt idx="13">
                  <c:v>Brazil</c:v>
                </c:pt>
                <c:pt idx="14">
                  <c:v>Switzerland</c:v>
                </c:pt>
                <c:pt idx="15">
                  <c:v>Greece</c:v>
                </c:pt>
                <c:pt idx="16">
                  <c:v>Italy</c:v>
                </c:pt>
                <c:pt idx="17">
                  <c:v>China</c:v>
                </c:pt>
              </c:strCache>
            </c:strRef>
          </c:cat>
          <c:val>
            <c:numRef>
              <c:f>[1]Semillon_pivot!$BB$6:$BB$23</c:f>
              <c:numCache>
                <c:formatCode>General</c:formatCode>
                <c:ptCount val="18"/>
                <c:pt idx="0">
                  <c:v>8.8345809215190378</c:v>
                </c:pt>
                <c:pt idx="1">
                  <c:v>8.3630730181639183</c:v>
                </c:pt>
                <c:pt idx="2">
                  <c:v>2.8676101208403013</c:v>
                </c:pt>
                <c:pt idx="3">
                  <c:v>2.4309325984941879</c:v>
                </c:pt>
                <c:pt idx="4">
                  <c:v>1.576002565572832</c:v>
                </c:pt>
                <c:pt idx="5">
                  <c:v>1.3059942135865088</c:v>
                </c:pt>
                <c:pt idx="6">
                  <c:v>0.88306006034281614</c:v>
                </c:pt>
                <c:pt idx="7">
                  <c:v>0.65095672551655792</c:v>
                </c:pt>
                <c:pt idx="8">
                  <c:v>0.39709738512417198</c:v>
                </c:pt>
                <c:pt idx="9">
                  <c:v>0.39374100523051275</c:v>
                </c:pt>
                <c:pt idx="10">
                  <c:v>0.20259317800518817</c:v>
                </c:pt>
                <c:pt idx="11">
                  <c:v>0.17153354700686704</c:v>
                </c:pt>
                <c:pt idx="12">
                  <c:v>0.11327643618288941</c:v>
                </c:pt>
                <c:pt idx="13">
                  <c:v>0.10049052910776719</c:v>
                </c:pt>
                <c:pt idx="14">
                  <c:v>6.3904192298906107E-2</c:v>
                </c:pt>
                <c:pt idx="15">
                  <c:v>3.0929540549690118E-2</c:v>
                </c:pt>
                <c:pt idx="16">
                  <c:v>1.0272921924499134E-2</c:v>
                </c:pt>
                <c:pt idx="17">
                  <c:v>4.6862479325450969E-3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35520"/>
        <c:axId val="133037056"/>
      </c:barChart>
      <c:catAx>
        <c:axId val="1330355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037056"/>
        <c:crosses val="autoZero"/>
        <c:auto val="1"/>
        <c:lblAlgn val="ctr"/>
        <c:lblOffset val="100"/>
        <c:noMultiLvlLbl val="0"/>
      </c:catAx>
      <c:valAx>
        <c:axId val="133037056"/>
        <c:scaling>
          <c:orientation val="minMax"/>
          <c:max val="1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3552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4998392545698586"/>
          <c:y val="2.6837442708687532E-2"/>
          <c:w val="0.66465723716112857"/>
          <c:h val="0.9120423466798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'[2]Blaufrankisch_pivot '!$BF$5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'[2]Blaufrankisch_pivot '!$BE$6:$BE$17</c:f>
              <c:strCache>
                <c:ptCount val="12"/>
                <c:pt idx="0">
                  <c:v>Hungary</c:v>
                </c:pt>
                <c:pt idx="1">
                  <c:v>Slovakia</c:v>
                </c:pt>
                <c:pt idx="2">
                  <c:v>Peru</c:v>
                </c:pt>
                <c:pt idx="3">
                  <c:v>Czech Rep</c:v>
                </c:pt>
                <c:pt idx="4">
                  <c:v>Austria</c:v>
                </c:pt>
                <c:pt idx="5">
                  <c:v>Slovenia</c:v>
                </c:pt>
                <c:pt idx="6">
                  <c:v>Croatia</c:v>
                </c:pt>
                <c:pt idx="7">
                  <c:v>Romania</c:v>
                </c:pt>
                <c:pt idx="8">
                  <c:v>Canada</c:v>
                </c:pt>
                <c:pt idx="9">
                  <c:v>Switzerland</c:v>
                </c:pt>
                <c:pt idx="10">
                  <c:v>USA</c:v>
                </c:pt>
                <c:pt idx="11">
                  <c:v>Italy</c:v>
                </c:pt>
              </c:strCache>
            </c:strRef>
          </c:cat>
          <c:val>
            <c:numRef>
              <c:f>'[2]Blaufrankisch_pivot '!$BF$6:$BF$17</c:f>
              <c:numCache>
                <c:formatCode>General</c:formatCode>
                <c:ptCount val="12"/>
                <c:pt idx="0">
                  <c:v>30.168661250913189</c:v>
                </c:pt>
                <c:pt idx="1">
                  <c:v>26.514908057866357</c:v>
                </c:pt>
                <c:pt idx="3">
                  <c:v>22.727060764064152</c:v>
                </c:pt>
                <c:pt idx="4">
                  <c:v>20.624686643136759</c:v>
                </c:pt>
                <c:pt idx="5">
                  <c:v>0</c:v>
                </c:pt>
                <c:pt idx="6">
                  <c:v>7.5756840161241303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9.5972738863471116E-2</c:v>
                </c:pt>
                <c:pt idx="11">
                  <c:v>6.6194495459027433E-2</c:v>
                </c:pt>
              </c:numCache>
            </c:numRef>
          </c:val>
        </c:ser>
        <c:ser>
          <c:idx val="1"/>
          <c:order val="1"/>
          <c:tx>
            <c:strRef>
              <c:f>'[2]Blaufrankisch_pivot '!$BG$5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'[2]Blaufrankisch_pivot '!$BE$6:$BE$17</c:f>
              <c:strCache>
                <c:ptCount val="12"/>
                <c:pt idx="0">
                  <c:v>Hungary</c:v>
                </c:pt>
                <c:pt idx="1">
                  <c:v>Slovakia</c:v>
                </c:pt>
                <c:pt idx="2">
                  <c:v>Peru</c:v>
                </c:pt>
                <c:pt idx="3">
                  <c:v>Czech Rep</c:v>
                </c:pt>
                <c:pt idx="4">
                  <c:v>Austria</c:v>
                </c:pt>
                <c:pt idx="5">
                  <c:v>Slovenia</c:v>
                </c:pt>
                <c:pt idx="6">
                  <c:v>Croatia</c:v>
                </c:pt>
                <c:pt idx="7">
                  <c:v>Romania</c:v>
                </c:pt>
                <c:pt idx="8">
                  <c:v>Canada</c:v>
                </c:pt>
                <c:pt idx="9">
                  <c:v>Switzerland</c:v>
                </c:pt>
                <c:pt idx="10">
                  <c:v>USA</c:v>
                </c:pt>
                <c:pt idx="11">
                  <c:v>Italy</c:v>
                </c:pt>
              </c:strCache>
            </c:strRef>
          </c:cat>
          <c:val>
            <c:numRef>
              <c:f>'[2]Blaufrankisch_pivot '!$BG$6:$BG$17</c:f>
              <c:numCache>
                <c:formatCode>General</c:formatCode>
                <c:ptCount val="12"/>
                <c:pt idx="0">
                  <c:v>32.704892213962033</c:v>
                </c:pt>
                <c:pt idx="1">
                  <c:v>31.090816641635723</c:v>
                </c:pt>
                <c:pt idx="2">
                  <c:v>21.580079538779881</c:v>
                </c:pt>
                <c:pt idx="3">
                  <c:v>20.360370573344593</c:v>
                </c:pt>
                <c:pt idx="4">
                  <c:v>20.2098651889075</c:v>
                </c:pt>
                <c:pt idx="5">
                  <c:v>11.857906848697755</c:v>
                </c:pt>
                <c:pt idx="6">
                  <c:v>7.6694483135271181</c:v>
                </c:pt>
                <c:pt idx="7">
                  <c:v>1.2722912527109613</c:v>
                </c:pt>
                <c:pt idx="8">
                  <c:v>0.11545752690181618</c:v>
                </c:pt>
                <c:pt idx="9">
                  <c:v>6.5982125094964955E-2</c:v>
                </c:pt>
                <c:pt idx="10">
                  <c:v>2.7380806164671982E-2</c:v>
                </c:pt>
                <c:pt idx="11">
                  <c:v>2.6858689271515121E-2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10496"/>
        <c:axId val="113212032"/>
      </c:barChart>
      <c:catAx>
        <c:axId val="1132104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3212032"/>
        <c:crosses val="autoZero"/>
        <c:auto val="1"/>
        <c:lblAlgn val="ctr"/>
        <c:lblOffset val="100"/>
        <c:noMultiLvlLbl val="0"/>
      </c:catAx>
      <c:valAx>
        <c:axId val="113212032"/>
        <c:scaling>
          <c:orientation val="minMax"/>
          <c:max val="3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21049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[1]Semillon_pivot!$AW$6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[1]Semillon_pivot!$AV$7:$AV$24</c:f>
              <c:strCache>
                <c:ptCount val="18"/>
                <c:pt idx="0">
                  <c:v>France</c:v>
                </c:pt>
                <c:pt idx="1">
                  <c:v>Australia</c:v>
                </c:pt>
                <c:pt idx="2">
                  <c:v>S. Africa</c:v>
                </c:pt>
                <c:pt idx="3">
                  <c:v>Argentina</c:v>
                </c:pt>
                <c:pt idx="4">
                  <c:v>Chile</c:v>
                </c:pt>
                <c:pt idx="5">
                  <c:v>Turkey</c:v>
                </c:pt>
                <c:pt idx="6">
                  <c:v>USA</c:v>
                </c:pt>
                <c:pt idx="7">
                  <c:v>N. Zealand</c:v>
                </c:pt>
                <c:pt idx="8">
                  <c:v>Portugal</c:v>
                </c:pt>
                <c:pt idx="9">
                  <c:v>Hungary</c:v>
                </c:pt>
                <c:pt idx="10">
                  <c:v>Italy</c:v>
                </c:pt>
                <c:pt idx="11">
                  <c:v>Russia</c:v>
                </c:pt>
                <c:pt idx="12">
                  <c:v>Uruguay</c:v>
                </c:pt>
                <c:pt idx="13">
                  <c:v>Brazil</c:v>
                </c:pt>
                <c:pt idx="14">
                  <c:v>Canada</c:v>
                </c:pt>
                <c:pt idx="15">
                  <c:v>Greece</c:v>
                </c:pt>
                <c:pt idx="16">
                  <c:v>Switzerland</c:v>
                </c:pt>
                <c:pt idx="17">
                  <c:v>China</c:v>
                </c:pt>
              </c:strCache>
            </c:strRef>
          </c:cat>
          <c:val>
            <c:numRef>
              <c:f>[1]Semillon_pivot!$AW$7:$AW$24</c:f>
              <c:numCache>
                <c:formatCode>General</c:formatCode>
                <c:ptCount val="18"/>
                <c:pt idx="0">
                  <c:v>14015.17</c:v>
                </c:pt>
                <c:pt idx="1">
                  <c:v>6528.2</c:v>
                </c:pt>
                <c:pt idx="2">
                  <c:v>1028.99</c:v>
                </c:pt>
                <c:pt idx="3">
                  <c:v>1028</c:v>
                </c:pt>
                <c:pt idx="4">
                  <c:v>1893</c:v>
                </c:pt>
                <c:pt idx="6">
                  <c:v>708.60519999999997</c:v>
                </c:pt>
                <c:pt idx="7">
                  <c:v>229</c:v>
                </c:pt>
                <c:pt idx="8">
                  <c:v>0</c:v>
                </c:pt>
                <c:pt idx="9">
                  <c:v>0</c:v>
                </c:pt>
                <c:pt idx="10">
                  <c:v>7.7</c:v>
                </c:pt>
                <c:pt idx="11">
                  <c:v>0</c:v>
                </c:pt>
                <c:pt idx="12">
                  <c:v>0</c:v>
                </c:pt>
                <c:pt idx="13">
                  <c:v>384.45170000000002</c:v>
                </c:pt>
                <c:pt idx="14">
                  <c:v>0</c:v>
                </c:pt>
                <c:pt idx="15">
                  <c:v>21.13</c:v>
                </c:pt>
                <c:pt idx="16">
                  <c:v>3.34</c:v>
                </c:pt>
              </c:numCache>
            </c:numRef>
          </c:val>
        </c:ser>
        <c:ser>
          <c:idx val="1"/>
          <c:order val="1"/>
          <c:tx>
            <c:strRef>
              <c:f>[1]Semillon_pivot!$AX$6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[1]Semillon_pivot!$AV$7:$AV$24</c:f>
              <c:strCache>
                <c:ptCount val="18"/>
                <c:pt idx="0">
                  <c:v>France</c:v>
                </c:pt>
                <c:pt idx="1">
                  <c:v>Australia</c:v>
                </c:pt>
                <c:pt idx="2">
                  <c:v>S. Africa</c:v>
                </c:pt>
                <c:pt idx="3">
                  <c:v>Argentina</c:v>
                </c:pt>
                <c:pt idx="4">
                  <c:v>Chile</c:v>
                </c:pt>
                <c:pt idx="5">
                  <c:v>Turkey</c:v>
                </c:pt>
                <c:pt idx="6">
                  <c:v>USA</c:v>
                </c:pt>
                <c:pt idx="7">
                  <c:v>N. Zealand</c:v>
                </c:pt>
                <c:pt idx="8">
                  <c:v>Portugal</c:v>
                </c:pt>
                <c:pt idx="9">
                  <c:v>Hungary</c:v>
                </c:pt>
                <c:pt idx="10">
                  <c:v>Italy</c:v>
                </c:pt>
                <c:pt idx="11">
                  <c:v>Russia</c:v>
                </c:pt>
                <c:pt idx="12">
                  <c:v>Uruguay</c:v>
                </c:pt>
                <c:pt idx="13">
                  <c:v>Brazil</c:v>
                </c:pt>
                <c:pt idx="14">
                  <c:v>Canada</c:v>
                </c:pt>
                <c:pt idx="15">
                  <c:v>Greece</c:v>
                </c:pt>
                <c:pt idx="16">
                  <c:v>Switzerland</c:v>
                </c:pt>
                <c:pt idx="17">
                  <c:v>China</c:v>
                </c:pt>
              </c:strCache>
            </c:strRef>
          </c:cat>
          <c:val>
            <c:numRef>
              <c:f>[1]Semillon_pivot!$AX$7:$AX$24</c:f>
              <c:numCache>
                <c:formatCode>General</c:formatCode>
                <c:ptCount val="18"/>
                <c:pt idx="0">
                  <c:v>11693.44</c:v>
                </c:pt>
                <c:pt idx="1">
                  <c:v>6112.3</c:v>
                </c:pt>
                <c:pt idx="2">
                  <c:v>1182.4000000000001</c:v>
                </c:pt>
                <c:pt idx="3">
                  <c:v>854.9</c:v>
                </c:pt>
                <c:pt idx="4">
                  <c:v>846.31</c:v>
                </c:pt>
                <c:pt idx="5">
                  <c:v>546.875</c:v>
                </c:pt>
                <c:pt idx="6">
                  <c:v>435.84679999999997</c:v>
                </c:pt>
                <c:pt idx="7">
                  <c:v>201</c:v>
                </c:pt>
                <c:pt idx="8">
                  <c:v>89.19</c:v>
                </c:pt>
                <c:pt idx="9">
                  <c:v>57.580599999999997</c:v>
                </c:pt>
                <c:pt idx="10">
                  <c:v>30.95</c:v>
                </c:pt>
                <c:pt idx="11">
                  <c:v>25</c:v>
                </c:pt>
                <c:pt idx="12">
                  <c:v>24</c:v>
                </c:pt>
                <c:pt idx="13">
                  <c:v>23.908809999999999</c:v>
                </c:pt>
                <c:pt idx="14">
                  <c:v>19.1417</c:v>
                </c:pt>
                <c:pt idx="15">
                  <c:v>8.1</c:v>
                </c:pt>
                <c:pt idx="16">
                  <c:v>4.5599999999999996</c:v>
                </c:pt>
                <c:pt idx="17">
                  <c:v>0.66666669999999995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83136"/>
        <c:axId val="133084672"/>
      </c:barChart>
      <c:catAx>
        <c:axId val="1330831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084672"/>
        <c:crosses val="autoZero"/>
        <c:auto val="1"/>
        <c:lblAlgn val="ctr"/>
        <c:lblOffset val="100"/>
        <c:noMultiLvlLbl val="0"/>
      </c:catAx>
      <c:valAx>
        <c:axId val="133084672"/>
        <c:scaling>
          <c:orientation val="minMax"/>
          <c:max val="1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8313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[1]Semillon_pivot!$BT$2:$BT$31</c:f>
              <c:strCache>
                <c:ptCount val="30"/>
                <c:pt idx="0">
                  <c:v>Gironde,FR</c:v>
                </c:pt>
                <c:pt idx="1">
                  <c:v>Dordogne,FR</c:v>
                </c:pt>
                <c:pt idx="2">
                  <c:v>Riverina,AU</c:v>
                </c:pt>
                <c:pt idx="3">
                  <c:v>Hunter,AU</c:v>
                </c:pt>
                <c:pt idx="4">
                  <c:v>Margaret River,AU</c:v>
                </c:pt>
                <c:pt idx="5">
                  <c:v>Marmara,TU</c:v>
                </c:pt>
                <c:pt idx="6">
                  <c:v>Barossa Valley,AU</c:v>
                </c:pt>
                <c:pt idx="7">
                  <c:v>Del Maule,CL</c:v>
                </c:pt>
                <c:pt idx="8">
                  <c:v>Breedekloof,ZA</c:v>
                </c:pt>
                <c:pt idx="9">
                  <c:v>Riverland,AU</c:v>
                </c:pt>
                <c:pt idx="10">
                  <c:v>Murray Dar.Vic,AU</c:v>
                </c:pt>
                <c:pt idx="11">
                  <c:v>O'Higgins,CL</c:v>
                </c:pt>
                <c:pt idx="12">
                  <c:v>Great Southern,AU</c:v>
                </c:pt>
                <c:pt idx="13">
                  <c:v>Lot Et Garonne,FR</c:v>
                </c:pt>
                <c:pt idx="14">
                  <c:v>Tupungato,AR</c:v>
                </c:pt>
                <c:pt idx="15">
                  <c:v>Var,FR</c:v>
                </c:pt>
                <c:pt idx="16">
                  <c:v>Stellenbosch,ZA</c:v>
                </c:pt>
                <c:pt idx="17">
                  <c:v>Lujan De Cuyo,AR</c:v>
                </c:pt>
                <c:pt idx="18">
                  <c:v>Other Regions,FR</c:v>
                </c:pt>
                <c:pt idx="19">
                  <c:v>Mudgee,AU</c:v>
                </c:pt>
                <c:pt idx="20">
                  <c:v>Paarl,ZA</c:v>
                </c:pt>
                <c:pt idx="21">
                  <c:v>Worcester,ZA</c:v>
                </c:pt>
                <c:pt idx="22">
                  <c:v>Malmesbury,ZA</c:v>
                </c:pt>
                <c:pt idx="23">
                  <c:v>Clare Valley,AU</c:v>
                </c:pt>
                <c:pt idx="24">
                  <c:v>Maipu,AR</c:v>
                </c:pt>
                <c:pt idx="25">
                  <c:v>Geographe,AU</c:v>
                </c:pt>
                <c:pt idx="26">
                  <c:v>Other-Mendoza,AR</c:v>
                </c:pt>
                <c:pt idx="27">
                  <c:v>Robertson,ZA</c:v>
                </c:pt>
                <c:pt idx="28">
                  <c:v>Mclaren Vale,AU</c:v>
                </c:pt>
                <c:pt idx="29">
                  <c:v>Adelaide Hills,AU</c:v>
                </c:pt>
              </c:strCache>
            </c:strRef>
          </c:cat>
          <c:val>
            <c:numRef>
              <c:f>[1]Semillon_pivot!$BU$2:$BU$31</c:f>
              <c:numCache>
                <c:formatCode>General</c:formatCode>
                <c:ptCount val="30"/>
                <c:pt idx="0">
                  <c:v>7383.78</c:v>
                </c:pt>
                <c:pt idx="1">
                  <c:v>3725.7139999999999</c:v>
                </c:pt>
                <c:pt idx="2">
                  <c:v>2114.6999999999998</c:v>
                </c:pt>
                <c:pt idx="3">
                  <c:v>587.1</c:v>
                </c:pt>
                <c:pt idx="4">
                  <c:v>572.20000000000005</c:v>
                </c:pt>
                <c:pt idx="5">
                  <c:v>546.875</c:v>
                </c:pt>
                <c:pt idx="6">
                  <c:v>536.4</c:v>
                </c:pt>
                <c:pt idx="7">
                  <c:v>531.79</c:v>
                </c:pt>
                <c:pt idx="8">
                  <c:v>403.43270000000001</c:v>
                </c:pt>
                <c:pt idx="9">
                  <c:v>367.9</c:v>
                </c:pt>
                <c:pt idx="10">
                  <c:v>284.7</c:v>
                </c:pt>
                <c:pt idx="11">
                  <c:v>252.56</c:v>
                </c:pt>
                <c:pt idx="12">
                  <c:v>250.6</c:v>
                </c:pt>
                <c:pt idx="13">
                  <c:v>235.43799999999999</c:v>
                </c:pt>
                <c:pt idx="14">
                  <c:v>213.3</c:v>
                </c:pt>
                <c:pt idx="15">
                  <c:v>186.94370000000001</c:v>
                </c:pt>
                <c:pt idx="16">
                  <c:v>181.74449999999999</c:v>
                </c:pt>
                <c:pt idx="17">
                  <c:v>173.1</c:v>
                </c:pt>
                <c:pt idx="18">
                  <c:v>160.79640000000001</c:v>
                </c:pt>
                <c:pt idx="19">
                  <c:v>158.30000000000001</c:v>
                </c:pt>
                <c:pt idx="20">
                  <c:v>156.9693</c:v>
                </c:pt>
                <c:pt idx="21">
                  <c:v>141.48349999999999</c:v>
                </c:pt>
                <c:pt idx="22">
                  <c:v>130.2509</c:v>
                </c:pt>
                <c:pt idx="23">
                  <c:v>128.80000000000001</c:v>
                </c:pt>
                <c:pt idx="24">
                  <c:v>117.6</c:v>
                </c:pt>
                <c:pt idx="25">
                  <c:v>113.5</c:v>
                </c:pt>
                <c:pt idx="26">
                  <c:v>99.4</c:v>
                </c:pt>
                <c:pt idx="27">
                  <c:v>94.718900000000005</c:v>
                </c:pt>
                <c:pt idx="28">
                  <c:v>92.4</c:v>
                </c:pt>
                <c:pt idx="29">
                  <c:v>80.099999999999994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97344"/>
        <c:axId val="133098880"/>
      </c:barChart>
      <c:catAx>
        <c:axId val="1330973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098880"/>
        <c:crosses val="autoZero"/>
        <c:auto val="1"/>
        <c:lblAlgn val="ctr"/>
        <c:lblOffset val="100"/>
        <c:noMultiLvlLbl val="0"/>
      </c:catAx>
      <c:valAx>
        <c:axId val="133098880"/>
        <c:scaling>
          <c:orientation val="minMax"/>
          <c:max val="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09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[1]Syrah_pivot!$AM$5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[1]Syrah_pivot!$AL$6:$AL$31</c:f>
              <c:strCache>
                <c:ptCount val="26"/>
                <c:pt idx="0">
                  <c:v>Thailand</c:v>
                </c:pt>
                <c:pt idx="1">
                  <c:v>Myanmar</c:v>
                </c:pt>
                <c:pt idx="2">
                  <c:v>Australia</c:v>
                </c:pt>
                <c:pt idx="3">
                  <c:v>Turkey</c:v>
                </c:pt>
                <c:pt idx="4">
                  <c:v>S. Africa</c:v>
                </c:pt>
                <c:pt idx="5">
                  <c:v>France</c:v>
                </c:pt>
                <c:pt idx="6">
                  <c:v>Argentina</c:v>
                </c:pt>
                <c:pt idx="7">
                  <c:v>Chile</c:v>
                </c:pt>
                <c:pt idx="8">
                  <c:v>Algeria</c:v>
                </c:pt>
                <c:pt idx="9">
                  <c:v>USA</c:v>
                </c:pt>
                <c:pt idx="10">
                  <c:v>Cyprus</c:v>
                </c:pt>
                <c:pt idx="11">
                  <c:v>Canada</c:v>
                </c:pt>
                <c:pt idx="12">
                  <c:v>Mexico</c:v>
                </c:pt>
                <c:pt idx="13">
                  <c:v>Portugal</c:v>
                </c:pt>
                <c:pt idx="14">
                  <c:v>Tunisia</c:v>
                </c:pt>
                <c:pt idx="15">
                  <c:v>Spain</c:v>
                </c:pt>
                <c:pt idx="16">
                  <c:v>Switzerland</c:v>
                </c:pt>
                <c:pt idx="17">
                  <c:v>Greece</c:v>
                </c:pt>
                <c:pt idx="18">
                  <c:v>Uruguay</c:v>
                </c:pt>
                <c:pt idx="19">
                  <c:v>Italy</c:v>
                </c:pt>
                <c:pt idx="20">
                  <c:v>N. Zealand</c:v>
                </c:pt>
                <c:pt idx="21">
                  <c:v>Croatia</c:v>
                </c:pt>
                <c:pt idx="22">
                  <c:v>China</c:v>
                </c:pt>
                <c:pt idx="23">
                  <c:v>Austria</c:v>
                </c:pt>
                <c:pt idx="24">
                  <c:v>Hungary</c:v>
                </c:pt>
                <c:pt idx="25">
                  <c:v>Peru</c:v>
                </c:pt>
              </c:strCache>
            </c:strRef>
          </c:cat>
          <c:val>
            <c:numRef>
              <c:f>[1]Syrah_pivot!$AM$6:$AM$31</c:f>
              <c:numCache>
                <c:formatCode>General</c:formatCode>
                <c:ptCount val="26"/>
                <c:pt idx="2">
                  <c:v>10.778638319487857</c:v>
                </c:pt>
                <c:pt idx="4">
                  <c:v>2.8889298865064919</c:v>
                </c:pt>
                <c:pt idx="5">
                  <c:v>2.8156981367549121</c:v>
                </c:pt>
                <c:pt idx="6">
                  <c:v>1.8911747659766371</c:v>
                </c:pt>
                <c:pt idx="7">
                  <c:v>0.86015685909635797</c:v>
                </c:pt>
                <c:pt idx="8">
                  <c:v>2.4026521207192642</c:v>
                </c:pt>
                <c:pt idx="9">
                  <c:v>0.41262912343526198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0.961060745535535</c:v>
                </c:pt>
                <c:pt idx="15">
                  <c:v>3.5155236061362159E-3</c:v>
                </c:pt>
                <c:pt idx="16">
                  <c:v>0.17308871043522223</c:v>
                </c:pt>
                <c:pt idx="17">
                  <c:v>3.6598705434145222E-2</c:v>
                </c:pt>
                <c:pt idx="18">
                  <c:v>0.3364094038549002</c:v>
                </c:pt>
                <c:pt idx="19">
                  <c:v>7.7378499821228283E-2</c:v>
                </c:pt>
                <c:pt idx="20">
                  <c:v>0.2900002559709432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[1]Syrah_pivot!$AN$5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[1]Syrah_pivot!$AL$6:$AL$31</c:f>
              <c:strCache>
                <c:ptCount val="26"/>
                <c:pt idx="0">
                  <c:v>Thailand</c:v>
                </c:pt>
                <c:pt idx="1">
                  <c:v>Myanmar</c:v>
                </c:pt>
                <c:pt idx="2">
                  <c:v>Australia</c:v>
                </c:pt>
                <c:pt idx="3">
                  <c:v>Turkey</c:v>
                </c:pt>
                <c:pt idx="4">
                  <c:v>S. Africa</c:v>
                </c:pt>
                <c:pt idx="5">
                  <c:v>France</c:v>
                </c:pt>
                <c:pt idx="6">
                  <c:v>Argentina</c:v>
                </c:pt>
                <c:pt idx="7">
                  <c:v>Chile</c:v>
                </c:pt>
                <c:pt idx="8">
                  <c:v>Algeria</c:v>
                </c:pt>
                <c:pt idx="9">
                  <c:v>USA</c:v>
                </c:pt>
                <c:pt idx="10">
                  <c:v>Cyprus</c:v>
                </c:pt>
                <c:pt idx="11">
                  <c:v>Canada</c:v>
                </c:pt>
                <c:pt idx="12">
                  <c:v>Mexico</c:v>
                </c:pt>
                <c:pt idx="13">
                  <c:v>Portugal</c:v>
                </c:pt>
                <c:pt idx="14">
                  <c:v>Tunisia</c:v>
                </c:pt>
                <c:pt idx="15">
                  <c:v>Spain</c:v>
                </c:pt>
                <c:pt idx="16">
                  <c:v>Switzerland</c:v>
                </c:pt>
                <c:pt idx="17">
                  <c:v>Greece</c:v>
                </c:pt>
                <c:pt idx="18">
                  <c:v>Uruguay</c:v>
                </c:pt>
                <c:pt idx="19">
                  <c:v>Italy</c:v>
                </c:pt>
                <c:pt idx="20">
                  <c:v>N. Zealand</c:v>
                </c:pt>
                <c:pt idx="21">
                  <c:v>Croatia</c:v>
                </c:pt>
                <c:pt idx="22">
                  <c:v>China</c:v>
                </c:pt>
                <c:pt idx="23">
                  <c:v>Austria</c:v>
                </c:pt>
                <c:pt idx="24">
                  <c:v>Hungary</c:v>
                </c:pt>
                <c:pt idx="25">
                  <c:v>Peru</c:v>
                </c:pt>
              </c:strCache>
            </c:strRef>
          </c:cat>
          <c:val>
            <c:numRef>
              <c:f>[1]Syrah_pivot!$AN$6:$AN$31</c:f>
              <c:numCache>
                <c:formatCode>General</c:formatCode>
                <c:ptCount val="26"/>
                <c:pt idx="0">
                  <c:v>11.024737542031117</c:v>
                </c:pt>
                <c:pt idx="1">
                  <c:v>8.8849102201632313</c:v>
                </c:pt>
                <c:pt idx="2">
                  <c:v>6.9715550785201312</c:v>
                </c:pt>
                <c:pt idx="3">
                  <c:v>2.635720606589071</c:v>
                </c:pt>
                <c:pt idx="4">
                  <c:v>2.4879992266647628</c:v>
                </c:pt>
                <c:pt idx="5">
                  <c:v>2.0082217358504475</c:v>
                </c:pt>
                <c:pt idx="6">
                  <c:v>1.5798131977609402</c:v>
                </c:pt>
                <c:pt idx="7">
                  <c:v>1.3400506474555847</c:v>
                </c:pt>
                <c:pt idx="8">
                  <c:v>1.2398278321709943</c:v>
                </c:pt>
                <c:pt idx="9">
                  <c:v>1.0004751479748069</c:v>
                </c:pt>
                <c:pt idx="10">
                  <c:v>0.70287637325679053</c:v>
                </c:pt>
                <c:pt idx="11">
                  <c:v>0.67186038390469272</c:v>
                </c:pt>
                <c:pt idx="12">
                  <c:v>0.65791412869092114</c:v>
                </c:pt>
                <c:pt idx="13">
                  <c:v>0.53083432245539919</c:v>
                </c:pt>
                <c:pt idx="14">
                  <c:v>0.49593107984574003</c:v>
                </c:pt>
                <c:pt idx="15">
                  <c:v>0.48230223627571855</c:v>
                </c:pt>
                <c:pt idx="16">
                  <c:v>0.30288859537515439</c:v>
                </c:pt>
                <c:pt idx="17">
                  <c:v>0.29228469845182836</c:v>
                </c:pt>
                <c:pt idx="18">
                  <c:v>0.28174225257640467</c:v>
                </c:pt>
                <c:pt idx="19">
                  <c:v>0.26705814073688944</c:v>
                </c:pt>
                <c:pt idx="20">
                  <c:v>0.22730273895293152</c:v>
                </c:pt>
                <c:pt idx="21">
                  <c:v>0.22365170271185167</c:v>
                </c:pt>
                <c:pt idx="22">
                  <c:v>0.18699222054787062</c:v>
                </c:pt>
                <c:pt idx="23">
                  <c:v>7.4498853227654482E-2</c:v>
                </c:pt>
                <c:pt idx="24">
                  <c:v>6.2947981679136372E-2</c:v>
                </c:pt>
                <c:pt idx="25">
                  <c:v>1.2945213596147162E-2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26784"/>
        <c:axId val="132728320"/>
      </c:barChart>
      <c:catAx>
        <c:axId val="13272678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728320"/>
        <c:crosses val="autoZero"/>
        <c:auto val="1"/>
        <c:lblAlgn val="ctr"/>
        <c:lblOffset val="100"/>
        <c:noMultiLvlLbl val="0"/>
      </c:catAx>
      <c:valAx>
        <c:axId val="132728320"/>
        <c:scaling>
          <c:orientation val="minMax"/>
          <c:max val="1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3773551233958957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[1]Syrah_pivot!$AI$6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[1]Syrah_pivot!$AH$7:$AH$31</c:f>
              <c:strCache>
                <c:ptCount val="25"/>
                <c:pt idx="0">
                  <c:v>France</c:v>
                </c:pt>
                <c:pt idx="1">
                  <c:v>Australia</c:v>
                </c:pt>
                <c:pt idx="2">
                  <c:v>Spain</c:v>
                </c:pt>
                <c:pt idx="3">
                  <c:v>Argentina</c:v>
                </c:pt>
                <c:pt idx="4">
                  <c:v>S. Africa</c:v>
                </c:pt>
                <c:pt idx="5">
                  <c:v>USA</c:v>
                </c:pt>
                <c:pt idx="6">
                  <c:v>Italy</c:v>
                </c:pt>
                <c:pt idx="7">
                  <c:v>Chile</c:v>
                </c:pt>
                <c:pt idx="8">
                  <c:v>Portugal</c:v>
                </c:pt>
                <c:pt idx="9">
                  <c:v>Algeria</c:v>
                </c:pt>
                <c:pt idx="10">
                  <c:v>Turkey</c:v>
                </c:pt>
                <c:pt idx="11">
                  <c:v>Greece</c:v>
                </c:pt>
                <c:pt idx="12">
                  <c:v>Tunisia</c:v>
                </c:pt>
                <c:pt idx="13">
                  <c:v>N. Zealand</c:v>
                </c:pt>
                <c:pt idx="14">
                  <c:v>Canada</c:v>
                </c:pt>
                <c:pt idx="15">
                  <c:v>Cyprus</c:v>
                </c:pt>
                <c:pt idx="16">
                  <c:v>China</c:v>
                </c:pt>
                <c:pt idx="17">
                  <c:v>Croatia</c:v>
                </c:pt>
                <c:pt idx="18">
                  <c:v>Switzerland</c:v>
                </c:pt>
                <c:pt idx="19">
                  <c:v>Hungary</c:v>
                </c:pt>
                <c:pt idx="20">
                  <c:v>Mexico</c:v>
                </c:pt>
                <c:pt idx="21">
                  <c:v>Austria</c:v>
                </c:pt>
                <c:pt idx="22">
                  <c:v>Uruguay</c:v>
                </c:pt>
                <c:pt idx="23">
                  <c:v>Thailand</c:v>
                </c:pt>
                <c:pt idx="24">
                  <c:v>Myanmar</c:v>
                </c:pt>
              </c:strCache>
            </c:strRef>
          </c:cat>
          <c:val>
            <c:numRef>
              <c:f>[1]Syrah_pivot!$AI$7:$AI$31</c:f>
              <c:numCache>
                <c:formatCode>General</c:formatCode>
                <c:ptCount val="25"/>
                <c:pt idx="0">
                  <c:v>50676.19</c:v>
                </c:pt>
                <c:pt idx="1">
                  <c:v>29295</c:v>
                </c:pt>
                <c:pt idx="2">
                  <c:v>86.46</c:v>
                </c:pt>
                <c:pt idx="3">
                  <c:v>7915</c:v>
                </c:pt>
                <c:pt idx="4">
                  <c:v>5630.54</c:v>
                </c:pt>
                <c:pt idx="5">
                  <c:v>1508.6690000000001</c:v>
                </c:pt>
                <c:pt idx="6">
                  <c:v>1025.2</c:v>
                </c:pt>
                <c:pt idx="7">
                  <c:v>2040</c:v>
                </c:pt>
                <c:pt idx="8">
                  <c:v>0</c:v>
                </c:pt>
                <c:pt idx="9">
                  <c:v>1510</c:v>
                </c:pt>
                <c:pt idx="11">
                  <c:v>38.75</c:v>
                </c:pt>
                <c:pt idx="12">
                  <c:v>336.7149</c:v>
                </c:pt>
                <c:pt idx="13">
                  <c:v>60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54.18</c:v>
                </c:pt>
                <c:pt idx="19">
                  <c:v>0</c:v>
                </c:pt>
                <c:pt idx="21">
                  <c:v>0</c:v>
                </c:pt>
                <c:pt idx="22">
                  <c:v>62.167000000000002</c:v>
                </c:pt>
              </c:numCache>
            </c:numRef>
          </c:val>
        </c:ser>
        <c:ser>
          <c:idx val="1"/>
          <c:order val="1"/>
          <c:tx>
            <c:strRef>
              <c:f>[1]Syrah_pivot!$AJ$6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[1]Syrah_pivot!$AH$7:$AH$31</c:f>
              <c:strCache>
                <c:ptCount val="25"/>
                <c:pt idx="0">
                  <c:v>France</c:v>
                </c:pt>
                <c:pt idx="1">
                  <c:v>Australia</c:v>
                </c:pt>
                <c:pt idx="2">
                  <c:v>Spain</c:v>
                </c:pt>
                <c:pt idx="3">
                  <c:v>Argentina</c:v>
                </c:pt>
                <c:pt idx="4">
                  <c:v>S. Africa</c:v>
                </c:pt>
                <c:pt idx="5">
                  <c:v>USA</c:v>
                </c:pt>
                <c:pt idx="6">
                  <c:v>Italy</c:v>
                </c:pt>
                <c:pt idx="7">
                  <c:v>Chile</c:v>
                </c:pt>
                <c:pt idx="8">
                  <c:v>Portugal</c:v>
                </c:pt>
                <c:pt idx="9">
                  <c:v>Algeria</c:v>
                </c:pt>
                <c:pt idx="10">
                  <c:v>Turkey</c:v>
                </c:pt>
                <c:pt idx="11">
                  <c:v>Greece</c:v>
                </c:pt>
                <c:pt idx="12">
                  <c:v>Tunisia</c:v>
                </c:pt>
                <c:pt idx="13">
                  <c:v>N. Zealand</c:v>
                </c:pt>
                <c:pt idx="14">
                  <c:v>Canada</c:v>
                </c:pt>
                <c:pt idx="15">
                  <c:v>Cyprus</c:v>
                </c:pt>
                <c:pt idx="16">
                  <c:v>China</c:v>
                </c:pt>
                <c:pt idx="17">
                  <c:v>Croatia</c:v>
                </c:pt>
                <c:pt idx="18">
                  <c:v>Switzerland</c:v>
                </c:pt>
                <c:pt idx="19">
                  <c:v>Hungary</c:v>
                </c:pt>
                <c:pt idx="20">
                  <c:v>Mexico</c:v>
                </c:pt>
                <c:pt idx="21">
                  <c:v>Austria</c:v>
                </c:pt>
                <c:pt idx="22">
                  <c:v>Uruguay</c:v>
                </c:pt>
                <c:pt idx="23">
                  <c:v>Thailand</c:v>
                </c:pt>
                <c:pt idx="24">
                  <c:v>Myanmar</c:v>
                </c:pt>
              </c:strCache>
            </c:strRef>
          </c:cat>
          <c:val>
            <c:numRef>
              <c:f>[1]Syrah_pivot!$AJ$7:$AJ$31</c:f>
              <c:numCache>
                <c:formatCode>General</c:formatCode>
                <c:ptCount val="25"/>
                <c:pt idx="0">
                  <c:v>68587.03</c:v>
                </c:pt>
                <c:pt idx="1">
                  <c:v>42675.3</c:v>
                </c:pt>
                <c:pt idx="2">
                  <c:v>20000</c:v>
                </c:pt>
                <c:pt idx="3">
                  <c:v>12809.7</c:v>
                </c:pt>
                <c:pt idx="4">
                  <c:v>10135.61</c:v>
                </c:pt>
                <c:pt idx="5">
                  <c:v>9197.1080000000002</c:v>
                </c:pt>
                <c:pt idx="6">
                  <c:v>6738.77</c:v>
                </c:pt>
                <c:pt idx="7">
                  <c:v>6027.01</c:v>
                </c:pt>
                <c:pt idx="8">
                  <c:v>3500.61</c:v>
                </c:pt>
                <c:pt idx="9">
                  <c:v>1510</c:v>
                </c:pt>
                <c:pt idx="10">
                  <c:v>1366.5</c:v>
                </c:pt>
                <c:pt idx="11">
                  <c:v>641.1</c:v>
                </c:pt>
                <c:pt idx="12">
                  <c:v>336.7149</c:v>
                </c:pt>
                <c:pt idx="13">
                  <c:v>293</c:v>
                </c:pt>
                <c:pt idx="14">
                  <c:v>273.56279999999998</c:v>
                </c:pt>
                <c:pt idx="15">
                  <c:v>244</c:v>
                </c:pt>
                <c:pt idx="16">
                  <c:v>222.8</c:v>
                </c:pt>
                <c:pt idx="17">
                  <c:v>187.19</c:v>
                </c:pt>
                <c:pt idx="18">
                  <c:v>181.02</c:v>
                </c:pt>
                <c:pt idx="19">
                  <c:v>176.97710000000001</c:v>
                </c:pt>
                <c:pt idx="20">
                  <c:v>145</c:v>
                </c:pt>
                <c:pt idx="21">
                  <c:v>136.80000000000001</c:v>
                </c:pt>
                <c:pt idx="22">
                  <c:v>87</c:v>
                </c:pt>
                <c:pt idx="23">
                  <c:v>66.166160000000005</c:v>
                </c:pt>
                <c:pt idx="24">
                  <c:v>26.92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65952"/>
        <c:axId val="132771840"/>
      </c:barChart>
      <c:catAx>
        <c:axId val="13276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771840"/>
        <c:crosses val="autoZero"/>
        <c:auto val="1"/>
        <c:lblAlgn val="ctr"/>
        <c:lblOffset val="100"/>
        <c:noMultiLvlLbl val="0"/>
      </c:catAx>
      <c:valAx>
        <c:axId val="132771840"/>
        <c:scaling>
          <c:orientation val="minMax"/>
          <c:max val="69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65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7485284157510064"/>
          <c:y val="1.358676319306240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[1]Syrah_pivot!$BF$2:$BF$31</c:f>
              <c:strCache>
                <c:ptCount val="30"/>
                <c:pt idx="0">
                  <c:v>Herault,FR</c:v>
                </c:pt>
                <c:pt idx="1">
                  <c:v>Gard,FR</c:v>
                </c:pt>
                <c:pt idx="2">
                  <c:v>Aude,FR</c:v>
                </c:pt>
                <c:pt idx="3">
                  <c:v>Vaucluse,FR</c:v>
                </c:pt>
                <c:pt idx="4">
                  <c:v>Riverland,AU</c:v>
                </c:pt>
                <c:pt idx="5">
                  <c:v>Sicilia,IT</c:v>
                </c:pt>
                <c:pt idx="6">
                  <c:v>Barossa Valley,AU</c:v>
                </c:pt>
                <c:pt idx="7">
                  <c:v>Drome,FR</c:v>
                </c:pt>
                <c:pt idx="8">
                  <c:v>Pyrenees Or.,FR</c:v>
                </c:pt>
                <c:pt idx="9">
                  <c:v>Riverina,AU</c:v>
                </c:pt>
                <c:pt idx="10">
                  <c:v>Albacete,ES</c:v>
                </c:pt>
                <c:pt idx="11">
                  <c:v>Var,FR</c:v>
                </c:pt>
                <c:pt idx="12">
                  <c:v>Mclaren Vale,AU</c:v>
                </c:pt>
                <c:pt idx="13">
                  <c:v>Cuenca,ES</c:v>
                </c:pt>
                <c:pt idx="14">
                  <c:v>Ardeche,FR</c:v>
                </c:pt>
                <c:pt idx="15">
                  <c:v>Ciudad Real,ES</c:v>
                </c:pt>
                <c:pt idx="16">
                  <c:v>O'Higgins,CL</c:v>
                </c:pt>
                <c:pt idx="17">
                  <c:v>Toledo,ES</c:v>
                </c:pt>
                <c:pt idx="18">
                  <c:v>Paarl,ZA</c:v>
                </c:pt>
                <c:pt idx="19">
                  <c:v>Stellenbosch,ZA</c:v>
                </c:pt>
                <c:pt idx="20">
                  <c:v>Ribatejo E Oeste,PT</c:v>
                </c:pt>
                <c:pt idx="21">
                  <c:v>Langhorne Creek,AU</c:v>
                </c:pt>
                <c:pt idx="22">
                  <c:v>Malmesbury,ZA</c:v>
                </c:pt>
                <c:pt idx="23">
                  <c:v>Zaragoza,ES</c:v>
                </c:pt>
                <c:pt idx="24">
                  <c:v>San Martin,AR</c:v>
                </c:pt>
                <c:pt idx="25">
                  <c:v>Clare Valley,AU</c:v>
                </c:pt>
                <c:pt idx="26">
                  <c:v>Murray Dar. Vic,AU</c:v>
                </c:pt>
                <c:pt idx="27">
                  <c:v>Del Maule,CL</c:v>
                </c:pt>
                <c:pt idx="28">
                  <c:v>Algeria</c:v>
                </c:pt>
                <c:pt idx="29">
                  <c:v>Padthaway,AU</c:v>
                </c:pt>
              </c:strCache>
            </c:strRef>
          </c:cat>
          <c:val>
            <c:numRef>
              <c:f>[1]Syrah_pivot!$BG$2:$BG$31</c:f>
              <c:numCache>
                <c:formatCode>General</c:formatCode>
                <c:ptCount val="30"/>
                <c:pt idx="0">
                  <c:v>15743.03</c:v>
                </c:pt>
                <c:pt idx="1">
                  <c:v>11892.72</c:v>
                </c:pt>
                <c:pt idx="2">
                  <c:v>10643</c:v>
                </c:pt>
                <c:pt idx="3">
                  <c:v>9037.8799999999992</c:v>
                </c:pt>
                <c:pt idx="4">
                  <c:v>5619.2</c:v>
                </c:pt>
                <c:pt idx="5">
                  <c:v>5284.67</c:v>
                </c:pt>
                <c:pt idx="6">
                  <c:v>5214.5</c:v>
                </c:pt>
                <c:pt idx="7">
                  <c:v>4915.4340000000002</c:v>
                </c:pt>
                <c:pt idx="8">
                  <c:v>4883.7929999999997</c:v>
                </c:pt>
                <c:pt idx="9">
                  <c:v>4756.2</c:v>
                </c:pt>
                <c:pt idx="10">
                  <c:v>4287</c:v>
                </c:pt>
                <c:pt idx="11">
                  <c:v>4263.8909999999996</c:v>
                </c:pt>
                <c:pt idx="12">
                  <c:v>3339.4</c:v>
                </c:pt>
                <c:pt idx="13">
                  <c:v>3256</c:v>
                </c:pt>
                <c:pt idx="14">
                  <c:v>2998.183</c:v>
                </c:pt>
                <c:pt idx="15">
                  <c:v>2770</c:v>
                </c:pt>
                <c:pt idx="16">
                  <c:v>2699.18</c:v>
                </c:pt>
                <c:pt idx="17">
                  <c:v>2599</c:v>
                </c:pt>
                <c:pt idx="18">
                  <c:v>2229.5010000000002</c:v>
                </c:pt>
                <c:pt idx="19">
                  <c:v>2223.6970000000001</c:v>
                </c:pt>
                <c:pt idx="20">
                  <c:v>2221.33</c:v>
                </c:pt>
                <c:pt idx="21">
                  <c:v>2074.6999999999998</c:v>
                </c:pt>
                <c:pt idx="22">
                  <c:v>1948.577</c:v>
                </c:pt>
                <c:pt idx="23">
                  <c:v>1898</c:v>
                </c:pt>
                <c:pt idx="24">
                  <c:v>1642.7</c:v>
                </c:pt>
                <c:pt idx="25">
                  <c:v>1639.8</c:v>
                </c:pt>
                <c:pt idx="26">
                  <c:v>1566.7</c:v>
                </c:pt>
                <c:pt idx="27">
                  <c:v>1526.37</c:v>
                </c:pt>
                <c:pt idx="28">
                  <c:v>1510</c:v>
                </c:pt>
                <c:pt idx="29">
                  <c:v>1459.2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14592"/>
        <c:axId val="133216128"/>
      </c:barChart>
      <c:catAx>
        <c:axId val="1332145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216128"/>
        <c:crosses val="autoZero"/>
        <c:auto val="1"/>
        <c:lblAlgn val="ctr"/>
        <c:lblOffset val="100"/>
        <c:noMultiLvlLbl val="0"/>
      </c:catAx>
      <c:valAx>
        <c:axId val="133216128"/>
        <c:scaling>
          <c:orientation val="minMax"/>
          <c:max val="1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214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2010 </a:t>
            </a:r>
          </a:p>
        </c:rich>
      </c:tx>
      <c:layout>
        <c:manualLayout>
          <c:xMode val="edge"/>
          <c:yMode val="edge"/>
          <c:x val="0.35250973784187295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'[1]Tempranillo_pivot '!$X$6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'[1]Tempranillo_pivot '!$W$7:$W$23</c:f>
              <c:strCache>
                <c:ptCount val="17"/>
                <c:pt idx="0">
                  <c:v>Spain</c:v>
                </c:pt>
                <c:pt idx="1">
                  <c:v>Portugal</c:v>
                </c:pt>
                <c:pt idx="2">
                  <c:v>Argentina</c:v>
                </c:pt>
                <c:pt idx="3">
                  <c:v>France</c:v>
                </c:pt>
                <c:pt idx="4">
                  <c:v>Australia</c:v>
                </c:pt>
                <c:pt idx="5">
                  <c:v>USA</c:v>
                </c:pt>
                <c:pt idx="6">
                  <c:v>Mexico</c:v>
                </c:pt>
                <c:pt idx="7">
                  <c:v>Chile</c:v>
                </c:pt>
                <c:pt idx="8">
                  <c:v>S. Africa</c:v>
                </c:pt>
                <c:pt idx="9">
                  <c:v>Italy</c:v>
                </c:pt>
                <c:pt idx="10">
                  <c:v>Greece</c:v>
                </c:pt>
                <c:pt idx="11">
                  <c:v>Brazil</c:v>
                </c:pt>
                <c:pt idx="12">
                  <c:v>Turkey</c:v>
                </c:pt>
                <c:pt idx="13">
                  <c:v>N. Zealand</c:v>
                </c:pt>
                <c:pt idx="14">
                  <c:v>Canada</c:v>
                </c:pt>
                <c:pt idx="15">
                  <c:v>Thailand</c:v>
                </c:pt>
                <c:pt idx="16">
                  <c:v>Myanmar</c:v>
                </c:pt>
              </c:strCache>
            </c:strRef>
          </c:cat>
          <c:val>
            <c:numRef>
              <c:f>'[1]Tempranillo_pivot '!$X$7:$X$23</c:f>
              <c:numCache>
                <c:formatCode>General</c:formatCode>
                <c:ptCount val="17"/>
                <c:pt idx="0">
                  <c:v>79310.150000000009</c:v>
                </c:pt>
                <c:pt idx="1">
                  <c:v>7356.2</c:v>
                </c:pt>
                <c:pt idx="2">
                  <c:v>4335</c:v>
                </c:pt>
                <c:pt idx="3">
                  <c:v>1548.68</c:v>
                </c:pt>
                <c:pt idx="4">
                  <c:v>41.4</c:v>
                </c:pt>
                <c:pt idx="5">
                  <c:v>200.7243</c:v>
                </c:pt>
                <c:pt idx="7">
                  <c:v>1</c:v>
                </c:pt>
                <c:pt idx="8">
                  <c:v>13.56</c:v>
                </c:pt>
                <c:pt idx="9">
                  <c:v>6.76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'[1]Tempranillo_pivot '!$Y$6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'[1]Tempranillo_pivot '!$W$7:$W$23</c:f>
              <c:strCache>
                <c:ptCount val="17"/>
                <c:pt idx="0">
                  <c:v>Spain</c:v>
                </c:pt>
                <c:pt idx="1">
                  <c:v>Portugal</c:v>
                </c:pt>
                <c:pt idx="2">
                  <c:v>Argentina</c:v>
                </c:pt>
                <c:pt idx="3">
                  <c:v>France</c:v>
                </c:pt>
                <c:pt idx="4">
                  <c:v>Australia</c:v>
                </c:pt>
                <c:pt idx="5">
                  <c:v>USA</c:v>
                </c:pt>
                <c:pt idx="6">
                  <c:v>Mexico</c:v>
                </c:pt>
                <c:pt idx="7">
                  <c:v>Chile</c:v>
                </c:pt>
                <c:pt idx="8">
                  <c:v>S. Africa</c:v>
                </c:pt>
                <c:pt idx="9">
                  <c:v>Italy</c:v>
                </c:pt>
                <c:pt idx="10">
                  <c:v>Greece</c:v>
                </c:pt>
                <c:pt idx="11">
                  <c:v>Brazil</c:v>
                </c:pt>
                <c:pt idx="12">
                  <c:v>Turkey</c:v>
                </c:pt>
                <c:pt idx="13">
                  <c:v>N. Zealand</c:v>
                </c:pt>
                <c:pt idx="14">
                  <c:v>Canada</c:v>
                </c:pt>
                <c:pt idx="15">
                  <c:v>Thailand</c:v>
                </c:pt>
                <c:pt idx="16">
                  <c:v>Myanmar</c:v>
                </c:pt>
              </c:strCache>
            </c:strRef>
          </c:cat>
          <c:val>
            <c:numRef>
              <c:f>'[1]Tempranillo_pivot '!$Y$7:$Y$23</c:f>
              <c:numCache>
                <c:formatCode>General</c:formatCode>
                <c:ptCount val="17"/>
                <c:pt idx="0">
                  <c:v>207677</c:v>
                </c:pt>
                <c:pt idx="1">
                  <c:v>16705.89</c:v>
                </c:pt>
                <c:pt idx="2">
                  <c:v>6120.3</c:v>
                </c:pt>
                <c:pt idx="3">
                  <c:v>766.2509</c:v>
                </c:pt>
                <c:pt idx="4">
                  <c:v>476.1</c:v>
                </c:pt>
                <c:pt idx="5">
                  <c:v>413.99380000000002</c:v>
                </c:pt>
                <c:pt idx="6">
                  <c:v>229</c:v>
                </c:pt>
                <c:pt idx="7">
                  <c:v>47.91</c:v>
                </c:pt>
                <c:pt idx="8">
                  <c:v>37.549999999999997</c:v>
                </c:pt>
                <c:pt idx="9">
                  <c:v>23.03</c:v>
                </c:pt>
                <c:pt idx="10">
                  <c:v>18.899999999999999</c:v>
                </c:pt>
                <c:pt idx="11">
                  <c:v>15.63461</c:v>
                </c:pt>
                <c:pt idx="12">
                  <c:v>8.75</c:v>
                </c:pt>
                <c:pt idx="13">
                  <c:v>7</c:v>
                </c:pt>
                <c:pt idx="14">
                  <c:v>5.6315790000000003</c:v>
                </c:pt>
                <c:pt idx="15">
                  <c:v>4.2451559999999997</c:v>
                </c:pt>
                <c:pt idx="16">
                  <c:v>3.35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82336"/>
        <c:axId val="132792320"/>
      </c:barChart>
      <c:catAx>
        <c:axId val="13278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792320"/>
        <c:crosses val="autoZero"/>
        <c:auto val="1"/>
        <c:lblAlgn val="ctr"/>
        <c:lblOffset val="100"/>
        <c:noMultiLvlLbl val="0"/>
      </c:catAx>
      <c:valAx>
        <c:axId val="132792320"/>
        <c:scaling>
          <c:orientation val="minMax"/>
          <c:max val="21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7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30722279523366286"/>
          <c:y val="1.2418281927692874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'[1]Tempranillo_pivot '!$AA$6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'[1]Tempranillo_pivot '!$Z$7:$Z$23</c:f>
              <c:strCache>
                <c:ptCount val="17"/>
                <c:pt idx="0">
                  <c:v>Spain</c:v>
                </c:pt>
                <c:pt idx="1">
                  <c:v>Portugal</c:v>
                </c:pt>
                <c:pt idx="2">
                  <c:v>Myanmar</c:v>
                </c:pt>
                <c:pt idx="3">
                  <c:v>Mexico</c:v>
                </c:pt>
                <c:pt idx="4">
                  <c:v>Argentina</c:v>
                </c:pt>
                <c:pt idx="5">
                  <c:v>Thailand</c:v>
                </c:pt>
                <c:pt idx="6">
                  <c:v>Australia</c:v>
                </c:pt>
                <c:pt idx="7">
                  <c:v>USA</c:v>
                </c:pt>
                <c:pt idx="8">
                  <c:v>France</c:v>
                </c:pt>
                <c:pt idx="9">
                  <c:v>Turkey</c:v>
                </c:pt>
                <c:pt idx="10">
                  <c:v>Canada</c:v>
                </c:pt>
                <c:pt idx="11">
                  <c:v>Chile</c:v>
                </c:pt>
                <c:pt idx="12">
                  <c:v>S. Africa</c:v>
                </c:pt>
                <c:pt idx="13">
                  <c:v>Greece</c:v>
                </c:pt>
                <c:pt idx="14">
                  <c:v>Brazil</c:v>
                </c:pt>
                <c:pt idx="15">
                  <c:v>N. Zealand</c:v>
                </c:pt>
                <c:pt idx="16">
                  <c:v>Italy</c:v>
                </c:pt>
              </c:strCache>
            </c:strRef>
          </c:cat>
          <c:val>
            <c:numRef>
              <c:f>'[1]Tempranillo_pivot '!$AA$7:$AA$23</c:f>
              <c:numCache>
                <c:formatCode>General</c:formatCode>
                <c:ptCount val="17"/>
                <c:pt idx="0">
                  <c:v>3.5206922868871495</c:v>
                </c:pt>
                <c:pt idx="1">
                  <c:v>1.8825169808081297</c:v>
                </c:pt>
                <c:pt idx="4">
                  <c:v>1.1308222818973015</c:v>
                </c:pt>
                <c:pt idx="6">
                  <c:v>1.6630114842107725E-2</c:v>
                </c:pt>
                <c:pt idx="7">
                  <c:v>5.993636121212758E-2</c:v>
                </c:pt>
                <c:pt idx="8">
                  <c:v>9.3943846390572003E-2</c:v>
                </c:pt>
                <c:pt idx="10">
                  <c:v>0</c:v>
                </c:pt>
                <c:pt idx="11">
                  <c:v>4.6033288373797861E-4</c:v>
                </c:pt>
                <c:pt idx="12">
                  <c:v>7.5957585903833067E-3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5.5703555196562088E-4</c:v>
                </c:pt>
              </c:numCache>
            </c:numRef>
          </c:val>
        </c:ser>
        <c:ser>
          <c:idx val="1"/>
          <c:order val="1"/>
          <c:tx>
            <c:strRef>
              <c:f>'[1]Tempranillo_pivot '!$AB$6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'[1]Tempranillo_pivot '!$Z$7:$Z$23</c:f>
              <c:strCache>
                <c:ptCount val="17"/>
                <c:pt idx="0">
                  <c:v>Spain</c:v>
                </c:pt>
                <c:pt idx="1">
                  <c:v>Portugal</c:v>
                </c:pt>
                <c:pt idx="2">
                  <c:v>Myanmar</c:v>
                </c:pt>
                <c:pt idx="3">
                  <c:v>Mexico</c:v>
                </c:pt>
                <c:pt idx="4">
                  <c:v>Argentina</c:v>
                </c:pt>
                <c:pt idx="5">
                  <c:v>Thailand</c:v>
                </c:pt>
                <c:pt idx="6">
                  <c:v>Australia</c:v>
                </c:pt>
                <c:pt idx="7">
                  <c:v>USA</c:v>
                </c:pt>
                <c:pt idx="8">
                  <c:v>France</c:v>
                </c:pt>
                <c:pt idx="9">
                  <c:v>Turkey</c:v>
                </c:pt>
                <c:pt idx="10">
                  <c:v>Canada</c:v>
                </c:pt>
                <c:pt idx="11">
                  <c:v>Chile</c:v>
                </c:pt>
                <c:pt idx="12">
                  <c:v>S. Africa</c:v>
                </c:pt>
                <c:pt idx="13">
                  <c:v>Greece</c:v>
                </c:pt>
                <c:pt idx="14">
                  <c:v>Brazil</c:v>
                </c:pt>
                <c:pt idx="15">
                  <c:v>N. Zealand</c:v>
                </c:pt>
                <c:pt idx="16">
                  <c:v>Italy</c:v>
                </c:pt>
              </c:strCache>
            </c:strRef>
          </c:cat>
          <c:val>
            <c:numRef>
              <c:f>'[1]Tempranillo_pivot '!$AB$7:$AB$23</c:f>
              <c:numCache>
                <c:formatCode>General</c:formatCode>
                <c:ptCount val="17"/>
                <c:pt idx="0">
                  <c:v>3.9961749112843767</c:v>
                </c:pt>
                <c:pt idx="1">
                  <c:v>2.0213973466993238</c:v>
                </c:pt>
                <c:pt idx="2">
                  <c:v>0.88224580621883708</c:v>
                </c:pt>
                <c:pt idx="3">
                  <c:v>0.8290934811464904</c:v>
                </c:pt>
                <c:pt idx="4">
                  <c:v>0.60229089347851439</c:v>
                </c:pt>
                <c:pt idx="5">
                  <c:v>0.56440751821870216</c:v>
                </c:pt>
                <c:pt idx="6">
                  <c:v>6.2060899931599425E-2</c:v>
                </c:pt>
                <c:pt idx="7">
                  <c:v>3.5934835682400385E-2</c:v>
                </c:pt>
                <c:pt idx="8">
                  <c:v>1.7902243962893926E-2</c:v>
                </c:pt>
                <c:pt idx="9">
                  <c:v>1.3466805769548377E-2</c:v>
                </c:pt>
                <c:pt idx="10">
                  <c:v>1.1036185248286192E-2</c:v>
                </c:pt>
                <c:pt idx="11">
                  <c:v>8.499869914003028E-3</c:v>
                </c:pt>
                <c:pt idx="12">
                  <c:v>7.3549055237005622E-3</c:v>
                </c:pt>
                <c:pt idx="13">
                  <c:v>6.8755732722572648E-3</c:v>
                </c:pt>
                <c:pt idx="14">
                  <c:v>6.2605557198131701E-3</c:v>
                </c:pt>
                <c:pt idx="15">
                  <c:v>4.3331317689888219E-3</c:v>
                </c:pt>
                <c:pt idx="16">
                  <c:v>7.2825912114065597E-4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38144"/>
        <c:axId val="132839680"/>
      </c:barChart>
      <c:catAx>
        <c:axId val="132838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839680"/>
        <c:crosses val="autoZero"/>
        <c:auto val="1"/>
        <c:lblAlgn val="ctr"/>
        <c:lblOffset val="100"/>
        <c:noMultiLvlLbl val="0"/>
      </c:catAx>
      <c:valAx>
        <c:axId val="132839680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38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108521109842924"/>
          <c:y val="2.2551877147953189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'[1]Tempranillo_pivot '!$AU$1:$AU$2</c:f>
              <c:strCache>
                <c:ptCount val="1"/>
                <c:pt idx="0">
                  <c:v>Tempranillo</c:v>
                </c:pt>
              </c:strCache>
            </c:strRef>
          </c:tx>
          <c:invertIfNegative val="0"/>
          <c:cat>
            <c:strRef>
              <c:f>'[1]Tempranillo_pivot '!$AT$3:$AT$32</c:f>
              <c:strCache>
                <c:ptCount val="30"/>
                <c:pt idx="0">
                  <c:v>Ciudad Real,ES</c:v>
                </c:pt>
                <c:pt idx="1">
                  <c:v>Rioja,ES</c:v>
                </c:pt>
                <c:pt idx="2">
                  <c:v>Badajoz,ES</c:v>
                </c:pt>
                <c:pt idx="3">
                  <c:v>Cuenca,ES</c:v>
                </c:pt>
                <c:pt idx="4">
                  <c:v>Burgos,ES</c:v>
                </c:pt>
                <c:pt idx="5">
                  <c:v>Albacete,ES</c:v>
                </c:pt>
                <c:pt idx="6">
                  <c:v>Navarra,ES</c:v>
                </c:pt>
                <c:pt idx="7">
                  <c:v>Toledo,ES</c:v>
                </c:pt>
                <c:pt idx="8">
                  <c:v>Valladolid,ES</c:v>
                </c:pt>
                <c:pt idx="9">
                  <c:v>Alava,ES</c:v>
                </c:pt>
                <c:pt idx="10">
                  <c:v>Alto Tras-Os-M.,PT</c:v>
                </c:pt>
                <c:pt idx="11">
                  <c:v>Zamora,ES</c:v>
                </c:pt>
                <c:pt idx="12">
                  <c:v>Valencia,ES</c:v>
                </c:pt>
                <c:pt idx="13">
                  <c:v>Zaragoza,ES</c:v>
                </c:pt>
                <c:pt idx="14">
                  <c:v>Alentejo,PT</c:v>
                </c:pt>
                <c:pt idx="15">
                  <c:v>Avila, Palencia...,ES</c:v>
                </c:pt>
                <c:pt idx="16">
                  <c:v>Ribatejo E Oeste,PT</c:v>
                </c:pt>
                <c:pt idx="17">
                  <c:v>Tarragona,ES</c:v>
                </c:pt>
                <c:pt idx="18">
                  <c:v>Beira Litoral,PT</c:v>
                </c:pt>
                <c:pt idx="19">
                  <c:v>San Martin M,AR</c:v>
                </c:pt>
                <c:pt idx="20">
                  <c:v>Guadalajara,ES</c:v>
                </c:pt>
                <c:pt idx="21">
                  <c:v>Beira Interior,PT</c:v>
                </c:pt>
                <c:pt idx="22">
                  <c:v>Madrid,ES</c:v>
                </c:pt>
                <c:pt idx="23">
                  <c:v>Huesca, Teruel,ES</c:v>
                </c:pt>
                <c:pt idx="24">
                  <c:v>Barcelona,ES</c:v>
                </c:pt>
                <c:pt idx="25">
                  <c:v>Murcia,ES</c:v>
                </c:pt>
                <c:pt idx="26">
                  <c:v>Other-Mendoza,AR</c:v>
                </c:pt>
                <c:pt idx="27">
                  <c:v>Other Regions,FR</c:v>
                </c:pt>
                <c:pt idx="28">
                  <c:v>Girona, Lleida,ES</c:v>
                </c:pt>
                <c:pt idx="29">
                  <c:v>Alicante,ES</c:v>
                </c:pt>
              </c:strCache>
            </c:strRef>
          </c:cat>
          <c:val>
            <c:numRef>
              <c:f>'[1]Tempranillo_pivot '!$AU$3:$AU$32</c:f>
              <c:numCache>
                <c:formatCode>General</c:formatCode>
                <c:ptCount val="30"/>
                <c:pt idx="0">
                  <c:v>34667</c:v>
                </c:pt>
                <c:pt idx="1">
                  <c:v>31747</c:v>
                </c:pt>
                <c:pt idx="2">
                  <c:v>21419</c:v>
                </c:pt>
                <c:pt idx="3">
                  <c:v>16313</c:v>
                </c:pt>
                <c:pt idx="4">
                  <c:v>15348</c:v>
                </c:pt>
                <c:pt idx="5">
                  <c:v>13921</c:v>
                </c:pt>
                <c:pt idx="6">
                  <c:v>11112</c:v>
                </c:pt>
                <c:pt idx="7">
                  <c:v>10953</c:v>
                </c:pt>
                <c:pt idx="8">
                  <c:v>9366</c:v>
                </c:pt>
                <c:pt idx="9">
                  <c:v>7876</c:v>
                </c:pt>
                <c:pt idx="10">
                  <c:v>7735.26</c:v>
                </c:pt>
                <c:pt idx="11">
                  <c:v>7519</c:v>
                </c:pt>
                <c:pt idx="12">
                  <c:v>7417</c:v>
                </c:pt>
                <c:pt idx="13">
                  <c:v>6133</c:v>
                </c:pt>
                <c:pt idx="14">
                  <c:v>4169.12</c:v>
                </c:pt>
                <c:pt idx="15">
                  <c:v>2695</c:v>
                </c:pt>
                <c:pt idx="16">
                  <c:v>2119.65</c:v>
                </c:pt>
                <c:pt idx="17">
                  <c:v>2103</c:v>
                </c:pt>
                <c:pt idx="18">
                  <c:v>1461.19</c:v>
                </c:pt>
                <c:pt idx="19">
                  <c:v>1422.8</c:v>
                </c:pt>
                <c:pt idx="20">
                  <c:v>1153</c:v>
                </c:pt>
                <c:pt idx="21">
                  <c:v>1133.96</c:v>
                </c:pt>
                <c:pt idx="22">
                  <c:v>1030</c:v>
                </c:pt>
                <c:pt idx="23">
                  <c:v>998</c:v>
                </c:pt>
                <c:pt idx="24">
                  <c:v>978</c:v>
                </c:pt>
                <c:pt idx="25">
                  <c:v>976</c:v>
                </c:pt>
                <c:pt idx="26">
                  <c:v>935.9</c:v>
                </c:pt>
                <c:pt idx="27">
                  <c:v>766.2509</c:v>
                </c:pt>
                <c:pt idx="28">
                  <c:v>736</c:v>
                </c:pt>
                <c:pt idx="29">
                  <c:v>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48256"/>
        <c:axId val="132858240"/>
      </c:barChart>
      <c:catAx>
        <c:axId val="1328482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858240"/>
        <c:crosses val="autoZero"/>
        <c:auto val="1"/>
        <c:lblAlgn val="ctr"/>
        <c:lblOffset val="100"/>
        <c:noMultiLvlLbl val="0"/>
      </c:catAx>
      <c:valAx>
        <c:axId val="132858240"/>
        <c:scaling>
          <c:orientation val="minMax"/>
          <c:max val="3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284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'[1]Trebbiano Romagnolo_pivot'!$BF$5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'[1]Trebbiano Romagnolo_pivot'!$BE$6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'[1]Trebbiano Romagnolo_pivot'!$BF$6</c:f>
              <c:numCache>
                <c:formatCode>General</c:formatCode>
                <c:ptCount val="1"/>
                <c:pt idx="0">
                  <c:v>7.6621079920269963</c:v>
                </c:pt>
              </c:numCache>
            </c:numRef>
          </c:val>
        </c:ser>
        <c:ser>
          <c:idx val="1"/>
          <c:order val="1"/>
          <c:tx>
            <c:strRef>
              <c:f>'[1]Trebbiano Romagnolo_pivot'!$BG$5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'[1]Trebbiano Romagnolo_pivot'!$BE$6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'[1]Trebbiano Romagnolo_pivot'!$BG$6</c:f>
              <c:numCache>
                <c:formatCode>General</c:formatCode>
                <c:ptCount val="1"/>
                <c:pt idx="0">
                  <c:v>7.3540743201099241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71232"/>
        <c:axId val="129472768"/>
      </c:barChart>
      <c:catAx>
        <c:axId val="129471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472768"/>
        <c:crosses val="autoZero"/>
        <c:auto val="1"/>
        <c:lblAlgn val="ctr"/>
        <c:lblOffset val="100"/>
        <c:noMultiLvlLbl val="0"/>
      </c:catAx>
      <c:valAx>
        <c:axId val="12947276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7123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547156289193043"/>
          <c:y val="2.4285679886344481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393292594404996"/>
          <c:y val="2.4715644489392955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'[1]Trebbiano Romagnolo_pivot'!$BB$6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'[1]Trebbiano Romagnolo_pivot'!$BA$7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'[1]Trebbiano Romagnolo_pivot'!$BB$7</c:f>
              <c:numCache>
                <c:formatCode>General</c:formatCode>
                <c:ptCount val="1"/>
                <c:pt idx="0">
                  <c:v>19491.75</c:v>
                </c:pt>
              </c:numCache>
            </c:numRef>
          </c:val>
        </c:ser>
        <c:ser>
          <c:idx val="1"/>
          <c:order val="1"/>
          <c:tx>
            <c:strRef>
              <c:f>'[1]Trebbiano Romagnolo_pivot'!$BC$6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'[1]Trebbiano Romagnolo_pivot'!$BA$7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'[1]Trebbiano Romagnolo_pivot'!$BC$7</c:f>
              <c:numCache>
                <c:formatCode>General</c:formatCode>
                <c:ptCount val="1"/>
                <c:pt idx="0">
                  <c:v>15893.47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94016"/>
        <c:axId val="132887296"/>
      </c:barChart>
      <c:catAx>
        <c:axId val="129494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2887296"/>
        <c:crosses val="autoZero"/>
        <c:auto val="1"/>
        <c:lblAlgn val="ctr"/>
        <c:lblOffset val="100"/>
        <c:noMultiLvlLbl val="0"/>
      </c:catAx>
      <c:valAx>
        <c:axId val="132887296"/>
        <c:scaling>
          <c:orientation val="minMax"/>
          <c:max val="2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9401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'[2]Blaufrankisch_pivot '!$BB$6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'[2]Blaufrankisch_pivot '!$BA$7:$BA$18</c:f>
              <c:strCache>
                <c:ptCount val="12"/>
                <c:pt idx="0">
                  <c:v>Hungary</c:v>
                </c:pt>
                <c:pt idx="1">
                  <c:v>Austria</c:v>
                </c:pt>
                <c:pt idx="2">
                  <c:v>Slovakia</c:v>
                </c:pt>
                <c:pt idx="3">
                  <c:v>Czech Rep</c:v>
                </c:pt>
                <c:pt idx="4">
                  <c:v>Romania</c:v>
                </c:pt>
                <c:pt idx="5">
                  <c:v>Slovenia</c:v>
                </c:pt>
                <c:pt idx="6">
                  <c:v>Croatia</c:v>
                </c:pt>
                <c:pt idx="7">
                  <c:v>Peru</c:v>
                </c:pt>
                <c:pt idx="8">
                  <c:v>Italy</c:v>
                </c:pt>
                <c:pt idx="9">
                  <c:v>USA</c:v>
                </c:pt>
                <c:pt idx="10">
                  <c:v>Canada</c:v>
                </c:pt>
                <c:pt idx="11">
                  <c:v>Switzerland</c:v>
                </c:pt>
              </c:strCache>
            </c:strRef>
          </c:cat>
          <c:val>
            <c:numRef>
              <c:f>'[2]Blaufrankisch_pivot '!$BB$7:$BB$18</c:f>
              <c:numCache>
                <c:formatCode>General</c:formatCode>
                <c:ptCount val="12"/>
                <c:pt idx="0">
                  <c:v>6920.13</c:v>
                </c:pt>
                <c:pt idx="1">
                  <c:v>2640.6</c:v>
                </c:pt>
                <c:pt idx="2">
                  <c:v>1090.6289999999999</c:v>
                </c:pt>
                <c:pt idx="3">
                  <c:v>679.87249999999995</c:v>
                </c:pt>
                <c:pt idx="4">
                  <c:v>0</c:v>
                </c:pt>
                <c:pt idx="5">
                  <c:v>0</c:v>
                </c:pt>
                <c:pt idx="6">
                  <c:v>1188.9670000000001</c:v>
                </c:pt>
                <c:pt idx="8">
                  <c:v>111.26</c:v>
                </c:pt>
                <c:pt idx="9">
                  <c:v>44.515459999999997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'[2]Blaufrankisch_pivot '!$BC$6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'[2]Blaufrankisch_pivot '!$BA$7:$BA$18</c:f>
              <c:strCache>
                <c:ptCount val="12"/>
                <c:pt idx="0">
                  <c:v>Hungary</c:v>
                </c:pt>
                <c:pt idx="1">
                  <c:v>Austria</c:v>
                </c:pt>
                <c:pt idx="2">
                  <c:v>Slovakia</c:v>
                </c:pt>
                <c:pt idx="3">
                  <c:v>Czech Rep</c:v>
                </c:pt>
                <c:pt idx="4">
                  <c:v>Romania</c:v>
                </c:pt>
                <c:pt idx="5">
                  <c:v>Slovenia</c:v>
                </c:pt>
                <c:pt idx="6">
                  <c:v>Croatia</c:v>
                </c:pt>
                <c:pt idx="7">
                  <c:v>Peru</c:v>
                </c:pt>
                <c:pt idx="8">
                  <c:v>Italy</c:v>
                </c:pt>
                <c:pt idx="9">
                  <c:v>USA</c:v>
                </c:pt>
                <c:pt idx="10">
                  <c:v>Canada</c:v>
                </c:pt>
                <c:pt idx="11">
                  <c:v>Switzerland</c:v>
                </c:pt>
              </c:strCache>
            </c:strRef>
          </c:cat>
          <c:val>
            <c:numRef>
              <c:f>'[2]Blaufrankisch_pivot '!$BC$7:$BC$18</c:f>
              <c:numCache>
                <c:formatCode>General</c:formatCode>
                <c:ptCount val="12"/>
                <c:pt idx="0">
                  <c:v>7997.83</c:v>
                </c:pt>
                <c:pt idx="1">
                  <c:v>3227.93</c:v>
                </c:pt>
                <c:pt idx="2">
                  <c:v>1378.16</c:v>
                </c:pt>
                <c:pt idx="3">
                  <c:v>1160</c:v>
                </c:pt>
                <c:pt idx="4">
                  <c:v>760</c:v>
                </c:pt>
                <c:pt idx="5">
                  <c:v>680.25</c:v>
                </c:pt>
                <c:pt idx="6">
                  <c:v>558.34</c:v>
                </c:pt>
                <c:pt idx="7">
                  <c:v>290</c:v>
                </c:pt>
                <c:pt idx="8">
                  <c:v>58.95</c:v>
                </c:pt>
                <c:pt idx="9">
                  <c:v>21.893509999999999</c:v>
                </c:pt>
                <c:pt idx="10">
                  <c:v>4.0890690000000003</c:v>
                </c:pt>
                <c:pt idx="11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9184"/>
        <c:axId val="113243264"/>
      </c:barChart>
      <c:catAx>
        <c:axId val="11322918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3243264"/>
        <c:crosses val="autoZero"/>
        <c:auto val="1"/>
        <c:lblAlgn val="ctr"/>
        <c:lblOffset val="100"/>
        <c:noMultiLvlLbl val="0"/>
      </c:catAx>
      <c:valAx>
        <c:axId val="113243264"/>
        <c:scaling>
          <c:orientation val="minMax"/>
          <c:max val="9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229184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'[1]Trebbiano Romagnolo_pivot'!$BY$2:$BY$17</c:f>
              <c:strCache>
                <c:ptCount val="16"/>
                <c:pt idx="0">
                  <c:v>Emilia-Romagna</c:v>
                </c:pt>
                <c:pt idx="1">
                  <c:v>Puglia</c:v>
                </c:pt>
                <c:pt idx="2">
                  <c:v>Marche</c:v>
                </c:pt>
                <c:pt idx="3">
                  <c:v>Veneto</c:v>
                </c:pt>
                <c:pt idx="4">
                  <c:v>Toscana</c:v>
                </c:pt>
                <c:pt idx="5">
                  <c:v>Lombardia</c:v>
                </c:pt>
                <c:pt idx="6">
                  <c:v>Lazio</c:v>
                </c:pt>
                <c:pt idx="7">
                  <c:v>Umbria</c:v>
                </c:pt>
                <c:pt idx="8">
                  <c:v>Molise</c:v>
                </c:pt>
                <c:pt idx="9">
                  <c:v>Abruzzo</c:v>
                </c:pt>
                <c:pt idx="10">
                  <c:v>Calabria</c:v>
                </c:pt>
                <c:pt idx="11">
                  <c:v>Campania</c:v>
                </c:pt>
                <c:pt idx="12">
                  <c:v>Sicilia</c:v>
                </c:pt>
                <c:pt idx="13">
                  <c:v>Basilicata</c:v>
                </c:pt>
                <c:pt idx="14">
                  <c:v>Liguria</c:v>
                </c:pt>
                <c:pt idx="15">
                  <c:v>Sardegna</c:v>
                </c:pt>
              </c:strCache>
            </c:strRef>
          </c:cat>
          <c:val>
            <c:numRef>
              <c:f>'[1]Trebbiano Romagnolo_pivot'!$BZ$2:$BZ$17</c:f>
              <c:numCache>
                <c:formatCode>General</c:formatCode>
                <c:ptCount val="16"/>
                <c:pt idx="0">
                  <c:v>15514.13</c:v>
                </c:pt>
                <c:pt idx="1">
                  <c:v>241.49</c:v>
                </c:pt>
                <c:pt idx="2">
                  <c:v>40.630000000000003</c:v>
                </c:pt>
                <c:pt idx="3">
                  <c:v>31.98</c:v>
                </c:pt>
                <c:pt idx="4">
                  <c:v>17.829999999999998</c:v>
                </c:pt>
                <c:pt idx="5">
                  <c:v>16.72</c:v>
                </c:pt>
                <c:pt idx="6">
                  <c:v>9.81</c:v>
                </c:pt>
                <c:pt idx="7">
                  <c:v>6.14</c:v>
                </c:pt>
                <c:pt idx="8">
                  <c:v>4.5599999999999996</c:v>
                </c:pt>
                <c:pt idx="9">
                  <c:v>4.4800000000000004</c:v>
                </c:pt>
                <c:pt idx="10">
                  <c:v>2.11</c:v>
                </c:pt>
                <c:pt idx="11">
                  <c:v>1.98</c:v>
                </c:pt>
                <c:pt idx="12">
                  <c:v>0.9</c:v>
                </c:pt>
                <c:pt idx="13">
                  <c:v>0.41</c:v>
                </c:pt>
                <c:pt idx="14">
                  <c:v>0.28000000000000003</c:v>
                </c:pt>
                <c:pt idx="15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70080"/>
        <c:axId val="131471616"/>
      </c:barChart>
      <c:catAx>
        <c:axId val="1314700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471616"/>
        <c:crosses val="autoZero"/>
        <c:auto val="1"/>
        <c:lblAlgn val="ctr"/>
        <c:lblOffset val="100"/>
        <c:noMultiLvlLbl val="0"/>
      </c:catAx>
      <c:valAx>
        <c:axId val="131471616"/>
        <c:scaling>
          <c:orientation val="minMax"/>
          <c:max val="35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47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/>
            </a:pPr>
            <a:r>
              <a:rPr lang="en-AU" sz="1100"/>
              <a:t>National area (ha), 2000 and  2010 </a:t>
            </a:r>
          </a:p>
        </c:rich>
      </c:tx>
      <c:layout>
        <c:manualLayout>
          <c:xMode val="edge"/>
          <c:yMode val="edge"/>
          <c:x val="0.28933750967543648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'[1]Trebbiano Toscano_pivot '!$AM$6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'[1]Trebbiano Toscano_pivot '!$AL$7:$AL$19</c:f>
              <c:strCache>
                <c:ptCount val="13"/>
                <c:pt idx="0">
                  <c:v>France</c:v>
                </c:pt>
                <c:pt idx="1">
                  <c:v>Italy</c:v>
                </c:pt>
                <c:pt idx="2">
                  <c:v>Argentina</c:v>
                </c:pt>
                <c:pt idx="3">
                  <c:v>Uruguay</c:v>
                </c:pt>
                <c:pt idx="4">
                  <c:v>Bulgaria</c:v>
                </c:pt>
                <c:pt idx="5">
                  <c:v>Greece</c:v>
                </c:pt>
                <c:pt idx="6">
                  <c:v>Portugal</c:v>
                </c:pt>
                <c:pt idx="7">
                  <c:v>Croatia</c:v>
                </c:pt>
                <c:pt idx="8">
                  <c:v>USA</c:v>
                </c:pt>
                <c:pt idx="9">
                  <c:v>S. Africa</c:v>
                </c:pt>
                <c:pt idx="10">
                  <c:v>Russia</c:v>
                </c:pt>
                <c:pt idx="11">
                  <c:v>Spain</c:v>
                </c:pt>
                <c:pt idx="12">
                  <c:v>Brazil</c:v>
                </c:pt>
              </c:strCache>
            </c:strRef>
          </c:cat>
          <c:val>
            <c:numRef>
              <c:f>'[1]Trebbiano Toscano_pivot '!$AM$7:$AM$19</c:f>
              <c:numCache>
                <c:formatCode>General</c:formatCode>
                <c:ptCount val="13"/>
                <c:pt idx="0">
                  <c:v>90341.39</c:v>
                </c:pt>
                <c:pt idx="1">
                  <c:v>39447.01</c:v>
                </c:pt>
                <c:pt idx="2">
                  <c:v>2846</c:v>
                </c:pt>
                <c:pt idx="3">
                  <c:v>0</c:v>
                </c:pt>
                <c:pt idx="4">
                  <c:v>1821.087</c:v>
                </c:pt>
                <c:pt idx="5">
                  <c:v>720.01</c:v>
                </c:pt>
                <c:pt idx="6">
                  <c:v>381.79</c:v>
                </c:pt>
                <c:pt idx="7">
                  <c:v>0</c:v>
                </c:pt>
                <c:pt idx="8">
                  <c:v>151.3526</c:v>
                </c:pt>
                <c:pt idx="9">
                  <c:v>147.32</c:v>
                </c:pt>
                <c:pt idx="10">
                  <c:v>0</c:v>
                </c:pt>
                <c:pt idx="11">
                  <c:v>27.9</c:v>
                </c:pt>
                <c:pt idx="12">
                  <c:v>687.96619999999996</c:v>
                </c:pt>
              </c:numCache>
            </c:numRef>
          </c:val>
        </c:ser>
        <c:ser>
          <c:idx val="1"/>
          <c:order val="1"/>
          <c:tx>
            <c:strRef>
              <c:f>'[1]Trebbiano Toscano_pivot '!$AN$6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'[1]Trebbiano Toscano_pivot '!$AL$7:$AL$19</c:f>
              <c:strCache>
                <c:ptCount val="13"/>
                <c:pt idx="0">
                  <c:v>France</c:v>
                </c:pt>
                <c:pt idx="1">
                  <c:v>Italy</c:v>
                </c:pt>
                <c:pt idx="2">
                  <c:v>Argentina</c:v>
                </c:pt>
                <c:pt idx="3">
                  <c:v>Uruguay</c:v>
                </c:pt>
                <c:pt idx="4">
                  <c:v>Bulgaria</c:v>
                </c:pt>
                <c:pt idx="5">
                  <c:v>Greece</c:v>
                </c:pt>
                <c:pt idx="6">
                  <c:v>Portugal</c:v>
                </c:pt>
                <c:pt idx="7">
                  <c:v>Croatia</c:v>
                </c:pt>
                <c:pt idx="8">
                  <c:v>USA</c:v>
                </c:pt>
                <c:pt idx="9">
                  <c:v>S. Africa</c:v>
                </c:pt>
                <c:pt idx="10">
                  <c:v>Russia</c:v>
                </c:pt>
                <c:pt idx="11">
                  <c:v>Spain</c:v>
                </c:pt>
                <c:pt idx="12">
                  <c:v>Brazil</c:v>
                </c:pt>
              </c:strCache>
            </c:strRef>
          </c:cat>
          <c:val>
            <c:numRef>
              <c:f>'[1]Trebbiano Toscano_pivot '!$AN$7:$AN$19</c:f>
              <c:numCache>
                <c:formatCode>General</c:formatCode>
                <c:ptCount val="13"/>
                <c:pt idx="0">
                  <c:v>83891.77</c:v>
                </c:pt>
                <c:pt idx="1">
                  <c:v>21500.53</c:v>
                </c:pt>
                <c:pt idx="2">
                  <c:v>1922</c:v>
                </c:pt>
                <c:pt idx="3">
                  <c:v>751</c:v>
                </c:pt>
                <c:pt idx="4">
                  <c:v>723</c:v>
                </c:pt>
                <c:pt idx="5">
                  <c:v>297.2</c:v>
                </c:pt>
                <c:pt idx="6">
                  <c:v>212.12</c:v>
                </c:pt>
                <c:pt idx="7">
                  <c:v>210.38</c:v>
                </c:pt>
                <c:pt idx="8">
                  <c:v>79.723140000000001</c:v>
                </c:pt>
                <c:pt idx="9">
                  <c:v>73.75</c:v>
                </c:pt>
                <c:pt idx="10">
                  <c:v>66</c:v>
                </c:pt>
                <c:pt idx="11">
                  <c:v>45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50752"/>
        <c:axId val="133452544"/>
      </c:barChart>
      <c:catAx>
        <c:axId val="13345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452544"/>
        <c:crosses val="autoZero"/>
        <c:auto val="1"/>
        <c:lblAlgn val="ctr"/>
        <c:lblOffset val="100"/>
        <c:noMultiLvlLbl val="0"/>
      </c:catAx>
      <c:valAx>
        <c:axId val="133452544"/>
        <c:scaling>
          <c:orientation val="minMax"/>
          <c:max val="9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50752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/>
            </a:pPr>
            <a:r>
              <a:rPr lang="en-AU" sz="1100"/>
              <a:t>Varietal Intensity Indexes  relative to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'[1]Trebbiano Toscano_pivot '!$AQ$5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'[1]Trebbiano Toscano_pivot '!$AP$6:$AP$18</c:f>
              <c:strCache>
                <c:ptCount val="13"/>
                <c:pt idx="0">
                  <c:v>France</c:v>
                </c:pt>
                <c:pt idx="1">
                  <c:v>Uruguay</c:v>
                </c:pt>
                <c:pt idx="2">
                  <c:v>Italy</c:v>
                </c:pt>
                <c:pt idx="3">
                  <c:v>Bulgaria</c:v>
                </c:pt>
                <c:pt idx="4">
                  <c:v>Croatia</c:v>
                </c:pt>
                <c:pt idx="5">
                  <c:v>Argentina</c:v>
                </c:pt>
                <c:pt idx="6">
                  <c:v>Greece</c:v>
                </c:pt>
                <c:pt idx="7">
                  <c:v>Russia</c:v>
                </c:pt>
                <c:pt idx="8">
                  <c:v>Portugal</c:v>
                </c:pt>
                <c:pt idx="9">
                  <c:v>S. Africa</c:v>
                </c:pt>
                <c:pt idx="10">
                  <c:v>USA</c:v>
                </c:pt>
                <c:pt idx="11">
                  <c:v>Spain</c:v>
                </c:pt>
                <c:pt idx="12">
                  <c:v>Brazil</c:v>
                </c:pt>
              </c:strCache>
            </c:strRef>
          </c:cat>
          <c:val>
            <c:numRef>
              <c:f>'[1]Trebbiano Toscano_pivot '!$AQ$6:$AQ$18</c:f>
              <c:numCache>
                <c:formatCode>General</c:formatCode>
                <c:ptCount val="13"/>
                <c:pt idx="0">
                  <c:v>3.7311641102115343</c:v>
                </c:pt>
                <c:pt idx="1">
                  <c:v>0</c:v>
                </c:pt>
                <c:pt idx="2">
                  <c:v>2.2131010463694687</c:v>
                </c:pt>
                <c:pt idx="3">
                  <c:v>0.67759241448387209</c:v>
                </c:pt>
                <c:pt idx="4">
                  <c:v>0</c:v>
                </c:pt>
                <c:pt idx="5">
                  <c:v>0.50546499675685963</c:v>
                </c:pt>
                <c:pt idx="6">
                  <c:v>0.50548467162637256</c:v>
                </c:pt>
                <c:pt idx="7">
                  <c:v>0</c:v>
                </c:pt>
                <c:pt idx="8">
                  <c:v>6.6521319936545961E-2</c:v>
                </c:pt>
                <c:pt idx="9">
                  <c:v>5.6185481769646786E-2</c:v>
                </c:pt>
                <c:pt idx="10">
                  <c:v>3.0770265378383579E-2</c:v>
                </c:pt>
                <c:pt idx="11">
                  <c:v>8.4324628364627343E-4</c:v>
                </c:pt>
                <c:pt idx="12">
                  <c:v>0.46505228401629395</c:v>
                </c:pt>
              </c:numCache>
            </c:numRef>
          </c:val>
        </c:ser>
        <c:ser>
          <c:idx val="1"/>
          <c:order val="1"/>
          <c:tx>
            <c:strRef>
              <c:f>'[1]Trebbiano Toscano_pivot '!$AR$5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'[1]Trebbiano Toscano_pivot '!$AP$6:$AP$18</c:f>
              <c:strCache>
                <c:ptCount val="13"/>
                <c:pt idx="0">
                  <c:v>France</c:v>
                </c:pt>
                <c:pt idx="1">
                  <c:v>Uruguay</c:v>
                </c:pt>
                <c:pt idx="2">
                  <c:v>Italy</c:v>
                </c:pt>
                <c:pt idx="3">
                  <c:v>Bulgaria</c:v>
                </c:pt>
                <c:pt idx="4">
                  <c:v>Croatia</c:v>
                </c:pt>
                <c:pt idx="5">
                  <c:v>Argentina</c:v>
                </c:pt>
                <c:pt idx="6">
                  <c:v>Greece</c:v>
                </c:pt>
                <c:pt idx="7">
                  <c:v>Russia</c:v>
                </c:pt>
                <c:pt idx="8">
                  <c:v>Portugal</c:v>
                </c:pt>
                <c:pt idx="9">
                  <c:v>S. Africa</c:v>
                </c:pt>
                <c:pt idx="10">
                  <c:v>USA</c:v>
                </c:pt>
                <c:pt idx="11">
                  <c:v>Spain</c:v>
                </c:pt>
                <c:pt idx="12">
                  <c:v>Brazil</c:v>
                </c:pt>
              </c:strCache>
            </c:strRef>
          </c:cat>
          <c:val>
            <c:numRef>
              <c:f>'[1]Trebbiano Toscano_pivot '!$AR$6:$AR$18</c:f>
              <c:numCache>
                <c:formatCode>General</c:formatCode>
                <c:ptCount val="13"/>
                <c:pt idx="0">
                  <c:v>4.1523925388877156</c:v>
                </c:pt>
                <c:pt idx="1">
                  <c:v>4.1113272359319986</c:v>
                </c:pt>
                <c:pt idx="2">
                  <c:v>1.4404020517976006</c:v>
                </c:pt>
                <c:pt idx="3">
                  <c:v>0.53990928864469867</c:v>
                </c:pt>
                <c:pt idx="4">
                  <c:v>0.42491630252958013</c:v>
                </c:pt>
                <c:pt idx="5">
                  <c:v>0.40070940931236476</c:v>
                </c:pt>
                <c:pt idx="6">
                  <c:v>0.22905431973024198</c:v>
                </c:pt>
                <c:pt idx="7">
                  <c:v>0.10795182172196953</c:v>
                </c:pt>
                <c:pt idx="8">
                  <c:v>5.437587558804053E-2</c:v>
                </c:pt>
                <c:pt idx="9">
                  <c:v>3.0603546146323823E-2</c:v>
                </c:pt>
                <c:pt idx="10">
                  <c:v>1.4660500353668162E-2</c:v>
                </c:pt>
                <c:pt idx="11">
                  <c:v>1.8344723576785172E-3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86080"/>
        <c:axId val="133487616"/>
      </c:barChart>
      <c:catAx>
        <c:axId val="133486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33487616"/>
        <c:crosses val="autoZero"/>
        <c:auto val="1"/>
        <c:lblAlgn val="ctr"/>
        <c:lblOffset val="100"/>
        <c:noMultiLvlLbl val="0"/>
      </c:catAx>
      <c:valAx>
        <c:axId val="133487616"/>
        <c:scaling>
          <c:orientation val="minMax"/>
          <c:max val="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48608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/>
            </a:pPr>
            <a:r>
              <a:rPr lang="en-AU" sz="1100"/>
              <a:t>Area (ha) of  top 30 regions,  2010</a:t>
            </a:r>
          </a:p>
          <a:p>
            <a:pPr>
              <a:defRPr sz="1100"/>
            </a:pPr>
            <a:endParaRPr lang="en-US" sz="1100"/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4266442985203019"/>
          <c:y val="2.6840056971100028E-2"/>
          <c:w val="0.46656293911049562"/>
          <c:h val="0.9076991964026275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'[1]Trebbiano Toscano_pivot '!$BJ$2:$BJ$31</c:f>
              <c:strCache>
                <c:ptCount val="30"/>
                <c:pt idx="0">
                  <c:v>Charente,FR</c:v>
                </c:pt>
                <c:pt idx="1">
                  <c:v>Charente Mar.,FR</c:v>
                </c:pt>
                <c:pt idx="2">
                  <c:v>Abruzzo,IT</c:v>
                </c:pt>
                <c:pt idx="3">
                  <c:v>Puglia,IT</c:v>
                </c:pt>
                <c:pt idx="4">
                  <c:v>Gers,FR</c:v>
                </c:pt>
                <c:pt idx="5">
                  <c:v>Toscana,IT</c:v>
                </c:pt>
                <c:pt idx="6">
                  <c:v>Sicilia,IT</c:v>
                </c:pt>
                <c:pt idx="7">
                  <c:v>Lazio,IT</c:v>
                </c:pt>
                <c:pt idx="8">
                  <c:v>Var,FR</c:v>
                </c:pt>
                <c:pt idx="9">
                  <c:v>Umbria,IT</c:v>
                </c:pt>
                <c:pt idx="10">
                  <c:v>Vaucluse,FR</c:v>
                </c:pt>
                <c:pt idx="11">
                  <c:v>Marche,IT</c:v>
                </c:pt>
                <c:pt idx="12">
                  <c:v>Uruguay</c:v>
                </c:pt>
                <c:pt idx="13">
                  <c:v>Yugoiztochen,BG</c:v>
                </c:pt>
                <c:pt idx="14">
                  <c:v>Veneto,IT</c:v>
                </c:pt>
                <c:pt idx="15">
                  <c:v>Campania,IT</c:v>
                </c:pt>
                <c:pt idx="16">
                  <c:v>Herault,FR</c:v>
                </c:pt>
                <c:pt idx="17">
                  <c:v>Gard,FR</c:v>
                </c:pt>
                <c:pt idx="18">
                  <c:v>San Martin M,AR</c:v>
                </c:pt>
                <c:pt idx="19">
                  <c:v>Bouches Du Rh.,FR</c:v>
                </c:pt>
                <c:pt idx="20">
                  <c:v>Landes,FR</c:v>
                </c:pt>
                <c:pt idx="21">
                  <c:v>Greecetotal,EL</c:v>
                </c:pt>
                <c:pt idx="22">
                  <c:v>Gironde,FR</c:v>
                </c:pt>
                <c:pt idx="23">
                  <c:v>Lavalle,AR</c:v>
                </c:pt>
                <c:pt idx="24">
                  <c:v>Santa Rosa,AR</c:v>
                </c:pt>
                <c:pt idx="25">
                  <c:v>Molise,IT</c:v>
                </c:pt>
                <c:pt idx="26">
                  <c:v>Croatiatotal,HR</c:v>
                </c:pt>
                <c:pt idx="27">
                  <c:v>Rivadavia,AR</c:v>
                </c:pt>
                <c:pt idx="28">
                  <c:v>Lot Et Garonne,FR</c:v>
                </c:pt>
                <c:pt idx="29">
                  <c:v>Other Regions,FR</c:v>
                </c:pt>
              </c:strCache>
            </c:strRef>
          </c:cat>
          <c:val>
            <c:numRef>
              <c:f>'[1]Trebbiano Toscano_pivot '!$BK$2:$BK$31</c:f>
              <c:numCache>
                <c:formatCode>General</c:formatCode>
                <c:ptCount val="30"/>
                <c:pt idx="0">
                  <c:v>38653.480000000003</c:v>
                </c:pt>
                <c:pt idx="1">
                  <c:v>36667.72</c:v>
                </c:pt>
                <c:pt idx="2">
                  <c:v>5818.16</c:v>
                </c:pt>
                <c:pt idx="3">
                  <c:v>4977.3999999999996</c:v>
                </c:pt>
                <c:pt idx="4">
                  <c:v>3419.866</c:v>
                </c:pt>
                <c:pt idx="5">
                  <c:v>3095.4</c:v>
                </c:pt>
                <c:pt idx="6">
                  <c:v>2004.84</c:v>
                </c:pt>
                <c:pt idx="7">
                  <c:v>1965.96</c:v>
                </c:pt>
                <c:pt idx="8">
                  <c:v>1600.2190000000001</c:v>
                </c:pt>
                <c:pt idx="9">
                  <c:v>1453.13</c:v>
                </c:pt>
                <c:pt idx="10">
                  <c:v>1073.0940000000001</c:v>
                </c:pt>
                <c:pt idx="11">
                  <c:v>758.04</c:v>
                </c:pt>
                <c:pt idx="12">
                  <c:v>751</c:v>
                </c:pt>
                <c:pt idx="13">
                  <c:v>606</c:v>
                </c:pt>
                <c:pt idx="14">
                  <c:v>549.62</c:v>
                </c:pt>
                <c:pt idx="15">
                  <c:v>503</c:v>
                </c:pt>
                <c:pt idx="16">
                  <c:v>475.95499999999998</c:v>
                </c:pt>
                <c:pt idx="17">
                  <c:v>427.93310000000002</c:v>
                </c:pt>
                <c:pt idx="18">
                  <c:v>393.4</c:v>
                </c:pt>
                <c:pt idx="19">
                  <c:v>367.53449999999998</c:v>
                </c:pt>
                <c:pt idx="20">
                  <c:v>349.46379999999999</c:v>
                </c:pt>
                <c:pt idx="21">
                  <c:v>297.2</c:v>
                </c:pt>
                <c:pt idx="22">
                  <c:v>266.45209999999997</c:v>
                </c:pt>
                <c:pt idx="23">
                  <c:v>245.4</c:v>
                </c:pt>
                <c:pt idx="24">
                  <c:v>222.6</c:v>
                </c:pt>
                <c:pt idx="25">
                  <c:v>211.17</c:v>
                </c:pt>
                <c:pt idx="26">
                  <c:v>210.38</c:v>
                </c:pt>
                <c:pt idx="27">
                  <c:v>208</c:v>
                </c:pt>
                <c:pt idx="28">
                  <c:v>206.6756</c:v>
                </c:pt>
                <c:pt idx="29">
                  <c:v>186.61689999999999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44352"/>
        <c:axId val="133858432"/>
      </c:barChart>
      <c:catAx>
        <c:axId val="1338443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858432"/>
        <c:crosses val="autoZero"/>
        <c:auto val="1"/>
        <c:lblAlgn val="ctr"/>
        <c:lblOffset val="100"/>
        <c:noMultiLvlLbl val="0"/>
      </c:catAx>
      <c:valAx>
        <c:axId val="133858432"/>
        <c:scaling>
          <c:orientation val="minMax"/>
          <c:max val="13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844352"/>
        <c:crosses val="autoZero"/>
        <c:crossBetween val="between"/>
        <c:majorUnit val="4000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[1]Tribidrag_pivot!$AN$5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[1]Tribidrag_pivot!$AM$6:$AM$16</c:f>
              <c:strCache>
                <c:ptCount val="11"/>
                <c:pt idx="0">
                  <c:v>USA</c:v>
                </c:pt>
                <c:pt idx="1">
                  <c:v>Tunisia</c:v>
                </c:pt>
                <c:pt idx="2">
                  <c:v>Italy</c:v>
                </c:pt>
                <c:pt idx="3">
                  <c:v>Croatia</c:v>
                </c:pt>
                <c:pt idx="4">
                  <c:v>Australia</c:v>
                </c:pt>
                <c:pt idx="5">
                  <c:v>Canada</c:v>
                </c:pt>
                <c:pt idx="6">
                  <c:v>Chile</c:v>
                </c:pt>
                <c:pt idx="7">
                  <c:v>S. Africa</c:v>
                </c:pt>
                <c:pt idx="8">
                  <c:v>N. Zealand</c:v>
                </c:pt>
                <c:pt idx="9">
                  <c:v>Argentina</c:v>
                </c:pt>
                <c:pt idx="10">
                  <c:v>Brazil</c:v>
                </c:pt>
              </c:strCache>
            </c:strRef>
          </c:cat>
          <c:val>
            <c:numRef>
              <c:f>[1]Tribidrag_pivot!$AN$6:$AN$16</c:f>
              <c:numCache>
                <c:formatCode>General</c:formatCode>
                <c:ptCount val="11"/>
                <c:pt idx="0">
                  <c:v>19.218356182111904</c:v>
                </c:pt>
                <c:pt idx="1">
                  <c:v>3.6248122259615165</c:v>
                </c:pt>
                <c:pt idx="2">
                  <c:v>2.2285090314403169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0.14471833485983945</c:v>
                </c:pt>
                <c:pt idx="7">
                  <c:v>5.3856091866957667E-2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[1]Tribidrag_pivot!$AO$5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[1]Tribidrag_pivot!$AM$6:$AM$16</c:f>
              <c:strCache>
                <c:ptCount val="11"/>
                <c:pt idx="0">
                  <c:v>USA</c:v>
                </c:pt>
                <c:pt idx="1">
                  <c:v>Tunisia</c:v>
                </c:pt>
                <c:pt idx="2">
                  <c:v>Italy</c:v>
                </c:pt>
                <c:pt idx="3">
                  <c:v>Croatia</c:v>
                </c:pt>
                <c:pt idx="4">
                  <c:v>Australia</c:v>
                </c:pt>
                <c:pt idx="5">
                  <c:v>Canada</c:v>
                </c:pt>
                <c:pt idx="6">
                  <c:v>Chile</c:v>
                </c:pt>
                <c:pt idx="7">
                  <c:v>S. Africa</c:v>
                </c:pt>
                <c:pt idx="8">
                  <c:v>N. Zealand</c:v>
                </c:pt>
                <c:pt idx="9">
                  <c:v>Argentina</c:v>
                </c:pt>
                <c:pt idx="10">
                  <c:v>Brazil</c:v>
                </c:pt>
              </c:strCache>
            </c:strRef>
          </c:cat>
          <c:val>
            <c:numRef>
              <c:f>[1]Tribidrag_pivot!$AO$6:$AO$16</c:f>
              <c:numCache>
                <c:formatCode>General</c:formatCode>
                <c:ptCount val="11"/>
                <c:pt idx="0">
                  <c:v>12.241393999691846</c:v>
                </c:pt>
                <c:pt idx="1">
                  <c:v>2.81048133063446</c:v>
                </c:pt>
                <c:pt idx="2">
                  <c:v>2.7475049728404559</c:v>
                </c:pt>
                <c:pt idx="3">
                  <c:v>0.43787666735185832</c:v>
                </c:pt>
                <c:pt idx="4">
                  <c:v>0.13822043844154544</c:v>
                </c:pt>
                <c:pt idx="5">
                  <c:v>0.10616108619965606</c:v>
                </c:pt>
                <c:pt idx="6">
                  <c:v>7.2552158870884995E-2</c:v>
                </c:pt>
                <c:pt idx="7">
                  <c:v>4.7074973319644477E-2</c:v>
                </c:pt>
                <c:pt idx="8">
                  <c:v>1.7585568733825319E-2</c:v>
                </c:pt>
                <c:pt idx="9">
                  <c:v>2.7956715610236052E-4</c:v>
                </c:pt>
                <c:pt idx="10">
                  <c:v>8.8161728771452146E-5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20256"/>
        <c:axId val="133921792"/>
      </c:barChart>
      <c:catAx>
        <c:axId val="1339202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921792"/>
        <c:crosses val="autoZero"/>
        <c:auto val="1"/>
        <c:lblAlgn val="ctr"/>
        <c:lblOffset val="100"/>
        <c:noMultiLvlLbl val="0"/>
      </c:catAx>
      <c:valAx>
        <c:axId val="133921792"/>
        <c:scaling>
          <c:orientation val="minMax"/>
          <c:max val="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2025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[1]Tribidrag_pivot!$AJ$6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[1]Tribidrag_pivot!$AI$7:$AI$17</c:f>
              <c:strCache>
                <c:ptCount val="11"/>
                <c:pt idx="0">
                  <c:v>USA</c:v>
                </c:pt>
                <c:pt idx="1">
                  <c:v>Italy</c:v>
                </c:pt>
                <c:pt idx="2">
                  <c:v>Tunisia</c:v>
                </c:pt>
                <c:pt idx="3">
                  <c:v>Australia</c:v>
                </c:pt>
                <c:pt idx="4">
                  <c:v>Croatia</c:v>
                </c:pt>
                <c:pt idx="5">
                  <c:v>Chile</c:v>
                </c:pt>
                <c:pt idx="6">
                  <c:v>S. Africa</c:v>
                </c:pt>
                <c:pt idx="7">
                  <c:v>Canada</c:v>
                </c:pt>
                <c:pt idx="8">
                  <c:v>N. Zealand</c:v>
                </c:pt>
                <c:pt idx="9">
                  <c:v>Argentina</c:v>
                </c:pt>
                <c:pt idx="10">
                  <c:v>Brazil</c:v>
                </c:pt>
              </c:strCache>
            </c:strRef>
          </c:cat>
          <c:val>
            <c:numRef>
              <c:f>[1]Tribidrag_pivot!$AJ$7:$AJ$17</c:f>
              <c:numCache>
                <c:formatCode>General</c:formatCode>
                <c:ptCount val="11"/>
                <c:pt idx="0">
                  <c:v>18630.12</c:v>
                </c:pt>
                <c:pt idx="1">
                  <c:v>7828.31</c:v>
                </c:pt>
                <c:pt idx="2">
                  <c:v>336.7149</c:v>
                </c:pt>
                <c:pt idx="3">
                  <c:v>0</c:v>
                </c:pt>
                <c:pt idx="4">
                  <c:v>0</c:v>
                </c:pt>
                <c:pt idx="5">
                  <c:v>91</c:v>
                </c:pt>
                <c:pt idx="6">
                  <c:v>27.83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[1]Tribidrag_pivot!$AK$6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[1]Tribidrag_pivot!$AI$7:$AI$17</c:f>
              <c:strCache>
                <c:ptCount val="11"/>
                <c:pt idx="0">
                  <c:v>USA</c:v>
                </c:pt>
                <c:pt idx="1">
                  <c:v>Italy</c:v>
                </c:pt>
                <c:pt idx="2">
                  <c:v>Tunisia</c:v>
                </c:pt>
                <c:pt idx="3">
                  <c:v>Australia</c:v>
                </c:pt>
                <c:pt idx="4">
                  <c:v>Croatia</c:v>
                </c:pt>
                <c:pt idx="5">
                  <c:v>Chile</c:v>
                </c:pt>
                <c:pt idx="6">
                  <c:v>S. Africa</c:v>
                </c:pt>
                <c:pt idx="7">
                  <c:v>Canada</c:v>
                </c:pt>
                <c:pt idx="8">
                  <c:v>N. Zealand</c:v>
                </c:pt>
                <c:pt idx="9">
                  <c:v>Argentina</c:v>
                </c:pt>
                <c:pt idx="10">
                  <c:v>Brazil</c:v>
                </c:pt>
              </c:strCache>
            </c:strRef>
          </c:cat>
          <c:val>
            <c:numRef>
              <c:f>[1]Tribidrag_pivot!$AK$7:$AK$17</c:f>
              <c:numCache>
                <c:formatCode>General</c:formatCode>
                <c:ptCount val="11"/>
                <c:pt idx="0">
                  <c:v>19857.13</c:v>
                </c:pt>
                <c:pt idx="1">
                  <c:v>12233.59</c:v>
                </c:pt>
                <c:pt idx="2">
                  <c:v>336.7149</c:v>
                </c:pt>
                <c:pt idx="3">
                  <c:v>149.30000000000001</c:v>
                </c:pt>
                <c:pt idx="4">
                  <c:v>64.67</c:v>
                </c:pt>
                <c:pt idx="5">
                  <c:v>57.58</c:v>
                </c:pt>
                <c:pt idx="6">
                  <c:v>33.840000000000003</c:v>
                </c:pt>
                <c:pt idx="7">
                  <c:v>7.6275310000000003</c:v>
                </c:pt>
                <c:pt idx="8">
                  <c:v>4</c:v>
                </c:pt>
                <c:pt idx="9">
                  <c:v>0.4</c:v>
                </c:pt>
                <c:pt idx="10">
                  <c:v>3.1E-2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51488"/>
        <c:axId val="133953024"/>
      </c:barChart>
      <c:catAx>
        <c:axId val="1339514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953024"/>
        <c:crosses val="autoZero"/>
        <c:auto val="1"/>
        <c:lblAlgn val="ctr"/>
        <c:lblOffset val="100"/>
        <c:noMultiLvlLbl val="0"/>
      </c:catAx>
      <c:valAx>
        <c:axId val="133953024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5148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u="none" strike="noStrike" baseline="0">
                <a:effectLst/>
              </a:rPr>
              <a:t>Area (ha) of t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op 30 regions,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[1]Tribidrag_pivot!$BG$2:$BG$31</c:f>
              <c:strCache>
                <c:ptCount val="30"/>
                <c:pt idx="0">
                  <c:v>Puglia,IT</c:v>
                </c:pt>
                <c:pt idx="1">
                  <c:v>San Joaquin,US</c:v>
                </c:pt>
                <c:pt idx="2">
                  <c:v>Sonoma,US</c:v>
                </c:pt>
                <c:pt idx="3">
                  <c:v>Madera,US</c:v>
                </c:pt>
                <c:pt idx="4">
                  <c:v>San Luis Obispo,US</c:v>
                </c:pt>
                <c:pt idx="5">
                  <c:v>Fresno,US</c:v>
                </c:pt>
                <c:pt idx="6">
                  <c:v>Mendocino,US</c:v>
                </c:pt>
                <c:pt idx="7">
                  <c:v>Amador,US</c:v>
                </c:pt>
                <c:pt idx="8">
                  <c:v>Sacramento,US</c:v>
                </c:pt>
                <c:pt idx="9">
                  <c:v>Napa,US</c:v>
                </c:pt>
                <c:pt idx="10">
                  <c:v>Merced,US</c:v>
                </c:pt>
                <c:pt idx="11">
                  <c:v>Stanislaus,US</c:v>
                </c:pt>
                <c:pt idx="12">
                  <c:v>Kern,US</c:v>
                </c:pt>
                <c:pt idx="13">
                  <c:v>Tulare,US</c:v>
                </c:pt>
                <c:pt idx="14">
                  <c:v>Tunisia</c:v>
                </c:pt>
                <c:pt idx="15">
                  <c:v>Colusa,US</c:v>
                </c:pt>
                <c:pt idx="16">
                  <c:v>Lake,US</c:v>
                </c:pt>
                <c:pt idx="17">
                  <c:v>Basilicata,IT</c:v>
                </c:pt>
                <c:pt idx="18">
                  <c:v>San Bernardino,US</c:v>
                </c:pt>
                <c:pt idx="19">
                  <c:v>Contra Costa,US</c:v>
                </c:pt>
                <c:pt idx="20">
                  <c:v>Campania,IT</c:v>
                </c:pt>
                <c:pt idx="21">
                  <c:v>El Dorado,US</c:v>
                </c:pt>
                <c:pt idx="22">
                  <c:v>Kings,US</c:v>
                </c:pt>
                <c:pt idx="23">
                  <c:v>Veneto,IT</c:v>
                </c:pt>
                <c:pt idx="24">
                  <c:v>Glenn,US</c:v>
                </c:pt>
                <c:pt idx="25">
                  <c:v>Yolo,US</c:v>
                </c:pt>
                <c:pt idx="26">
                  <c:v>Chiletotal,CL</c:v>
                </c:pt>
                <c:pt idx="27">
                  <c:v>Alameda,US</c:v>
                </c:pt>
                <c:pt idx="28">
                  <c:v>Solano,US</c:v>
                </c:pt>
                <c:pt idx="29">
                  <c:v>Monterey,US</c:v>
                </c:pt>
              </c:strCache>
            </c:strRef>
          </c:cat>
          <c:val>
            <c:numRef>
              <c:f>[1]Tribidrag_pivot!$BH$2:$BH$31</c:f>
              <c:numCache>
                <c:formatCode>General</c:formatCode>
                <c:ptCount val="30"/>
                <c:pt idx="0">
                  <c:v>11765.57</c:v>
                </c:pt>
                <c:pt idx="1">
                  <c:v>7970.6949999999997</c:v>
                </c:pt>
                <c:pt idx="2">
                  <c:v>2060.2559999999999</c:v>
                </c:pt>
                <c:pt idx="3">
                  <c:v>1249.2660000000001</c:v>
                </c:pt>
                <c:pt idx="4">
                  <c:v>1207.1780000000001</c:v>
                </c:pt>
                <c:pt idx="5">
                  <c:v>1096.2940000000001</c:v>
                </c:pt>
                <c:pt idx="6">
                  <c:v>787.51890000000003</c:v>
                </c:pt>
                <c:pt idx="7">
                  <c:v>772.14089999999999</c:v>
                </c:pt>
                <c:pt idx="8">
                  <c:v>615.93209999999999</c:v>
                </c:pt>
                <c:pt idx="9">
                  <c:v>612.69460000000004</c:v>
                </c:pt>
                <c:pt idx="10">
                  <c:v>577.08219999999994</c:v>
                </c:pt>
                <c:pt idx="11">
                  <c:v>440.29840000000002</c:v>
                </c:pt>
                <c:pt idx="12">
                  <c:v>394.16419999999999</c:v>
                </c:pt>
                <c:pt idx="13">
                  <c:v>387.68920000000003</c:v>
                </c:pt>
                <c:pt idx="14">
                  <c:v>336.7149</c:v>
                </c:pt>
                <c:pt idx="15">
                  <c:v>334.2706</c:v>
                </c:pt>
                <c:pt idx="16">
                  <c:v>252.11940000000001</c:v>
                </c:pt>
                <c:pt idx="17">
                  <c:v>184.63</c:v>
                </c:pt>
                <c:pt idx="18">
                  <c:v>160.25569999999999</c:v>
                </c:pt>
                <c:pt idx="19">
                  <c:v>150.54320000000001</c:v>
                </c:pt>
                <c:pt idx="20">
                  <c:v>132.19999999999999</c:v>
                </c:pt>
                <c:pt idx="21">
                  <c:v>129.09479999999999</c:v>
                </c:pt>
                <c:pt idx="22">
                  <c:v>101.5762</c:v>
                </c:pt>
                <c:pt idx="23">
                  <c:v>90.25</c:v>
                </c:pt>
                <c:pt idx="24">
                  <c:v>80.937200000000004</c:v>
                </c:pt>
                <c:pt idx="25">
                  <c:v>69.201310000000007</c:v>
                </c:pt>
                <c:pt idx="26">
                  <c:v>57.58</c:v>
                </c:pt>
                <c:pt idx="27">
                  <c:v>55.037300000000002</c:v>
                </c:pt>
                <c:pt idx="28">
                  <c:v>45.324829999999999</c:v>
                </c:pt>
                <c:pt idx="29">
                  <c:v>44.110770000000002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4000"/>
        <c:axId val="131505536"/>
      </c:barChart>
      <c:catAx>
        <c:axId val="1315040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1505536"/>
        <c:crosses val="autoZero"/>
        <c:auto val="1"/>
        <c:lblAlgn val="ctr"/>
        <c:lblOffset val="100"/>
        <c:noMultiLvlLbl val="0"/>
      </c:catAx>
      <c:valAx>
        <c:axId val="131505536"/>
        <c:scaling>
          <c:orientation val="minMax"/>
          <c:max val="1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504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[1]Verdejo_pivot!$BE$5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[1]Verdejo_pivot!$BD$6</c:f>
              <c:strCache>
                <c:ptCount val="1"/>
                <c:pt idx="0">
                  <c:v>Spain</c:v>
                </c:pt>
              </c:strCache>
            </c:strRef>
          </c:cat>
          <c:val>
            <c:numRef>
              <c:f>[1]Verdejo_pivot!$BE$6</c:f>
              <c:numCache>
                <c:formatCode>General</c:formatCode>
                <c:ptCount val="1"/>
                <c:pt idx="0">
                  <c:v>4.1277306292701166</c:v>
                </c:pt>
              </c:numCache>
            </c:numRef>
          </c:val>
        </c:ser>
        <c:ser>
          <c:idx val="1"/>
          <c:order val="1"/>
          <c:tx>
            <c:strRef>
              <c:f>[1]Verdejo_pivot!$BF$5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[1]Verdejo_pivot!$BD$6</c:f>
              <c:strCache>
                <c:ptCount val="1"/>
                <c:pt idx="0">
                  <c:v>Spain</c:v>
                </c:pt>
              </c:strCache>
            </c:strRef>
          </c:cat>
          <c:val>
            <c:numRef>
              <c:f>[1]Verdejo_pivot!$BF$6</c:f>
              <c:numCache>
                <c:formatCode>General</c:formatCode>
                <c:ptCount val="1"/>
                <c:pt idx="0">
                  <c:v>4.4749903913186113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83552"/>
        <c:axId val="133785088"/>
      </c:barChart>
      <c:catAx>
        <c:axId val="133783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785088"/>
        <c:crosses val="autoZero"/>
        <c:auto val="1"/>
        <c:lblAlgn val="ctr"/>
        <c:lblOffset val="100"/>
        <c:noMultiLvlLbl val="0"/>
      </c:catAx>
      <c:valAx>
        <c:axId val="133785088"/>
        <c:scaling>
          <c:orientation val="minMax"/>
          <c:max val="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8355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[1]Verdejo_pivot!$BA$6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[1]Verdejo_pivot!$AZ$7</c:f>
              <c:strCache>
                <c:ptCount val="1"/>
                <c:pt idx="0">
                  <c:v>Spain</c:v>
                </c:pt>
              </c:strCache>
            </c:strRef>
          </c:cat>
          <c:val>
            <c:numRef>
              <c:f>[1]Verdejo_pivot!$BA$7</c:f>
              <c:numCache>
                <c:formatCode>General</c:formatCode>
                <c:ptCount val="1"/>
                <c:pt idx="0">
                  <c:v>4452.5</c:v>
                </c:pt>
              </c:numCache>
            </c:numRef>
          </c:val>
        </c:ser>
        <c:ser>
          <c:idx val="1"/>
          <c:order val="1"/>
          <c:tx>
            <c:strRef>
              <c:f>[1]Verdejo_pivot!$BB$6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[1]Verdejo_pivot!$AZ$7</c:f>
              <c:strCache>
                <c:ptCount val="1"/>
                <c:pt idx="0">
                  <c:v>Spain</c:v>
                </c:pt>
              </c:strCache>
            </c:strRef>
          </c:cat>
          <c:val>
            <c:numRef>
              <c:f>[1]Verdejo_pivot!$BB$7</c:f>
              <c:numCache>
                <c:formatCode>General</c:formatCode>
                <c:ptCount val="1"/>
                <c:pt idx="0">
                  <c:v>16578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10432"/>
        <c:axId val="133812224"/>
      </c:barChart>
      <c:catAx>
        <c:axId val="133810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812224"/>
        <c:crosses val="autoZero"/>
        <c:auto val="1"/>
        <c:lblAlgn val="ctr"/>
        <c:lblOffset val="100"/>
        <c:noMultiLvlLbl val="0"/>
      </c:catAx>
      <c:valAx>
        <c:axId val="133812224"/>
        <c:scaling>
          <c:orientation val="minMax"/>
          <c:max val="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043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[1]Verdejo_pivot!$BX$2:$BX$15</c:f>
              <c:strCache>
                <c:ptCount val="14"/>
                <c:pt idx="0">
                  <c:v>Valladolid</c:v>
                </c:pt>
                <c:pt idx="1">
                  <c:v>Ciudad Real</c:v>
                </c:pt>
                <c:pt idx="2">
                  <c:v>Cuenca</c:v>
                </c:pt>
                <c:pt idx="3">
                  <c:v>Albacete</c:v>
                </c:pt>
                <c:pt idx="4">
                  <c:v>Avila Palencia…</c:v>
                </c:pt>
                <c:pt idx="5">
                  <c:v>Toledo</c:v>
                </c:pt>
                <c:pt idx="6">
                  <c:v>Caceres</c:v>
                </c:pt>
                <c:pt idx="7">
                  <c:v>Zamora</c:v>
                </c:pt>
                <c:pt idx="8">
                  <c:v>Badajoz</c:v>
                </c:pt>
                <c:pt idx="9">
                  <c:v>Leon</c:v>
                </c:pt>
                <c:pt idx="10">
                  <c:v>Guadalajara</c:v>
                </c:pt>
                <c:pt idx="11">
                  <c:v>Valencia</c:v>
                </c:pt>
                <c:pt idx="12">
                  <c:v>Burgos</c:v>
                </c:pt>
                <c:pt idx="13">
                  <c:v>Navarra</c:v>
                </c:pt>
              </c:strCache>
            </c:strRef>
          </c:cat>
          <c:val>
            <c:numRef>
              <c:f>[1]Verdejo_pivot!$BY$2:$BY$15</c:f>
              <c:numCache>
                <c:formatCode>General</c:formatCode>
                <c:ptCount val="14"/>
                <c:pt idx="0">
                  <c:v>9277</c:v>
                </c:pt>
                <c:pt idx="1">
                  <c:v>2557</c:v>
                </c:pt>
                <c:pt idx="2">
                  <c:v>1106</c:v>
                </c:pt>
                <c:pt idx="3">
                  <c:v>1098</c:v>
                </c:pt>
                <c:pt idx="4">
                  <c:v>882</c:v>
                </c:pt>
                <c:pt idx="5">
                  <c:v>660</c:v>
                </c:pt>
                <c:pt idx="6">
                  <c:v>409</c:v>
                </c:pt>
                <c:pt idx="7">
                  <c:v>289</c:v>
                </c:pt>
                <c:pt idx="8">
                  <c:v>195</c:v>
                </c:pt>
                <c:pt idx="9">
                  <c:v>94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13920"/>
        <c:axId val="133715456"/>
      </c:barChart>
      <c:catAx>
        <c:axId val="1337139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3715456"/>
        <c:crosses val="autoZero"/>
        <c:auto val="1"/>
        <c:lblAlgn val="ctr"/>
        <c:lblOffset val="100"/>
        <c:noMultiLvlLbl val="0"/>
      </c:catAx>
      <c:valAx>
        <c:axId val="133715456"/>
        <c:scaling>
          <c:orientation val="minMax"/>
          <c:max val="1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71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op 30 regions,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'[2]Blaufrankisch_pivot '!$BY$2:$BY$31</c:f>
              <c:strCache>
                <c:ptCount val="30"/>
                <c:pt idx="0">
                  <c:v>Burgenland,AT</c:v>
                </c:pt>
                <c:pt idx="1">
                  <c:v>Kunsag,HU</c:v>
                </c:pt>
                <c:pt idx="2">
                  <c:v>Morava,CZ</c:v>
                </c:pt>
                <c:pt idx="3">
                  <c:v>Sopron,HU</c:v>
                </c:pt>
                <c:pt idx="4">
                  <c:v>Eger,HU</c:v>
                </c:pt>
                <c:pt idx="5">
                  <c:v>Szekszard,HU</c:v>
                </c:pt>
                <c:pt idx="6">
                  <c:v>Juznoslovenska,SK</c:v>
                </c:pt>
                <c:pt idx="7">
                  <c:v>Matra,HU</c:v>
                </c:pt>
                <c:pt idx="8">
                  <c:v>Sud - Muntenia,RO</c:v>
                </c:pt>
                <c:pt idx="9">
                  <c:v>Hajos-Bajai,HU</c:v>
                </c:pt>
                <c:pt idx="10">
                  <c:v>Csongrad,HU</c:v>
                </c:pt>
                <c:pt idx="11">
                  <c:v>Tolna,HU</c:v>
                </c:pt>
                <c:pt idx="12">
                  <c:v>Malokarpatska,SK</c:v>
                </c:pt>
                <c:pt idx="13">
                  <c:v>Dolenjska,SI</c:v>
                </c:pt>
                <c:pt idx="14">
                  <c:v>Lima,PE</c:v>
                </c:pt>
                <c:pt idx="15">
                  <c:v>Villany,HU</c:v>
                </c:pt>
                <c:pt idx="16">
                  <c:v>Slavonija,HR</c:v>
                </c:pt>
                <c:pt idx="17">
                  <c:v>Nitrianska,SK</c:v>
                </c:pt>
                <c:pt idx="18">
                  <c:v>Podunavlje,HR</c:v>
                </c:pt>
                <c:pt idx="19">
                  <c:v>Bukk,HU</c:v>
                </c:pt>
                <c:pt idx="20">
                  <c:v>Bizeljsko Sremic,SI</c:v>
                </c:pt>
                <c:pt idx="21">
                  <c:v>Stredoslovenska,SK</c:v>
                </c:pt>
                <c:pt idx="22">
                  <c:v>Niederosterreich,AT</c:v>
                </c:pt>
                <c:pt idx="23">
                  <c:v>Balatonboglar,HU</c:v>
                </c:pt>
                <c:pt idx="24">
                  <c:v>Sud-Est,RO</c:v>
                </c:pt>
                <c:pt idx="25">
                  <c:v>Vest,RO</c:v>
                </c:pt>
                <c:pt idx="26">
                  <c:v>Balatonfured-Cs.,HU</c:v>
                </c:pt>
                <c:pt idx="27">
                  <c:v>Vychodoslovenska,SK</c:v>
                </c:pt>
                <c:pt idx="28">
                  <c:v>Bela Krajina,SI</c:v>
                </c:pt>
                <c:pt idx="29">
                  <c:v>Istra,HR</c:v>
                </c:pt>
              </c:strCache>
            </c:strRef>
          </c:cat>
          <c:val>
            <c:numRef>
              <c:f>'[2]Blaufrankisch_pivot '!$BZ$2:$BZ$31</c:f>
              <c:numCache>
                <c:formatCode>General</c:formatCode>
                <c:ptCount val="30"/>
                <c:pt idx="0">
                  <c:v>3052.99</c:v>
                </c:pt>
                <c:pt idx="1">
                  <c:v>2733.2829999999999</c:v>
                </c:pt>
                <c:pt idx="2">
                  <c:v>1145</c:v>
                </c:pt>
                <c:pt idx="3">
                  <c:v>1108.405</c:v>
                </c:pt>
                <c:pt idx="4">
                  <c:v>1006.052</c:v>
                </c:pt>
                <c:pt idx="5">
                  <c:v>673.56060000000002</c:v>
                </c:pt>
                <c:pt idx="6">
                  <c:v>554.16999999999996</c:v>
                </c:pt>
                <c:pt idx="7">
                  <c:v>493.03820000000002</c:v>
                </c:pt>
                <c:pt idx="8">
                  <c:v>422</c:v>
                </c:pt>
                <c:pt idx="9">
                  <c:v>409.76600000000002</c:v>
                </c:pt>
                <c:pt idx="10">
                  <c:v>403.82279999999997</c:v>
                </c:pt>
                <c:pt idx="11">
                  <c:v>346.78440000000001</c:v>
                </c:pt>
                <c:pt idx="12">
                  <c:v>330.58</c:v>
                </c:pt>
                <c:pt idx="13">
                  <c:v>263.91000000000003</c:v>
                </c:pt>
                <c:pt idx="14">
                  <c:v>256</c:v>
                </c:pt>
                <c:pt idx="15">
                  <c:v>245.81710000000001</c:v>
                </c:pt>
                <c:pt idx="16">
                  <c:v>238.62</c:v>
                </c:pt>
                <c:pt idx="17">
                  <c:v>225.36</c:v>
                </c:pt>
                <c:pt idx="18">
                  <c:v>192.97</c:v>
                </c:pt>
                <c:pt idx="19">
                  <c:v>188.40979999999999</c:v>
                </c:pt>
                <c:pt idx="20">
                  <c:v>173.41</c:v>
                </c:pt>
                <c:pt idx="21">
                  <c:v>171.16</c:v>
                </c:pt>
                <c:pt idx="22">
                  <c:v>147.74</c:v>
                </c:pt>
                <c:pt idx="23">
                  <c:v>145.09960000000001</c:v>
                </c:pt>
                <c:pt idx="24">
                  <c:v>145</c:v>
                </c:pt>
                <c:pt idx="25">
                  <c:v>137</c:v>
                </c:pt>
                <c:pt idx="26">
                  <c:v>119.1935</c:v>
                </c:pt>
                <c:pt idx="27">
                  <c:v>89.66</c:v>
                </c:pt>
                <c:pt idx="28">
                  <c:v>74.23</c:v>
                </c:pt>
                <c:pt idx="29">
                  <c:v>50.44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8608"/>
        <c:axId val="104070144"/>
      </c:barChart>
      <c:catAx>
        <c:axId val="1040686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4070144"/>
        <c:crosses val="autoZero"/>
        <c:auto val="1"/>
        <c:lblAlgn val="ctr"/>
        <c:lblOffset val="100"/>
        <c:noMultiLvlLbl val="0"/>
      </c:catAx>
      <c:valAx>
        <c:axId val="104070144"/>
        <c:scaling>
          <c:orientation val="minMax"/>
          <c:max val="35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406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2010 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[2]Bobal_pivot!$J$4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numRef>
              <c:f>[2]Bobal_pivot!$K$3:$L$3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[2]Bobal_pivot!$K$4:$L$4</c:f>
              <c:numCache>
                <c:formatCode>General</c:formatCode>
                <c:ptCount val="2"/>
                <c:pt idx="0">
                  <c:v>100128.3</c:v>
                </c:pt>
                <c:pt idx="1">
                  <c:v>80120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51424"/>
        <c:axId val="113332608"/>
      </c:barChart>
      <c:catAx>
        <c:axId val="1145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32608"/>
        <c:crosses val="autoZero"/>
        <c:auto val="1"/>
        <c:lblAlgn val="ctr"/>
        <c:lblOffset val="100"/>
        <c:noMultiLvlLbl val="0"/>
      </c:catAx>
      <c:valAx>
        <c:axId val="1133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51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4405895139396235"/>
          <c:y val="9.0273787818033191E-2"/>
          <c:w val="0.81928583669309374"/>
          <c:h val="0.77557882169067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[2]Bobal_pivot!$J$8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numRef>
              <c:f>[2]Bobal_pivot!$K$7:$L$7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[2]Bobal_pivot!$K$8:$L$8</c:f>
              <c:numCache>
                <c:formatCode>General</c:formatCode>
                <c:ptCount val="2"/>
                <c:pt idx="0">
                  <c:v>4.1277306292701175</c:v>
                </c:pt>
                <c:pt idx="1">
                  <c:v>4.4749903913186104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57184"/>
        <c:axId val="113358720"/>
      </c:barChart>
      <c:catAx>
        <c:axId val="1133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58720"/>
        <c:crosses val="autoZero"/>
        <c:auto val="1"/>
        <c:lblAlgn val="ctr"/>
        <c:lblOffset val="100"/>
        <c:noMultiLvlLbl val="0"/>
      </c:catAx>
      <c:valAx>
        <c:axId val="1133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57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56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</a:p>
        </c:rich>
      </c:tx>
      <c:layout>
        <c:manualLayout>
          <c:xMode val="edge"/>
          <c:yMode val="edge"/>
          <c:x val="0.54785830115184653"/>
          <c:y val="2.414698162729658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[2]Bobal_pivot!$AU$4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[2]Bobal_pivot!$AT$5:$AT$34</c:f>
              <c:strCache>
                <c:ptCount val="30"/>
                <c:pt idx="0">
                  <c:v>Valencia</c:v>
                </c:pt>
                <c:pt idx="1">
                  <c:v>Cuenca</c:v>
                </c:pt>
                <c:pt idx="2">
                  <c:v>Albacete</c:v>
                </c:pt>
                <c:pt idx="3">
                  <c:v>Zaragoza</c:v>
                </c:pt>
                <c:pt idx="4">
                  <c:v>Caceres</c:v>
                </c:pt>
                <c:pt idx="5">
                  <c:v>Toledo</c:v>
                </c:pt>
                <c:pt idx="6">
                  <c:v>Ciudad Real</c:v>
                </c:pt>
                <c:pt idx="7">
                  <c:v>Badajoz</c:v>
                </c:pt>
                <c:pt idx="8">
                  <c:v>Alicante</c:v>
                </c:pt>
                <c:pt idx="9">
                  <c:v>Huesca, Teruel</c:v>
                </c:pt>
                <c:pt idx="10">
                  <c:v>Madrid</c:v>
                </c:pt>
                <c:pt idx="11">
                  <c:v>Almeria, Granada, Jaen, Sevilla</c:v>
                </c:pt>
                <c:pt idx="12">
                  <c:v>Avila, Palencia, Salamanca, Segovia, Soria</c:v>
                </c:pt>
                <c:pt idx="13">
                  <c:v>Murcia</c:v>
                </c:pt>
                <c:pt idx="14">
                  <c:v>Castellon</c:v>
                </c:pt>
                <c:pt idx="15">
                  <c:v>Navarra</c:v>
                </c:pt>
                <c:pt idx="16">
                  <c:v>Alava</c:v>
                </c:pt>
                <c:pt idx="17">
                  <c:v>Canarias</c:v>
                </c:pt>
                <c:pt idx="18">
                  <c:v>Guadalajara</c:v>
                </c:pt>
                <c:pt idx="19">
                  <c:v>Tarragona</c:v>
                </c:pt>
                <c:pt idx="20">
                  <c:v>Region De Murcia</c:v>
                </c:pt>
                <c:pt idx="21">
                  <c:v>Illes Balears</c:v>
                </c:pt>
                <c:pt idx="22">
                  <c:v>Zamora</c:v>
                </c:pt>
                <c:pt idx="23">
                  <c:v>Girona, Lleida</c:v>
                </c:pt>
                <c:pt idx="24">
                  <c:v>Comunidad Foral De Navarra</c:v>
                </c:pt>
                <c:pt idx="25">
                  <c:v>Valladolid</c:v>
                </c:pt>
                <c:pt idx="26">
                  <c:v>Barcelona</c:v>
                </c:pt>
                <c:pt idx="27">
                  <c:v>Burgos</c:v>
                </c:pt>
                <c:pt idx="28">
                  <c:v>La Rioja</c:v>
                </c:pt>
                <c:pt idx="29">
                  <c:v>Galicia</c:v>
                </c:pt>
              </c:strCache>
            </c:strRef>
          </c:cat>
          <c:val>
            <c:numRef>
              <c:f>[2]Bobal_pivot!$AU$5:$AU$34</c:f>
              <c:numCache>
                <c:formatCode>General</c:formatCode>
                <c:ptCount val="30"/>
                <c:pt idx="0">
                  <c:v>37834.51</c:v>
                </c:pt>
                <c:pt idx="1">
                  <c:v>41463.769999999997</c:v>
                </c:pt>
                <c:pt idx="2">
                  <c:v>19489.34</c:v>
                </c:pt>
                <c:pt idx="3">
                  <c:v>441.27</c:v>
                </c:pt>
                <c:pt idx="4">
                  <c:v>81.78</c:v>
                </c:pt>
                <c:pt idx="5">
                  <c:v>88.36</c:v>
                </c:pt>
                <c:pt idx="6">
                  <c:v>65.22</c:v>
                </c:pt>
                <c:pt idx="7">
                  <c:v>7.76</c:v>
                </c:pt>
                <c:pt idx="8">
                  <c:v>109.27</c:v>
                </c:pt>
                <c:pt idx="9">
                  <c:v>80.87</c:v>
                </c:pt>
                <c:pt idx="10">
                  <c:v>16.09</c:v>
                </c:pt>
                <c:pt idx="11">
                  <c:v>95.6</c:v>
                </c:pt>
                <c:pt idx="12">
                  <c:v>231.02</c:v>
                </c:pt>
                <c:pt idx="14">
                  <c:v>4.59</c:v>
                </c:pt>
                <c:pt idx="16">
                  <c:v>4.71</c:v>
                </c:pt>
                <c:pt idx="17">
                  <c:v>0.98</c:v>
                </c:pt>
                <c:pt idx="18">
                  <c:v>2.57</c:v>
                </c:pt>
                <c:pt idx="19">
                  <c:v>53.34</c:v>
                </c:pt>
                <c:pt idx="20">
                  <c:v>27.73</c:v>
                </c:pt>
                <c:pt idx="21">
                  <c:v>6.87</c:v>
                </c:pt>
                <c:pt idx="22">
                  <c:v>5.9</c:v>
                </c:pt>
                <c:pt idx="23">
                  <c:v>5.43</c:v>
                </c:pt>
                <c:pt idx="24">
                  <c:v>5.04</c:v>
                </c:pt>
                <c:pt idx="25">
                  <c:v>2.82</c:v>
                </c:pt>
                <c:pt idx="26">
                  <c:v>1.53</c:v>
                </c:pt>
                <c:pt idx="27">
                  <c:v>0.96</c:v>
                </c:pt>
                <c:pt idx="28">
                  <c:v>0.71</c:v>
                </c:pt>
                <c:pt idx="2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[2]Bobal_pivot!$AV$4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[2]Bobal_pivot!$AT$5:$AT$34</c:f>
              <c:strCache>
                <c:ptCount val="30"/>
                <c:pt idx="0">
                  <c:v>Valencia</c:v>
                </c:pt>
                <c:pt idx="1">
                  <c:v>Cuenca</c:v>
                </c:pt>
                <c:pt idx="2">
                  <c:v>Albacete</c:v>
                </c:pt>
                <c:pt idx="3">
                  <c:v>Zaragoza</c:v>
                </c:pt>
                <c:pt idx="4">
                  <c:v>Caceres</c:v>
                </c:pt>
                <c:pt idx="5">
                  <c:v>Toledo</c:v>
                </c:pt>
                <c:pt idx="6">
                  <c:v>Ciudad Real</c:v>
                </c:pt>
                <c:pt idx="7">
                  <c:v>Badajoz</c:v>
                </c:pt>
                <c:pt idx="8">
                  <c:v>Alicante</c:v>
                </c:pt>
                <c:pt idx="9">
                  <c:v>Huesca, Teruel</c:v>
                </c:pt>
                <c:pt idx="10">
                  <c:v>Madrid</c:v>
                </c:pt>
                <c:pt idx="11">
                  <c:v>Almeria, Granada, Jaen, Sevilla</c:v>
                </c:pt>
                <c:pt idx="12">
                  <c:v>Avila, Palencia, Salamanca, Segovia, Soria</c:v>
                </c:pt>
                <c:pt idx="13">
                  <c:v>Murcia</c:v>
                </c:pt>
                <c:pt idx="14">
                  <c:v>Castellon</c:v>
                </c:pt>
                <c:pt idx="15">
                  <c:v>Navarra</c:v>
                </c:pt>
                <c:pt idx="16">
                  <c:v>Alava</c:v>
                </c:pt>
                <c:pt idx="17">
                  <c:v>Canarias</c:v>
                </c:pt>
                <c:pt idx="18">
                  <c:v>Guadalajara</c:v>
                </c:pt>
                <c:pt idx="19">
                  <c:v>Tarragona</c:v>
                </c:pt>
                <c:pt idx="20">
                  <c:v>Region De Murcia</c:v>
                </c:pt>
                <c:pt idx="21">
                  <c:v>Illes Balears</c:v>
                </c:pt>
                <c:pt idx="22">
                  <c:v>Zamora</c:v>
                </c:pt>
                <c:pt idx="23">
                  <c:v>Girona, Lleida</c:v>
                </c:pt>
                <c:pt idx="24">
                  <c:v>Comunidad Foral De Navarra</c:v>
                </c:pt>
                <c:pt idx="25">
                  <c:v>Valladolid</c:v>
                </c:pt>
                <c:pt idx="26">
                  <c:v>Barcelona</c:v>
                </c:pt>
                <c:pt idx="27">
                  <c:v>Burgos</c:v>
                </c:pt>
                <c:pt idx="28">
                  <c:v>La Rioja</c:v>
                </c:pt>
                <c:pt idx="29">
                  <c:v>Galicia</c:v>
                </c:pt>
              </c:strCache>
            </c:strRef>
          </c:cat>
          <c:val>
            <c:numRef>
              <c:f>[2]Bobal_pivot!$AV$5:$AV$34</c:f>
              <c:numCache>
                <c:formatCode>General</c:formatCode>
                <c:ptCount val="30"/>
                <c:pt idx="0">
                  <c:v>32847</c:v>
                </c:pt>
                <c:pt idx="1">
                  <c:v>32136</c:v>
                </c:pt>
                <c:pt idx="2">
                  <c:v>14284</c:v>
                </c:pt>
                <c:pt idx="3">
                  <c:v>381</c:v>
                </c:pt>
                <c:pt idx="4">
                  <c:v>88</c:v>
                </c:pt>
                <c:pt idx="5">
                  <c:v>85</c:v>
                </c:pt>
                <c:pt idx="6">
                  <c:v>70</c:v>
                </c:pt>
                <c:pt idx="7">
                  <c:v>66</c:v>
                </c:pt>
                <c:pt idx="8">
                  <c:v>48</c:v>
                </c:pt>
                <c:pt idx="9">
                  <c:v>45</c:v>
                </c:pt>
                <c:pt idx="10">
                  <c:v>28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80736"/>
        <c:axId val="113403008"/>
      </c:barChart>
      <c:catAx>
        <c:axId val="1133807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3403008"/>
        <c:crosses val="autoZero"/>
        <c:auto val="1"/>
        <c:lblAlgn val="ctr"/>
        <c:lblOffset val="100"/>
        <c:noMultiLvlLbl val="0"/>
      </c:catAx>
      <c:valAx>
        <c:axId val="113403008"/>
        <c:scaling>
          <c:orientation val="minMax"/>
          <c:max val="4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380736"/>
        <c:crosses val="autoZero"/>
        <c:crossBetween val="between"/>
        <c:majorUnit val="1000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4672933068287157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'[2]Cabernet Franc_pivot'!$AM$6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'[2]Cabernet Franc_pivot'!$AL$7:$AL$30</c:f>
              <c:strCache>
                <c:ptCount val="24"/>
                <c:pt idx="0">
                  <c:v>France</c:v>
                </c:pt>
                <c:pt idx="1">
                  <c:v>Italy</c:v>
                </c:pt>
                <c:pt idx="2">
                  <c:v>USA</c:v>
                </c:pt>
                <c:pt idx="3">
                  <c:v>Hungary</c:v>
                </c:pt>
                <c:pt idx="4">
                  <c:v>Chile</c:v>
                </c:pt>
                <c:pt idx="5">
                  <c:v>S. Africa</c:v>
                </c:pt>
                <c:pt idx="6">
                  <c:v>Spain</c:v>
                </c:pt>
                <c:pt idx="7">
                  <c:v>Canada</c:v>
                </c:pt>
                <c:pt idx="8">
                  <c:v>Argentina</c:v>
                </c:pt>
                <c:pt idx="9">
                  <c:v>Australia</c:v>
                </c:pt>
                <c:pt idx="10">
                  <c:v>China</c:v>
                </c:pt>
                <c:pt idx="11">
                  <c:v>Uruguay</c:v>
                </c:pt>
                <c:pt idx="12">
                  <c:v>Brazil</c:v>
                </c:pt>
                <c:pt idx="13">
                  <c:v>Cyprus</c:v>
                </c:pt>
                <c:pt idx="14">
                  <c:v>N. Zealand</c:v>
                </c:pt>
                <c:pt idx="15">
                  <c:v>Croatia</c:v>
                </c:pt>
                <c:pt idx="16">
                  <c:v>Kazakhstan</c:v>
                </c:pt>
                <c:pt idx="17">
                  <c:v>Austria</c:v>
                </c:pt>
                <c:pt idx="18">
                  <c:v>Switzerland</c:v>
                </c:pt>
                <c:pt idx="19">
                  <c:v>Portugal</c:v>
                </c:pt>
                <c:pt idx="20">
                  <c:v>Greece</c:v>
                </c:pt>
                <c:pt idx="21">
                  <c:v>Turkey</c:v>
                </c:pt>
                <c:pt idx="22">
                  <c:v>Russia</c:v>
                </c:pt>
                <c:pt idx="23">
                  <c:v>UK</c:v>
                </c:pt>
              </c:strCache>
            </c:strRef>
          </c:cat>
          <c:val>
            <c:numRef>
              <c:f>'[2]Cabernet Franc_pivot'!$AM$7:$AM$30</c:f>
              <c:numCache>
                <c:formatCode>General</c:formatCode>
                <c:ptCount val="24"/>
                <c:pt idx="0">
                  <c:v>36094.17</c:v>
                </c:pt>
                <c:pt idx="1">
                  <c:v>6639.08</c:v>
                </c:pt>
                <c:pt idx="2">
                  <c:v>1188.5630000000001</c:v>
                </c:pt>
                <c:pt idx="3">
                  <c:v>526.09180000000003</c:v>
                </c:pt>
                <c:pt idx="4">
                  <c:v>689</c:v>
                </c:pt>
                <c:pt idx="5">
                  <c:v>487.96</c:v>
                </c:pt>
                <c:pt idx="6">
                  <c:v>29.71</c:v>
                </c:pt>
                <c:pt idx="7">
                  <c:v>566.56039999999996</c:v>
                </c:pt>
                <c:pt idx="8">
                  <c:v>207</c:v>
                </c:pt>
                <c:pt idx="9">
                  <c:v>744</c:v>
                </c:pt>
                <c:pt idx="11">
                  <c:v>364.12099999999998</c:v>
                </c:pt>
                <c:pt idx="12">
                  <c:v>404.68599999999998</c:v>
                </c:pt>
                <c:pt idx="13">
                  <c:v>0</c:v>
                </c:pt>
                <c:pt idx="14">
                  <c:v>118</c:v>
                </c:pt>
                <c:pt idx="15">
                  <c:v>0</c:v>
                </c:pt>
                <c:pt idx="17">
                  <c:v>27.12</c:v>
                </c:pt>
                <c:pt idx="18">
                  <c:v>15.59</c:v>
                </c:pt>
                <c:pt idx="19">
                  <c:v>0</c:v>
                </c:pt>
                <c:pt idx="20">
                  <c:v>39.94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'[2]Cabernet Franc_pivot'!$AN$6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'[2]Cabernet Franc_pivot'!$AL$7:$AL$30</c:f>
              <c:strCache>
                <c:ptCount val="24"/>
                <c:pt idx="0">
                  <c:v>France</c:v>
                </c:pt>
                <c:pt idx="1">
                  <c:v>Italy</c:v>
                </c:pt>
                <c:pt idx="2">
                  <c:v>USA</c:v>
                </c:pt>
                <c:pt idx="3">
                  <c:v>Hungary</c:v>
                </c:pt>
                <c:pt idx="4">
                  <c:v>Chile</c:v>
                </c:pt>
                <c:pt idx="5">
                  <c:v>S. Africa</c:v>
                </c:pt>
                <c:pt idx="6">
                  <c:v>Spain</c:v>
                </c:pt>
                <c:pt idx="7">
                  <c:v>Canada</c:v>
                </c:pt>
                <c:pt idx="8">
                  <c:v>Argentina</c:v>
                </c:pt>
                <c:pt idx="9">
                  <c:v>Australia</c:v>
                </c:pt>
                <c:pt idx="10">
                  <c:v>China</c:v>
                </c:pt>
                <c:pt idx="11">
                  <c:v>Uruguay</c:v>
                </c:pt>
                <c:pt idx="12">
                  <c:v>Brazil</c:v>
                </c:pt>
                <c:pt idx="13">
                  <c:v>Cyprus</c:v>
                </c:pt>
                <c:pt idx="14">
                  <c:v>N. Zealand</c:v>
                </c:pt>
                <c:pt idx="15">
                  <c:v>Croatia</c:v>
                </c:pt>
                <c:pt idx="16">
                  <c:v>Kazakhstan</c:v>
                </c:pt>
                <c:pt idx="17">
                  <c:v>Austria</c:v>
                </c:pt>
                <c:pt idx="18">
                  <c:v>Switzerland</c:v>
                </c:pt>
                <c:pt idx="19">
                  <c:v>Portugal</c:v>
                </c:pt>
                <c:pt idx="20">
                  <c:v>Greece</c:v>
                </c:pt>
                <c:pt idx="21">
                  <c:v>Turkey</c:v>
                </c:pt>
                <c:pt idx="22">
                  <c:v>Russia</c:v>
                </c:pt>
                <c:pt idx="23">
                  <c:v>UK</c:v>
                </c:pt>
              </c:strCache>
            </c:strRef>
          </c:cat>
          <c:val>
            <c:numRef>
              <c:f>'[2]Cabernet Franc_pivot'!$AN$7:$AN$30</c:f>
              <c:numCache>
                <c:formatCode>General</c:formatCode>
                <c:ptCount val="24"/>
                <c:pt idx="0">
                  <c:v>36947.51</c:v>
                </c:pt>
                <c:pt idx="1">
                  <c:v>6313.68</c:v>
                </c:pt>
                <c:pt idx="2">
                  <c:v>2214.9721500000001</c:v>
                </c:pt>
                <c:pt idx="3">
                  <c:v>1352.4090000000001</c:v>
                </c:pt>
                <c:pt idx="4">
                  <c:v>1320.77</c:v>
                </c:pt>
                <c:pt idx="5">
                  <c:v>933.71</c:v>
                </c:pt>
                <c:pt idx="6">
                  <c:v>849</c:v>
                </c:pt>
                <c:pt idx="7">
                  <c:v>664.23749999999995</c:v>
                </c:pt>
                <c:pt idx="8">
                  <c:v>625.9</c:v>
                </c:pt>
                <c:pt idx="9">
                  <c:v>590.70000000000005</c:v>
                </c:pt>
                <c:pt idx="10">
                  <c:v>506.66669999999999</c:v>
                </c:pt>
                <c:pt idx="11">
                  <c:v>334</c:v>
                </c:pt>
                <c:pt idx="12">
                  <c:v>228.69479999999999</c:v>
                </c:pt>
                <c:pt idx="13">
                  <c:v>203</c:v>
                </c:pt>
                <c:pt idx="14">
                  <c:v>163</c:v>
                </c:pt>
                <c:pt idx="15">
                  <c:v>95.11</c:v>
                </c:pt>
                <c:pt idx="16">
                  <c:v>56.47195</c:v>
                </c:pt>
                <c:pt idx="17">
                  <c:v>55.97</c:v>
                </c:pt>
                <c:pt idx="18">
                  <c:v>53.55</c:v>
                </c:pt>
                <c:pt idx="19">
                  <c:v>23.75</c:v>
                </c:pt>
                <c:pt idx="20">
                  <c:v>22.6</c:v>
                </c:pt>
                <c:pt idx="21">
                  <c:v>22.5</c:v>
                </c:pt>
                <c:pt idx="22">
                  <c:v>20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61632"/>
        <c:axId val="114667520"/>
      </c:barChart>
      <c:catAx>
        <c:axId val="114661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667520"/>
        <c:crosses val="autoZero"/>
        <c:auto val="1"/>
        <c:lblAlgn val="ctr"/>
        <c:lblOffset val="100"/>
        <c:noMultiLvlLbl val="0"/>
      </c:catAx>
      <c:valAx>
        <c:axId val="114667520"/>
        <c:scaling>
          <c:orientation val="minMax"/>
          <c:max val="3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661632"/>
        <c:crosses val="autoZero"/>
        <c:crossBetween val="between"/>
        <c:majorUnit val="9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'[1]Airen_pivot  '!$S$3</c:f>
              <c:strCache>
                <c:ptCount val="1"/>
                <c:pt idx="0">
                  <c:v>Spain</c:v>
                </c:pt>
              </c:strCache>
            </c:strRef>
          </c:tx>
          <c:invertIfNegative val="0"/>
          <c:cat>
            <c:numRef>
              <c:f>'[1]Airen_pivot  '!$T$2:$U$2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'[1]Airen_pivot  '!$T$3:$U$3</c:f>
              <c:numCache>
                <c:formatCode>General</c:formatCode>
                <c:ptCount val="2"/>
                <c:pt idx="0">
                  <c:v>4.1277306292701175</c:v>
                </c:pt>
                <c:pt idx="1">
                  <c:v>4.4749903913186104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08000"/>
        <c:axId val="105409536"/>
      </c:barChart>
      <c:catAx>
        <c:axId val="1054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09536"/>
        <c:crosses val="autoZero"/>
        <c:auto val="1"/>
        <c:lblAlgn val="ctr"/>
        <c:lblOffset val="100"/>
        <c:noMultiLvlLbl val="0"/>
      </c:catAx>
      <c:valAx>
        <c:axId val="1054095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8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'[2]Cabernet Franc_pivot'!$AQ$5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'[2]Cabernet Franc_pivot'!$AP$6:$AP$29</c:f>
              <c:strCache>
                <c:ptCount val="24"/>
                <c:pt idx="0">
                  <c:v>Canada</c:v>
                </c:pt>
                <c:pt idx="1">
                  <c:v>France</c:v>
                </c:pt>
                <c:pt idx="2">
                  <c:v>Uruguay</c:v>
                </c:pt>
                <c:pt idx="3">
                  <c:v>Cyprus</c:v>
                </c:pt>
                <c:pt idx="4">
                  <c:v>Hungary</c:v>
                </c:pt>
                <c:pt idx="5">
                  <c:v>China</c:v>
                </c:pt>
                <c:pt idx="6">
                  <c:v>Chile</c:v>
                </c:pt>
                <c:pt idx="7">
                  <c:v>Italy</c:v>
                </c:pt>
                <c:pt idx="8">
                  <c:v>USA</c:v>
                </c:pt>
                <c:pt idx="9">
                  <c:v>S. Africa</c:v>
                </c:pt>
                <c:pt idx="10">
                  <c:v>Kazakhstan</c:v>
                </c:pt>
                <c:pt idx="11">
                  <c:v>N. Zealand</c:v>
                </c:pt>
                <c:pt idx="12">
                  <c:v>Brazil</c:v>
                </c:pt>
                <c:pt idx="13">
                  <c:v>Croatia</c:v>
                </c:pt>
                <c:pt idx="14">
                  <c:v>Australia</c:v>
                </c:pt>
                <c:pt idx="15">
                  <c:v>Switzerland</c:v>
                </c:pt>
                <c:pt idx="16">
                  <c:v>Argentina</c:v>
                </c:pt>
                <c:pt idx="17">
                  <c:v>Turkey</c:v>
                </c:pt>
                <c:pt idx="18">
                  <c:v>Austria</c:v>
                </c:pt>
                <c:pt idx="19">
                  <c:v>UK</c:v>
                </c:pt>
                <c:pt idx="20">
                  <c:v>Spain</c:v>
                </c:pt>
                <c:pt idx="21">
                  <c:v>Russia</c:v>
                </c:pt>
                <c:pt idx="22">
                  <c:v>Greece</c:v>
                </c:pt>
                <c:pt idx="23">
                  <c:v>Portugal</c:v>
                </c:pt>
              </c:strCache>
            </c:strRef>
          </c:cat>
          <c:val>
            <c:numRef>
              <c:f>'[2]Cabernet Franc_pivot'!$AQ$6:$AQ$29</c:f>
              <c:numCache>
                <c:formatCode>General</c:formatCode>
                <c:ptCount val="24"/>
                <c:pt idx="0">
                  <c:v>6.698413718895484</c:v>
                </c:pt>
                <c:pt idx="1">
                  <c:v>4.1933511113883197</c:v>
                </c:pt>
                <c:pt idx="2">
                  <c:v>4.1199882225335838</c:v>
                </c:pt>
                <c:pt idx="3">
                  <c:v>0</c:v>
                </c:pt>
                <c:pt idx="4">
                  <c:v>0.60837902983144398</c:v>
                </c:pt>
                <c:pt idx="6">
                  <c:v>0.60744748988703512</c:v>
                </c:pt>
                <c:pt idx="7">
                  <c:v>1.0477595799037307</c:v>
                </c:pt>
                <c:pt idx="8">
                  <c:v>0.6797201548882309</c:v>
                </c:pt>
                <c:pt idx="9">
                  <c:v>0.52349580611836677</c:v>
                </c:pt>
                <c:pt idx="11">
                  <c:v>1.1925350947292652</c:v>
                </c:pt>
                <c:pt idx="12">
                  <c:v>0.76951917385841617</c:v>
                </c:pt>
                <c:pt idx="13">
                  <c:v>0</c:v>
                </c:pt>
                <c:pt idx="14">
                  <c:v>0.57238120280697491</c:v>
                </c:pt>
                <c:pt idx="15">
                  <c:v>0.10414007527475473</c:v>
                </c:pt>
                <c:pt idx="16">
                  <c:v>0.10341728238885599</c:v>
                </c:pt>
                <c:pt idx="18">
                  <c:v>5.61882289009892E-2</c:v>
                </c:pt>
                <c:pt idx="19">
                  <c:v>0</c:v>
                </c:pt>
                <c:pt idx="20">
                  <c:v>2.52591929004238E-3</c:v>
                </c:pt>
                <c:pt idx="21">
                  <c:v>0</c:v>
                </c:pt>
                <c:pt idx="22">
                  <c:v>7.8875860092917194E-2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'[2]Cabernet Franc_pivot'!$AR$5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'[2]Cabernet Franc_pivot'!$AP$6:$AP$29</c:f>
              <c:strCache>
                <c:ptCount val="24"/>
                <c:pt idx="0">
                  <c:v>Canada</c:v>
                </c:pt>
                <c:pt idx="1">
                  <c:v>France</c:v>
                </c:pt>
                <c:pt idx="2">
                  <c:v>Uruguay</c:v>
                </c:pt>
                <c:pt idx="3">
                  <c:v>Cyprus</c:v>
                </c:pt>
                <c:pt idx="4">
                  <c:v>Hungary</c:v>
                </c:pt>
                <c:pt idx="5">
                  <c:v>China</c:v>
                </c:pt>
                <c:pt idx="6">
                  <c:v>Chile</c:v>
                </c:pt>
                <c:pt idx="7">
                  <c:v>Italy</c:v>
                </c:pt>
                <c:pt idx="8">
                  <c:v>USA</c:v>
                </c:pt>
                <c:pt idx="9">
                  <c:v>S. Africa</c:v>
                </c:pt>
                <c:pt idx="10">
                  <c:v>Kazakhstan</c:v>
                </c:pt>
                <c:pt idx="11">
                  <c:v>N. Zealand</c:v>
                </c:pt>
                <c:pt idx="12">
                  <c:v>Brazil</c:v>
                </c:pt>
                <c:pt idx="13">
                  <c:v>Croatia</c:v>
                </c:pt>
                <c:pt idx="14">
                  <c:v>Australia</c:v>
                </c:pt>
                <c:pt idx="15">
                  <c:v>Switzerland</c:v>
                </c:pt>
                <c:pt idx="16">
                  <c:v>Argentina</c:v>
                </c:pt>
                <c:pt idx="17">
                  <c:v>Turkey</c:v>
                </c:pt>
                <c:pt idx="18">
                  <c:v>Austria</c:v>
                </c:pt>
                <c:pt idx="19">
                  <c:v>UK</c:v>
                </c:pt>
                <c:pt idx="20">
                  <c:v>Spain</c:v>
                </c:pt>
                <c:pt idx="21">
                  <c:v>Russia</c:v>
                </c:pt>
                <c:pt idx="22">
                  <c:v>Greece</c:v>
                </c:pt>
                <c:pt idx="23">
                  <c:v>Portugal</c:v>
                </c:pt>
              </c:strCache>
            </c:strRef>
          </c:cat>
          <c:val>
            <c:numRef>
              <c:f>'[2]Cabernet Franc_pivot'!$AR$6:$AR$29</c:f>
              <c:numCache>
                <c:formatCode>General</c:formatCode>
                <c:ptCount val="24"/>
                <c:pt idx="0">
                  <c:v>5.6479375555806772</c:v>
                </c:pt>
                <c:pt idx="1">
                  <c:v>3.7454098133794629</c:v>
                </c:pt>
                <c:pt idx="2">
                  <c:v>3.7447575001705449</c:v>
                </c:pt>
                <c:pt idx="3">
                  <c:v>2.0245553712385602</c:v>
                </c:pt>
                <c:pt idx="4">
                  <c:v>1.6653951293898821</c:v>
                </c:pt>
                <c:pt idx="5">
                  <c:v>1.4722284865620714</c:v>
                </c:pt>
                <c:pt idx="6">
                  <c:v>1.0166957291167866</c:v>
                </c:pt>
                <c:pt idx="7">
                  <c:v>0.86626796919037763</c:v>
                </c:pt>
                <c:pt idx="8">
                  <c:v>0.83419540117926538</c:v>
                </c:pt>
                <c:pt idx="9">
                  <c:v>0.79351814562905221</c:v>
                </c:pt>
                <c:pt idx="10">
                  <c:v>0.69875025215232667</c:v>
                </c:pt>
                <c:pt idx="11">
                  <c:v>0.43779334504254958</c:v>
                </c:pt>
                <c:pt idx="12">
                  <c:v>0.3973377404980345</c:v>
                </c:pt>
                <c:pt idx="13">
                  <c:v>0.39342345576067089</c:v>
                </c:pt>
                <c:pt idx="14">
                  <c:v>0.3340908284490316</c:v>
                </c:pt>
                <c:pt idx="15">
                  <c:v>0.31021324618494905</c:v>
                </c:pt>
                <c:pt idx="16">
                  <c:v>0.26724908865814173</c:v>
                </c:pt>
                <c:pt idx="17">
                  <c:v>0.15025078739382752</c:v>
                </c:pt>
                <c:pt idx="18">
                  <c:v>0.10552692900817309</c:v>
                </c:pt>
                <c:pt idx="19">
                  <c:v>7.1660372524081709E-2</c:v>
                </c:pt>
                <c:pt idx="20">
                  <c:v>7.0882899248037506E-2</c:v>
                </c:pt>
                <c:pt idx="21">
                  <c:v>6.6996352648548377E-2</c:v>
                </c:pt>
                <c:pt idx="22">
                  <c:v>3.567247520665958E-2</c:v>
                </c:pt>
                <c:pt idx="23">
                  <c:v>1.2468763367035238E-2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84672"/>
        <c:axId val="114686208"/>
      </c:barChart>
      <c:catAx>
        <c:axId val="1146846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4686208"/>
        <c:crosses val="autoZero"/>
        <c:auto val="1"/>
        <c:lblAlgn val="ctr"/>
        <c:lblOffset val="100"/>
        <c:noMultiLvlLbl val="0"/>
      </c:catAx>
      <c:valAx>
        <c:axId val="114686208"/>
        <c:scaling>
          <c:orientation val="minMax"/>
          <c:max val="7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46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'[2]Cabernet Franc_pivot'!$BJ$2:$BJ$24</c:f>
              <c:strCache>
                <c:ptCount val="23"/>
                <c:pt idx="0">
                  <c:v>Gironde,FR</c:v>
                </c:pt>
                <c:pt idx="1">
                  <c:v>Maine Et Loire,FR</c:v>
                </c:pt>
                <c:pt idx="2">
                  <c:v>Indre Et Loire,FR</c:v>
                </c:pt>
                <c:pt idx="3">
                  <c:v>Veneto,IT</c:v>
                </c:pt>
                <c:pt idx="4">
                  <c:v>Aude,FR</c:v>
                </c:pt>
                <c:pt idx="5">
                  <c:v>Other Regions,FR</c:v>
                </c:pt>
                <c:pt idx="6">
                  <c:v>Dordogne,FR</c:v>
                </c:pt>
                <c:pt idx="7">
                  <c:v>Friuli Venezia G.,IT</c:v>
                </c:pt>
                <c:pt idx="8">
                  <c:v>Lot Et Garonne,FR</c:v>
                </c:pt>
                <c:pt idx="9">
                  <c:v>Spaintotal,ES</c:v>
                </c:pt>
                <c:pt idx="10">
                  <c:v>Toscana,IT</c:v>
                </c:pt>
                <c:pt idx="11">
                  <c:v>O'Higgins,CL</c:v>
                </c:pt>
                <c:pt idx="12">
                  <c:v>Sicilia,IT</c:v>
                </c:pt>
                <c:pt idx="13">
                  <c:v>Loir Et Cher,FR</c:v>
                </c:pt>
                <c:pt idx="14">
                  <c:v>Napa,US</c:v>
                </c:pt>
                <c:pt idx="15">
                  <c:v>Ontario,CA</c:v>
                </c:pt>
                <c:pt idx="16">
                  <c:v>Stellenbosch,ZA</c:v>
                </c:pt>
                <c:pt idx="17">
                  <c:v>Midi Pyren. Other,FR</c:v>
                </c:pt>
                <c:pt idx="18">
                  <c:v>Poitou-Char.Other,FR</c:v>
                </c:pt>
                <c:pt idx="19">
                  <c:v>Loire Atlantique,FR</c:v>
                </c:pt>
                <c:pt idx="20">
                  <c:v>Tarn Et Garonne,FR</c:v>
                </c:pt>
                <c:pt idx="21">
                  <c:v>Del Maule,CL</c:v>
                </c:pt>
                <c:pt idx="22">
                  <c:v>Gers,FR</c:v>
                </c:pt>
              </c:strCache>
            </c:strRef>
          </c:cat>
          <c:val>
            <c:numRef>
              <c:f>'[2]Cabernet Franc_pivot'!$BK$2:$BK$24</c:f>
              <c:numCache>
                <c:formatCode>General</c:formatCode>
                <c:ptCount val="23"/>
                <c:pt idx="0">
                  <c:v>12396.37</c:v>
                </c:pt>
                <c:pt idx="1">
                  <c:v>8670.8529999999992</c:v>
                </c:pt>
                <c:pt idx="2">
                  <c:v>5355.6639999999998</c:v>
                </c:pt>
                <c:pt idx="3">
                  <c:v>2643.15</c:v>
                </c:pt>
                <c:pt idx="4">
                  <c:v>2264.8339999999998</c:v>
                </c:pt>
                <c:pt idx="5">
                  <c:v>1716.0429999999999</c:v>
                </c:pt>
                <c:pt idx="6">
                  <c:v>1438.037</c:v>
                </c:pt>
                <c:pt idx="7">
                  <c:v>1268.1600000000001</c:v>
                </c:pt>
                <c:pt idx="8">
                  <c:v>1048.047</c:v>
                </c:pt>
                <c:pt idx="9">
                  <c:v>849</c:v>
                </c:pt>
                <c:pt idx="10">
                  <c:v>691.73</c:v>
                </c:pt>
                <c:pt idx="11">
                  <c:v>635.39</c:v>
                </c:pt>
                <c:pt idx="12">
                  <c:v>553.55999999999995</c:v>
                </c:pt>
                <c:pt idx="13">
                  <c:v>539.95680000000004</c:v>
                </c:pt>
                <c:pt idx="14">
                  <c:v>481.17169999999999</c:v>
                </c:pt>
                <c:pt idx="15">
                  <c:v>454.74360000000001</c:v>
                </c:pt>
                <c:pt idx="16">
                  <c:v>448.36250000000001</c:v>
                </c:pt>
                <c:pt idx="17">
                  <c:v>441.8956</c:v>
                </c:pt>
                <c:pt idx="18">
                  <c:v>409.64120000000003</c:v>
                </c:pt>
                <c:pt idx="19">
                  <c:v>409.25330000000002</c:v>
                </c:pt>
                <c:pt idx="20">
                  <c:v>403.20670000000001</c:v>
                </c:pt>
                <c:pt idx="21">
                  <c:v>387.92</c:v>
                </c:pt>
                <c:pt idx="22">
                  <c:v>385.142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55168"/>
        <c:axId val="115256704"/>
      </c:barChart>
      <c:catAx>
        <c:axId val="1152551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256704"/>
        <c:crosses val="autoZero"/>
        <c:auto val="1"/>
        <c:lblAlgn val="ctr"/>
        <c:lblOffset val="100"/>
        <c:noMultiLvlLbl val="0"/>
      </c:catAx>
      <c:valAx>
        <c:axId val="115256704"/>
        <c:scaling>
          <c:orientation val="minMax"/>
          <c:max val="13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25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900000" vert="horz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 (top 30 countries in 2010)</a:t>
            </a:r>
          </a:p>
        </c:rich>
      </c:tx>
      <c:layout>
        <c:manualLayout>
          <c:xMode val="edge"/>
          <c:yMode val="edge"/>
          <c:x val="0.36335535239303141"/>
          <c:y val="1.3240117137256562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5820817699800946"/>
          <c:y val="2.1867076741989528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'[1]cabernet sauvignon_pivot'!$V$5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'[1]cabernet sauvignon_pivot'!$U$6:$U$35</c:f>
              <c:strCache>
                <c:ptCount val="30"/>
                <c:pt idx="0">
                  <c:v>China</c:v>
                </c:pt>
                <c:pt idx="1">
                  <c:v>Chile</c:v>
                </c:pt>
                <c:pt idx="2">
                  <c:v>Australia</c:v>
                </c:pt>
                <c:pt idx="3">
                  <c:v>USA </c:v>
                </c:pt>
                <c:pt idx="4">
                  <c:v>Bulgaria</c:v>
                </c:pt>
                <c:pt idx="5">
                  <c:v>Russia</c:v>
                </c:pt>
                <c:pt idx="6">
                  <c:v>Mexico</c:v>
                </c:pt>
                <c:pt idx="7">
                  <c:v>Japan</c:v>
                </c:pt>
                <c:pt idx="8">
                  <c:v>S. Africa</c:v>
                </c:pt>
                <c:pt idx="9">
                  <c:v>Ukraine</c:v>
                </c:pt>
                <c:pt idx="10">
                  <c:v>Uruguay</c:v>
                </c:pt>
                <c:pt idx="11">
                  <c:v>Moldova</c:v>
                </c:pt>
                <c:pt idx="12">
                  <c:v>Argentina</c:v>
                </c:pt>
                <c:pt idx="13">
                  <c:v>France</c:v>
                </c:pt>
                <c:pt idx="14">
                  <c:v>Canada</c:v>
                </c:pt>
                <c:pt idx="15">
                  <c:v>Algeria</c:v>
                </c:pt>
                <c:pt idx="16">
                  <c:v>Thailand</c:v>
                </c:pt>
                <c:pt idx="17">
                  <c:v>Slovakia</c:v>
                </c:pt>
                <c:pt idx="18">
                  <c:v>Cyprus</c:v>
                </c:pt>
                <c:pt idx="19">
                  <c:v>Hungary</c:v>
                </c:pt>
                <c:pt idx="20">
                  <c:v>Croatia</c:v>
                </c:pt>
                <c:pt idx="21">
                  <c:v>Turkey</c:v>
                </c:pt>
                <c:pt idx="22">
                  <c:v>Greece</c:v>
                </c:pt>
                <c:pt idx="23">
                  <c:v>Slovenia</c:v>
                </c:pt>
                <c:pt idx="24">
                  <c:v>Spain</c:v>
                </c:pt>
                <c:pt idx="25">
                  <c:v>Italy</c:v>
                </c:pt>
                <c:pt idx="26">
                  <c:v>Romania</c:v>
                </c:pt>
                <c:pt idx="27">
                  <c:v>Tunisia</c:v>
                </c:pt>
                <c:pt idx="28">
                  <c:v>Brazil</c:v>
                </c:pt>
                <c:pt idx="29">
                  <c:v>N. Zealand</c:v>
                </c:pt>
              </c:strCache>
            </c:strRef>
          </c:cat>
          <c:val>
            <c:numRef>
              <c:f>'[1]cabernet sauvignon_pivot'!$V$6:$V$35</c:f>
              <c:numCache>
                <c:formatCode>General</c:formatCode>
                <c:ptCount val="30"/>
                <c:pt idx="1">
                  <c:v>6.9696693855350507</c:v>
                </c:pt>
                <c:pt idx="2">
                  <c:v>4.226784178246052</c:v>
                </c:pt>
                <c:pt idx="3">
                  <c:v>2.2088909192095443</c:v>
                </c:pt>
                <c:pt idx="4">
                  <c:v>2.4019325374492486</c:v>
                </c:pt>
                <c:pt idx="5">
                  <c:v>0.61873781343180889</c:v>
                </c:pt>
                <c:pt idx="8">
                  <c:v>2.0807637320241996</c:v>
                </c:pt>
                <c:pt idx="10">
                  <c:v>1.6785881490030357</c:v>
                </c:pt>
                <c:pt idx="11">
                  <c:v>1.8656666973959235</c:v>
                </c:pt>
                <c:pt idx="12">
                  <c:v>1.3395701130871251</c:v>
                </c:pt>
                <c:pt idx="13">
                  <c:v>1.3639331288891912</c:v>
                </c:pt>
                <c:pt idx="14">
                  <c:v>1.4775380569859007</c:v>
                </c:pt>
                <c:pt idx="15">
                  <c:v>1.1042092144982829</c:v>
                </c:pt>
                <c:pt idx="17">
                  <c:v>0.22084182447303163</c:v>
                </c:pt>
                <c:pt idx="18">
                  <c:v>0</c:v>
                </c:pt>
                <c:pt idx="19">
                  <c:v>0.26743782971466629</c:v>
                </c:pt>
                <c:pt idx="20">
                  <c:v>0</c:v>
                </c:pt>
                <c:pt idx="22">
                  <c:v>0.29844119917861522</c:v>
                </c:pt>
                <c:pt idx="23">
                  <c:v>0</c:v>
                </c:pt>
                <c:pt idx="24">
                  <c:v>8.444178773308221E-2</c:v>
                </c:pt>
                <c:pt idx="25">
                  <c:v>0.26647130033524113</c:v>
                </c:pt>
                <c:pt idx="26">
                  <c:v>0.85681801867372653</c:v>
                </c:pt>
                <c:pt idx="27">
                  <c:v>0.44168363857654097</c:v>
                </c:pt>
                <c:pt idx="28">
                  <c:v>0.24524823482262084</c:v>
                </c:pt>
                <c:pt idx="29">
                  <c:v>1.4527314952361234</c:v>
                </c:pt>
              </c:numCache>
            </c:numRef>
          </c:val>
        </c:ser>
        <c:ser>
          <c:idx val="1"/>
          <c:order val="1"/>
          <c:tx>
            <c:strRef>
              <c:f>'[1]cabernet sauvignon_pivot'!$W$5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'[1]cabernet sauvignon_pivot'!$U$6:$U$35</c:f>
              <c:strCache>
                <c:ptCount val="30"/>
                <c:pt idx="0">
                  <c:v>China</c:v>
                </c:pt>
                <c:pt idx="1">
                  <c:v>Chile</c:v>
                </c:pt>
                <c:pt idx="2">
                  <c:v>Australia</c:v>
                </c:pt>
                <c:pt idx="3">
                  <c:v>USA </c:v>
                </c:pt>
                <c:pt idx="4">
                  <c:v>Bulgaria</c:v>
                </c:pt>
                <c:pt idx="5">
                  <c:v>Russia</c:v>
                </c:pt>
                <c:pt idx="6">
                  <c:v>Mexico</c:v>
                </c:pt>
                <c:pt idx="7">
                  <c:v>Japan</c:v>
                </c:pt>
                <c:pt idx="8">
                  <c:v>S. Africa</c:v>
                </c:pt>
                <c:pt idx="9">
                  <c:v>Ukraine</c:v>
                </c:pt>
                <c:pt idx="10">
                  <c:v>Uruguay</c:v>
                </c:pt>
                <c:pt idx="11">
                  <c:v>Moldova</c:v>
                </c:pt>
                <c:pt idx="12">
                  <c:v>Argentina</c:v>
                </c:pt>
                <c:pt idx="13">
                  <c:v>France</c:v>
                </c:pt>
                <c:pt idx="14">
                  <c:v>Canada</c:v>
                </c:pt>
                <c:pt idx="15">
                  <c:v>Algeria</c:v>
                </c:pt>
                <c:pt idx="16">
                  <c:v>Thailand</c:v>
                </c:pt>
                <c:pt idx="17">
                  <c:v>Slovakia</c:v>
                </c:pt>
                <c:pt idx="18">
                  <c:v>Cyprus</c:v>
                </c:pt>
                <c:pt idx="19">
                  <c:v>Hungary</c:v>
                </c:pt>
                <c:pt idx="20">
                  <c:v>Croatia</c:v>
                </c:pt>
                <c:pt idx="21">
                  <c:v>Turkey</c:v>
                </c:pt>
                <c:pt idx="22">
                  <c:v>Greece</c:v>
                </c:pt>
                <c:pt idx="23">
                  <c:v>Slovenia</c:v>
                </c:pt>
                <c:pt idx="24">
                  <c:v>Spain</c:v>
                </c:pt>
                <c:pt idx="25">
                  <c:v>Italy</c:v>
                </c:pt>
                <c:pt idx="26">
                  <c:v>Romania</c:v>
                </c:pt>
                <c:pt idx="27">
                  <c:v>Tunisia</c:v>
                </c:pt>
                <c:pt idx="28">
                  <c:v>Brazil</c:v>
                </c:pt>
                <c:pt idx="29">
                  <c:v>N. Zealand</c:v>
                </c:pt>
              </c:strCache>
            </c:strRef>
          </c:cat>
          <c:val>
            <c:numRef>
              <c:f>'[1]cabernet sauvignon_pivot'!$W$6:$W$35</c:f>
              <c:numCache>
                <c:formatCode>General</c:formatCode>
                <c:ptCount val="30"/>
                <c:pt idx="0">
                  <c:v>12.140147351336122</c:v>
                </c:pt>
                <c:pt idx="1">
                  <c:v>5.7926968095463769</c:v>
                </c:pt>
                <c:pt idx="2">
                  <c:v>2.7135873393474652</c:v>
                </c:pt>
                <c:pt idx="3">
                  <c:v>2.4207875704352184</c:v>
                </c:pt>
                <c:pt idx="4">
                  <c:v>2.3838484427418312</c:v>
                </c:pt>
                <c:pt idx="5">
                  <c:v>2.2238363523957791</c:v>
                </c:pt>
                <c:pt idx="6">
                  <c:v>2.1942795344732002</c:v>
                </c:pt>
                <c:pt idx="7">
                  <c:v>2.003789328943868</c:v>
                </c:pt>
                <c:pt idx="8">
                  <c:v>1.9353353262364603</c:v>
                </c:pt>
                <c:pt idx="9">
                  <c:v>1.4767781638666273</c:v>
                </c:pt>
                <c:pt idx="10">
                  <c:v>1.4128174519081511</c:v>
                </c:pt>
                <c:pt idx="11">
                  <c:v>1.3400253680196019</c:v>
                </c:pt>
                <c:pt idx="12">
                  <c:v>1.2916043620101956</c:v>
                </c:pt>
                <c:pt idx="13">
                  <c:v>1.0561168679487745</c:v>
                </c:pt>
                <c:pt idx="14">
                  <c:v>0.85133921285259273</c:v>
                </c:pt>
                <c:pt idx="15">
                  <c:v>0.79310434232116667</c:v>
                </c:pt>
                <c:pt idx="16">
                  <c:v>0.73759096919646649</c:v>
                </c:pt>
                <c:pt idx="17">
                  <c:v>0.71512088153152242</c:v>
                </c:pt>
                <c:pt idx="18">
                  <c:v>0.67996166895100019</c:v>
                </c:pt>
                <c:pt idx="19">
                  <c:v>0.65145550806224573</c:v>
                </c:pt>
                <c:pt idx="20">
                  <c:v>0.49406800717943056</c:v>
                </c:pt>
                <c:pt idx="21">
                  <c:v>0.48196856879707634</c:v>
                </c:pt>
                <c:pt idx="22">
                  <c:v>0.45198591984752218</c:v>
                </c:pt>
                <c:pt idx="23">
                  <c:v>0.43892425902434579</c:v>
                </c:pt>
                <c:pt idx="24">
                  <c:v>0.35845800572457398</c:v>
                </c:pt>
                <c:pt idx="25">
                  <c:v>0.34792852211215297</c:v>
                </c:pt>
                <c:pt idx="26">
                  <c:v>0.34631831733141866</c:v>
                </c:pt>
                <c:pt idx="27">
                  <c:v>0.31724170301045074</c:v>
                </c:pt>
                <c:pt idx="28">
                  <c:v>0.29325383628973745</c:v>
                </c:pt>
                <c:pt idx="29">
                  <c:v>0.2565644844776343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52320"/>
        <c:axId val="115353856"/>
      </c:barChart>
      <c:catAx>
        <c:axId val="1153523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353856"/>
        <c:crosses val="autoZero"/>
        <c:auto val="1"/>
        <c:lblAlgn val="ctr"/>
        <c:lblOffset val="100"/>
        <c:noMultiLvlLbl val="0"/>
      </c:catAx>
      <c:valAx>
        <c:axId val="115353856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352320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6729905406119536"/>
          <c:y val="0.559444652767215"/>
          <c:w val="0.205855308354912"/>
          <c:h val="7.7801712087330291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9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2010 (top 30 countries in 2010)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AU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8907321026691066"/>
          <c:y val="8.5578475689205744E-4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4059953706450116"/>
          <c:y val="2.2021521123258628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'[1]cabernet sauvignon_pivot'!$R$5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'[1]cabernet sauvignon_pivot'!$Q$6:$Q$35</c:f>
              <c:strCache>
                <c:ptCount val="30"/>
                <c:pt idx="0">
                  <c:v>France</c:v>
                </c:pt>
                <c:pt idx="1">
                  <c:v>Chile</c:v>
                </c:pt>
                <c:pt idx="2">
                  <c:v>USA</c:v>
                </c:pt>
                <c:pt idx="3">
                  <c:v>Australia</c:v>
                </c:pt>
                <c:pt idx="4">
                  <c:v>Spain</c:v>
                </c:pt>
                <c:pt idx="5">
                  <c:v>China</c:v>
                </c:pt>
                <c:pt idx="6">
                  <c:v>Argentina</c:v>
                </c:pt>
                <c:pt idx="7">
                  <c:v>Italy</c:v>
                </c:pt>
                <c:pt idx="8">
                  <c:v>S. Africa</c:v>
                </c:pt>
                <c:pt idx="9">
                  <c:v>Bulgaria</c:v>
                </c:pt>
                <c:pt idx="10">
                  <c:v>Moldova</c:v>
                </c:pt>
                <c:pt idx="11">
                  <c:v>Ukraine</c:v>
                </c:pt>
                <c:pt idx="12">
                  <c:v>Romania</c:v>
                </c:pt>
                <c:pt idx="13">
                  <c:v>Russia</c:v>
                </c:pt>
                <c:pt idx="14">
                  <c:v>Hungary</c:v>
                </c:pt>
                <c:pt idx="15">
                  <c:v>Portugal</c:v>
                </c:pt>
                <c:pt idx="16">
                  <c:v>Greece</c:v>
                </c:pt>
                <c:pt idx="17">
                  <c:v>Algeria</c:v>
                </c:pt>
                <c:pt idx="18">
                  <c:v>Brazil</c:v>
                </c:pt>
                <c:pt idx="19">
                  <c:v>Mexico</c:v>
                </c:pt>
                <c:pt idx="20">
                  <c:v>Uruguay</c:v>
                </c:pt>
                <c:pt idx="21">
                  <c:v>Croatia</c:v>
                </c:pt>
                <c:pt idx="22">
                  <c:v>Austria</c:v>
                </c:pt>
                <c:pt idx="23">
                  <c:v>Slovakia</c:v>
                </c:pt>
                <c:pt idx="24">
                  <c:v>Canada</c:v>
                </c:pt>
                <c:pt idx="25">
                  <c:v>N. Zealand</c:v>
                </c:pt>
                <c:pt idx="26">
                  <c:v>Japan</c:v>
                </c:pt>
                <c:pt idx="27">
                  <c:v>Slovenia</c:v>
                </c:pt>
                <c:pt idx="28">
                  <c:v>Turkey</c:v>
                </c:pt>
                <c:pt idx="29">
                  <c:v>Cyprus</c:v>
                </c:pt>
              </c:strCache>
            </c:strRef>
          </c:cat>
          <c:val>
            <c:numRef>
              <c:f>'[1]cabernet sauvignon_pivot'!$R$6:$R$35</c:f>
              <c:numCache>
                <c:formatCode>General</c:formatCode>
                <c:ptCount val="30"/>
                <c:pt idx="0">
                  <c:v>53413.43</c:v>
                </c:pt>
                <c:pt idx="1">
                  <c:v>35967</c:v>
                </c:pt>
                <c:pt idx="2">
                  <c:v>17573.080000000002</c:v>
                </c:pt>
                <c:pt idx="3">
                  <c:v>24996.5</c:v>
                </c:pt>
                <c:pt idx="4">
                  <c:v>4518.79</c:v>
                </c:pt>
                <c:pt idx="6">
                  <c:v>12199</c:v>
                </c:pt>
                <c:pt idx="7">
                  <c:v>7682.07</c:v>
                </c:pt>
                <c:pt idx="8">
                  <c:v>8824.2000000000007</c:v>
                </c:pt>
                <c:pt idx="9">
                  <c:v>10440.9</c:v>
                </c:pt>
                <c:pt idx="10">
                  <c:v>7590</c:v>
                </c:pt>
                <c:pt idx="12">
                  <c:v>8619.8119999999999</c:v>
                </c:pt>
                <c:pt idx="13">
                  <c:v>1578.2750000000001</c:v>
                </c:pt>
                <c:pt idx="14">
                  <c:v>1052.184</c:v>
                </c:pt>
                <c:pt idx="15">
                  <c:v>317.95999999999998</c:v>
                </c:pt>
                <c:pt idx="16">
                  <c:v>687.55</c:v>
                </c:pt>
                <c:pt idx="17">
                  <c:v>1510</c:v>
                </c:pt>
                <c:pt idx="18">
                  <c:v>586.79470000000003</c:v>
                </c:pt>
                <c:pt idx="20">
                  <c:v>674.95600000000002</c:v>
                </c:pt>
                <c:pt idx="21">
                  <c:v>0</c:v>
                </c:pt>
                <c:pt idx="22">
                  <c:v>311.66000000000003</c:v>
                </c:pt>
                <c:pt idx="23">
                  <c:v>155.80410000000001</c:v>
                </c:pt>
                <c:pt idx="24">
                  <c:v>568.5838</c:v>
                </c:pt>
                <c:pt idx="25">
                  <c:v>654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'[1]cabernet sauvignon_pivot'!$S$5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'[1]cabernet sauvignon_pivot'!$Q$6:$Q$35</c:f>
              <c:strCache>
                <c:ptCount val="30"/>
                <c:pt idx="0">
                  <c:v>France</c:v>
                </c:pt>
                <c:pt idx="1">
                  <c:v>Chile</c:v>
                </c:pt>
                <c:pt idx="2">
                  <c:v>USA</c:v>
                </c:pt>
                <c:pt idx="3">
                  <c:v>Australia</c:v>
                </c:pt>
                <c:pt idx="4">
                  <c:v>Spain</c:v>
                </c:pt>
                <c:pt idx="5">
                  <c:v>China</c:v>
                </c:pt>
                <c:pt idx="6">
                  <c:v>Argentina</c:v>
                </c:pt>
                <c:pt idx="7">
                  <c:v>Italy</c:v>
                </c:pt>
                <c:pt idx="8">
                  <c:v>S. Africa</c:v>
                </c:pt>
                <c:pt idx="9">
                  <c:v>Bulgaria</c:v>
                </c:pt>
                <c:pt idx="10">
                  <c:v>Moldova</c:v>
                </c:pt>
                <c:pt idx="11">
                  <c:v>Ukraine</c:v>
                </c:pt>
                <c:pt idx="12">
                  <c:v>Romania</c:v>
                </c:pt>
                <c:pt idx="13">
                  <c:v>Russia</c:v>
                </c:pt>
                <c:pt idx="14">
                  <c:v>Hungary</c:v>
                </c:pt>
                <c:pt idx="15">
                  <c:v>Portugal</c:v>
                </c:pt>
                <c:pt idx="16">
                  <c:v>Greece</c:v>
                </c:pt>
                <c:pt idx="17">
                  <c:v>Algeria</c:v>
                </c:pt>
                <c:pt idx="18">
                  <c:v>Brazil</c:v>
                </c:pt>
                <c:pt idx="19">
                  <c:v>Mexico</c:v>
                </c:pt>
                <c:pt idx="20">
                  <c:v>Uruguay</c:v>
                </c:pt>
                <c:pt idx="21">
                  <c:v>Croatia</c:v>
                </c:pt>
                <c:pt idx="22">
                  <c:v>Austria</c:v>
                </c:pt>
                <c:pt idx="23">
                  <c:v>Slovakia</c:v>
                </c:pt>
                <c:pt idx="24">
                  <c:v>Canada</c:v>
                </c:pt>
                <c:pt idx="25">
                  <c:v>N. Zealand</c:v>
                </c:pt>
                <c:pt idx="26">
                  <c:v>Japan</c:v>
                </c:pt>
                <c:pt idx="27">
                  <c:v>Slovenia</c:v>
                </c:pt>
                <c:pt idx="28">
                  <c:v>Turkey</c:v>
                </c:pt>
                <c:pt idx="29">
                  <c:v>Cyprus</c:v>
                </c:pt>
              </c:strCache>
            </c:strRef>
          </c:cat>
          <c:val>
            <c:numRef>
              <c:f>'[1]cabernet sauvignon_pivot'!$S$6:$S$35</c:f>
              <c:numCache>
                <c:formatCode>General</c:formatCode>
                <c:ptCount val="30"/>
                <c:pt idx="0">
                  <c:v>56386.27</c:v>
                </c:pt>
                <c:pt idx="1">
                  <c:v>40727.949999999997</c:v>
                </c:pt>
                <c:pt idx="2">
                  <c:v>34788.260675999998</c:v>
                </c:pt>
                <c:pt idx="3">
                  <c:v>25967</c:v>
                </c:pt>
                <c:pt idx="4">
                  <c:v>23237</c:v>
                </c:pt>
                <c:pt idx="5">
                  <c:v>22612.400000000001</c:v>
                </c:pt>
                <c:pt idx="6">
                  <c:v>16371.7</c:v>
                </c:pt>
                <c:pt idx="7">
                  <c:v>13724.48</c:v>
                </c:pt>
                <c:pt idx="8">
                  <c:v>12325</c:v>
                </c:pt>
                <c:pt idx="9">
                  <c:v>8436</c:v>
                </c:pt>
                <c:pt idx="10">
                  <c:v>7590</c:v>
                </c:pt>
                <c:pt idx="11">
                  <c:v>4868.5</c:v>
                </c:pt>
                <c:pt idx="12">
                  <c:v>3718</c:v>
                </c:pt>
                <c:pt idx="13">
                  <c:v>3593</c:v>
                </c:pt>
                <c:pt idx="14">
                  <c:v>2863.1959999999999</c:v>
                </c:pt>
                <c:pt idx="15">
                  <c:v>1670.91</c:v>
                </c:pt>
                <c:pt idx="16">
                  <c:v>1549.8</c:v>
                </c:pt>
                <c:pt idx="17">
                  <c:v>1510</c:v>
                </c:pt>
                <c:pt idx="18">
                  <c:v>913.51509999999996</c:v>
                </c:pt>
                <c:pt idx="19">
                  <c:v>756</c:v>
                </c:pt>
                <c:pt idx="20">
                  <c:v>682</c:v>
                </c:pt>
                <c:pt idx="21">
                  <c:v>646.44000000000005</c:v>
                </c:pt>
                <c:pt idx="22">
                  <c:v>591.58000000000004</c:v>
                </c:pt>
                <c:pt idx="23">
                  <c:v>569.71</c:v>
                </c:pt>
                <c:pt idx="24">
                  <c:v>541.89070000000004</c:v>
                </c:pt>
                <c:pt idx="25">
                  <c:v>517</c:v>
                </c:pt>
                <c:pt idx="26">
                  <c:v>469.3</c:v>
                </c:pt>
                <c:pt idx="27">
                  <c:v>452.54</c:v>
                </c:pt>
                <c:pt idx="28">
                  <c:v>390.625</c:v>
                </c:pt>
                <c:pt idx="2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80896"/>
        <c:axId val="115282688"/>
      </c:barChart>
      <c:catAx>
        <c:axId val="1152808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282688"/>
        <c:crosses val="autoZero"/>
        <c:auto val="1"/>
        <c:lblAlgn val="ctr"/>
        <c:lblOffset val="100"/>
        <c:noMultiLvlLbl val="0"/>
      </c:catAx>
      <c:valAx>
        <c:axId val="115282688"/>
        <c:scaling>
          <c:orientation val="minMax"/>
          <c:max val="5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280896"/>
        <c:crosses val="autoZero"/>
        <c:crossBetween val="between"/>
        <c:majorUnit val="10000"/>
      </c:valAx>
    </c:plotArea>
    <c:legend>
      <c:legendPos val="r"/>
      <c:layout>
        <c:manualLayout>
          <c:xMode val="edge"/>
          <c:yMode val="edge"/>
          <c:x val="0.69282746203126533"/>
          <c:y val="0.46396042380799357"/>
          <c:w val="0.23358488117563619"/>
          <c:h val="6.8301854862610673E-2"/>
        </c:manualLayout>
      </c:layout>
      <c:overlay val="1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680000"/>
          <a:lstStyle/>
          <a:p>
            <a:pPr>
              <a:defRPr sz="1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287678828878782"/>
          <c:y val="2.4782228308418015E-4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'[1]cabernet sauvignon_pivot'!$AT$1</c:f>
              <c:strCache>
                <c:ptCount val="1"/>
                <c:pt idx="0">
                  <c:v>cabernet sauvignon</c:v>
                </c:pt>
              </c:strCache>
            </c:strRef>
          </c:tx>
          <c:invertIfNegative val="0"/>
          <c:cat>
            <c:strRef>
              <c:f>'[1]cabernet sauvignon_pivot'!$AS$2:$AS$31</c:f>
              <c:strCache>
                <c:ptCount val="30"/>
                <c:pt idx="0">
                  <c:v>Gironde,FR</c:v>
                </c:pt>
                <c:pt idx="1">
                  <c:v>Del Maule,CL</c:v>
                </c:pt>
                <c:pt idx="2">
                  <c:v>O'Higgins,CL</c:v>
                </c:pt>
                <c:pt idx="3">
                  <c:v>Ningxia,CN</c:v>
                </c:pt>
                <c:pt idx="4">
                  <c:v>Herault,FR</c:v>
                </c:pt>
                <c:pt idx="5">
                  <c:v>Moldova</c:v>
                </c:pt>
                <c:pt idx="6">
                  <c:v>Napa,US</c:v>
                </c:pt>
                <c:pt idx="7">
                  <c:v>Metropolitana,CL</c:v>
                </c:pt>
                <c:pt idx="8">
                  <c:v>Aude,FR</c:v>
                </c:pt>
                <c:pt idx="9">
                  <c:v>Ukraine</c:v>
                </c:pt>
                <c:pt idx="10">
                  <c:v>Gard,FR</c:v>
                </c:pt>
                <c:pt idx="11">
                  <c:v>Yantai,CN</c:v>
                </c:pt>
                <c:pt idx="12">
                  <c:v>Sonoma,US</c:v>
                </c:pt>
                <c:pt idx="13">
                  <c:v>San Joaquin,US</c:v>
                </c:pt>
                <c:pt idx="14">
                  <c:v>Stellenbosch,ZA</c:v>
                </c:pt>
                <c:pt idx="15">
                  <c:v>San Luis Obispo,US</c:v>
                </c:pt>
                <c:pt idx="16">
                  <c:v>Krasnodar Krai,RU</c:v>
                </c:pt>
                <c:pt idx="17">
                  <c:v>Coonawarra,AU</c:v>
                </c:pt>
                <c:pt idx="18">
                  <c:v>Gansu,CN</c:v>
                </c:pt>
                <c:pt idx="19">
                  <c:v>Riverland,AU</c:v>
                </c:pt>
                <c:pt idx="20">
                  <c:v>Beijing,CN</c:v>
                </c:pt>
                <c:pt idx="21">
                  <c:v>Veneto,IT</c:v>
                </c:pt>
                <c:pt idx="22">
                  <c:v>Yuzhen Tsent.,BG</c:v>
                </c:pt>
                <c:pt idx="23">
                  <c:v>Yugoiztochen,BG</c:v>
                </c:pt>
                <c:pt idx="24">
                  <c:v>Sicilia,IT</c:v>
                </c:pt>
                <c:pt idx="25">
                  <c:v>Paarl,ZA</c:v>
                </c:pt>
                <c:pt idx="26">
                  <c:v>Albacete,ES</c:v>
                </c:pt>
                <c:pt idx="27">
                  <c:v>Toscana,IT</c:v>
                </c:pt>
                <c:pt idx="28">
                  <c:v>Navarra,ES</c:v>
                </c:pt>
                <c:pt idx="29">
                  <c:v>Zaragoza,ES</c:v>
                </c:pt>
              </c:strCache>
            </c:strRef>
          </c:cat>
          <c:val>
            <c:numRef>
              <c:f>'[1]cabernet sauvignon_pivot'!$AT$2:$AT$31</c:f>
              <c:numCache>
                <c:formatCode>General</c:formatCode>
                <c:ptCount val="30"/>
                <c:pt idx="0">
                  <c:v>26789.74</c:v>
                </c:pt>
                <c:pt idx="1">
                  <c:v>18321.63</c:v>
                </c:pt>
                <c:pt idx="2">
                  <c:v>14981.22</c:v>
                </c:pt>
                <c:pt idx="3">
                  <c:v>8592.4</c:v>
                </c:pt>
                <c:pt idx="4">
                  <c:v>8167.7380000000003</c:v>
                </c:pt>
                <c:pt idx="5">
                  <c:v>7590</c:v>
                </c:pt>
                <c:pt idx="6">
                  <c:v>7490.3329999999996</c:v>
                </c:pt>
                <c:pt idx="7">
                  <c:v>6433.23</c:v>
                </c:pt>
                <c:pt idx="8">
                  <c:v>5283.7629999999999</c:v>
                </c:pt>
                <c:pt idx="9">
                  <c:v>4868.5</c:v>
                </c:pt>
                <c:pt idx="10">
                  <c:v>4739.1940000000004</c:v>
                </c:pt>
                <c:pt idx="11">
                  <c:v>4333.3329999999996</c:v>
                </c:pt>
                <c:pt idx="12">
                  <c:v>4330.1400000000003</c:v>
                </c:pt>
                <c:pt idx="13">
                  <c:v>4214.3999999999996</c:v>
                </c:pt>
                <c:pt idx="14">
                  <c:v>3566.3029999999999</c:v>
                </c:pt>
                <c:pt idx="15">
                  <c:v>3561.2370000000001</c:v>
                </c:pt>
                <c:pt idx="16">
                  <c:v>3525</c:v>
                </c:pt>
                <c:pt idx="17">
                  <c:v>3422.8</c:v>
                </c:pt>
                <c:pt idx="18">
                  <c:v>3200</c:v>
                </c:pt>
                <c:pt idx="19">
                  <c:v>3122.9</c:v>
                </c:pt>
                <c:pt idx="20">
                  <c:v>3066.6669999999999</c:v>
                </c:pt>
                <c:pt idx="21">
                  <c:v>3061.21</c:v>
                </c:pt>
                <c:pt idx="22">
                  <c:v>3013</c:v>
                </c:pt>
                <c:pt idx="23">
                  <c:v>2936</c:v>
                </c:pt>
                <c:pt idx="24">
                  <c:v>2853.41</c:v>
                </c:pt>
                <c:pt idx="25">
                  <c:v>2849.6089999999999</c:v>
                </c:pt>
                <c:pt idx="26">
                  <c:v>2595</c:v>
                </c:pt>
                <c:pt idx="27">
                  <c:v>2565.9</c:v>
                </c:pt>
                <c:pt idx="28">
                  <c:v>2550</c:v>
                </c:pt>
                <c:pt idx="29">
                  <c:v>2328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072"/>
        <c:axId val="115316608"/>
      </c:barChart>
      <c:catAx>
        <c:axId val="1153150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316608"/>
        <c:crosses val="autoZero"/>
        <c:auto val="1"/>
        <c:lblAlgn val="ctr"/>
        <c:lblOffset val="100"/>
        <c:noMultiLvlLbl val="0"/>
      </c:catAx>
      <c:valAx>
        <c:axId val="115316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3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9769205874167277"/>
          <c:y val="2.4285679886344481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'[1]Catarratto Bianco_pivot'!$AF$6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'[1]Catarratto Bianco_pivot'!$AE$7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'[1]Catarratto Bianco_pivot'!$AF$7</c:f>
              <c:numCache>
                <c:formatCode>General</c:formatCode>
                <c:ptCount val="1"/>
                <c:pt idx="0">
                  <c:v>50710.7</c:v>
                </c:pt>
              </c:numCache>
            </c:numRef>
          </c:val>
        </c:ser>
        <c:ser>
          <c:idx val="1"/>
          <c:order val="1"/>
          <c:tx>
            <c:strRef>
              <c:f>'[1]Catarratto Bianco_pivot'!$AG$6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'[1]Catarratto Bianco_pivot'!$AE$7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'[1]Catarratto Bianco_pivot'!$AG$7</c:f>
              <c:numCache>
                <c:formatCode>General</c:formatCode>
                <c:ptCount val="1"/>
                <c:pt idx="0">
                  <c:v>34794.239999999998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89312"/>
        <c:axId val="114991104"/>
      </c:barChart>
      <c:catAx>
        <c:axId val="1149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991104"/>
        <c:crosses val="autoZero"/>
        <c:auto val="1"/>
        <c:lblAlgn val="ctr"/>
        <c:lblOffset val="100"/>
        <c:noMultiLvlLbl val="0"/>
      </c:catAx>
      <c:valAx>
        <c:axId val="114991104"/>
        <c:scaling>
          <c:orientation val="minMax"/>
          <c:max val="5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8931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/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</a:t>
            </a:r>
            <a:r>
              <a:rPr lang="en-AU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'[1]Catarratto Bianco_pivot'!$AJ$5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'[1]Catarratto Bianco_pivot'!$AI$6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'[1]Catarratto Bianco_pivot'!$AJ$6</c:f>
              <c:numCache>
                <c:formatCode>General</c:formatCode>
                <c:ptCount val="1"/>
                <c:pt idx="0">
                  <c:v>7.6621079920269963</c:v>
                </c:pt>
              </c:numCache>
            </c:numRef>
          </c:val>
        </c:ser>
        <c:ser>
          <c:idx val="1"/>
          <c:order val="1"/>
          <c:tx>
            <c:strRef>
              <c:f>'[1]Catarratto Bianco_pivot'!$AK$5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'[1]Catarratto Bianco_pivot'!$AI$6</c:f>
              <c:strCache>
                <c:ptCount val="1"/>
                <c:pt idx="0">
                  <c:v>Italy</c:v>
                </c:pt>
              </c:strCache>
            </c:strRef>
          </c:cat>
          <c:val>
            <c:numRef>
              <c:f>'[1]Catarratto Bianco_pivot'!$AK$6</c:f>
              <c:numCache>
                <c:formatCode>General</c:formatCode>
                <c:ptCount val="1"/>
                <c:pt idx="0">
                  <c:v>7.3396474285739624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16832"/>
        <c:axId val="115018368"/>
      </c:barChart>
      <c:catAx>
        <c:axId val="1150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18368"/>
        <c:crosses val="autoZero"/>
        <c:auto val="1"/>
        <c:lblAlgn val="ctr"/>
        <c:lblOffset val="100"/>
        <c:noMultiLvlLbl val="0"/>
      </c:catAx>
      <c:valAx>
        <c:axId val="115018368"/>
        <c:scaling>
          <c:orientation val="minMax"/>
          <c:max val="9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16832"/>
        <c:crosses val="autoZero"/>
        <c:crossBetween val="between"/>
        <c:majorUnit val="1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'[1]Catarratto Bianco_pivot'!$BC$2:$BC$12</c:f>
              <c:strCache>
                <c:ptCount val="11"/>
                <c:pt idx="0">
                  <c:v>Sicilia</c:v>
                </c:pt>
                <c:pt idx="1">
                  <c:v>Puglia</c:v>
                </c:pt>
                <c:pt idx="2">
                  <c:v>Toscana</c:v>
                </c:pt>
                <c:pt idx="3">
                  <c:v>Veneto</c:v>
                </c:pt>
                <c:pt idx="4">
                  <c:v>Friuli Venezia Giul.</c:v>
                </c:pt>
                <c:pt idx="5">
                  <c:v>Piemonte</c:v>
                </c:pt>
                <c:pt idx="6">
                  <c:v>Emilia-Romagna</c:v>
                </c:pt>
                <c:pt idx="7">
                  <c:v>Marche</c:v>
                </c:pt>
                <c:pt idx="8">
                  <c:v>Calabria</c:v>
                </c:pt>
                <c:pt idx="9">
                  <c:v>Campania</c:v>
                </c:pt>
                <c:pt idx="10">
                  <c:v>Molise</c:v>
                </c:pt>
              </c:strCache>
            </c:strRef>
          </c:cat>
          <c:val>
            <c:numRef>
              <c:f>'[1]Catarratto Bianco_pivot'!$BD$2:$BD$12</c:f>
              <c:numCache>
                <c:formatCode>General</c:formatCode>
                <c:ptCount val="11"/>
                <c:pt idx="0">
                  <c:v>34756.79</c:v>
                </c:pt>
                <c:pt idx="1">
                  <c:v>16.559999999999999</c:v>
                </c:pt>
                <c:pt idx="2">
                  <c:v>9.48</c:v>
                </c:pt>
                <c:pt idx="3">
                  <c:v>3.78</c:v>
                </c:pt>
                <c:pt idx="4">
                  <c:v>2.4</c:v>
                </c:pt>
                <c:pt idx="5">
                  <c:v>1.74</c:v>
                </c:pt>
                <c:pt idx="6">
                  <c:v>1.39</c:v>
                </c:pt>
                <c:pt idx="7">
                  <c:v>1.24</c:v>
                </c:pt>
                <c:pt idx="8">
                  <c:v>0.42</c:v>
                </c:pt>
                <c:pt idx="9">
                  <c:v>0.4</c:v>
                </c:pt>
                <c:pt idx="10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34752"/>
        <c:axId val="115057024"/>
      </c:barChart>
      <c:catAx>
        <c:axId val="1150347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057024"/>
        <c:crosses val="autoZero"/>
        <c:auto val="1"/>
        <c:lblAlgn val="ctr"/>
        <c:lblOffset val="100"/>
        <c:noMultiLvlLbl val="0"/>
      </c:catAx>
      <c:valAx>
        <c:axId val="115057024"/>
        <c:scaling>
          <c:orientation val="minMax"/>
          <c:max val="3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034752"/>
        <c:crosses val="autoZero"/>
        <c:crossBetween val="between"/>
        <c:majorUnit val="1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'[1]Cayetana Blanca_pivot'!$AN$5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'[1]Cayetana Blanca_pivot'!$AM$6:$AM$7</c:f>
              <c:strCache>
                <c:ptCount val="2"/>
                <c:pt idx="0">
                  <c:v>Spain</c:v>
                </c:pt>
                <c:pt idx="1">
                  <c:v>Portugal</c:v>
                </c:pt>
              </c:strCache>
            </c:strRef>
          </c:cat>
          <c:val>
            <c:numRef>
              <c:f>'[1]Cayetana Blanca_pivot'!$AN$6:$AN$7</c:f>
              <c:numCache>
                <c:formatCode>General</c:formatCode>
                <c:ptCount val="2"/>
                <c:pt idx="0">
                  <c:v>4.1277306292701175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'[1]Cayetana Blanca_pivot'!$AO$5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'[1]Cayetana Blanca_pivot'!$AM$6:$AM$7</c:f>
              <c:strCache>
                <c:ptCount val="2"/>
                <c:pt idx="0">
                  <c:v>Spain</c:v>
                </c:pt>
                <c:pt idx="1">
                  <c:v>Portugal</c:v>
                </c:pt>
              </c:strCache>
            </c:strRef>
          </c:cat>
          <c:val>
            <c:numRef>
              <c:f>'[1]Cayetana Blanca_pivot'!$AO$6:$AO$7</c:f>
              <c:numCache>
                <c:formatCode>General</c:formatCode>
                <c:ptCount val="2"/>
                <c:pt idx="0">
                  <c:v>4.4583025817911324</c:v>
                </c:pt>
                <c:pt idx="1">
                  <c:v>0.10493619694714856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22656"/>
        <c:axId val="112024192"/>
      </c:barChart>
      <c:catAx>
        <c:axId val="1120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24192"/>
        <c:crosses val="autoZero"/>
        <c:auto val="1"/>
        <c:lblAlgn val="ctr"/>
        <c:lblOffset val="100"/>
        <c:noMultiLvlLbl val="0"/>
      </c:catAx>
      <c:valAx>
        <c:axId val="112024192"/>
        <c:scaling>
          <c:orientation val="minMax"/>
          <c:max val="5.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2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62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50968605908584563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0189989101191788"/>
          <c:y val="1.5754776807489088E-2"/>
          <c:w val="0.71861741642299559"/>
          <c:h val="0.92688941831759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'[1]Cayetana Blanca_pivot'!$AJ$6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'[1]Cayetana Blanca_pivot'!$AI$7:$AI$8</c:f>
              <c:strCache>
                <c:ptCount val="2"/>
                <c:pt idx="0">
                  <c:v>Spain</c:v>
                </c:pt>
                <c:pt idx="1">
                  <c:v>Portugal</c:v>
                </c:pt>
              </c:strCache>
            </c:strRef>
          </c:cat>
          <c:val>
            <c:numRef>
              <c:f>'[1]Cayetana Blanca_pivot'!$AJ$7:$AJ$8</c:f>
              <c:numCache>
                <c:formatCode>General</c:formatCode>
                <c:ptCount val="2"/>
                <c:pt idx="0">
                  <c:v>55502.19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'[1]Cayetana Blanca_pivot'!$AK$6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'[1]Cayetana Blanca_pivot'!$AI$7:$AI$8</c:f>
              <c:strCache>
                <c:ptCount val="2"/>
                <c:pt idx="0">
                  <c:v>Spain</c:v>
                </c:pt>
                <c:pt idx="1">
                  <c:v>Portugal</c:v>
                </c:pt>
              </c:strCache>
            </c:strRef>
          </c:cat>
          <c:val>
            <c:numRef>
              <c:f>'[1]Cayetana Blanca_pivot'!$AK$7:$AK$8</c:f>
              <c:numCache>
                <c:formatCode>General</c:formatCode>
                <c:ptCount val="2"/>
                <c:pt idx="0">
                  <c:v>39593</c:v>
                </c:pt>
                <c:pt idx="1">
                  <c:v>148.19999999999999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45440"/>
        <c:axId val="112051328"/>
      </c:barChart>
      <c:catAx>
        <c:axId val="1120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51328"/>
        <c:crosses val="autoZero"/>
        <c:auto val="1"/>
        <c:lblAlgn val="ctr"/>
        <c:lblOffset val="100"/>
        <c:noMultiLvlLbl val="0"/>
      </c:catAx>
      <c:valAx>
        <c:axId val="112051328"/>
        <c:scaling>
          <c:orientation val="minMax"/>
          <c:max val="6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45440"/>
        <c:crosses val="autoZero"/>
        <c:crossBetween val="between"/>
        <c:majorUnit val="10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20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2104698252924575"/>
          <c:y val="1.8190661947073141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'[1]Airen_pivot  '!$BP$7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'[1]Airen_pivot  '!$BO$8:$BO$26</c:f>
              <c:strCache>
                <c:ptCount val="19"/>
                <c:pt idx="0">
                  <c:v>Ciudad Real</c:v>
                </c:pt>
                <c:pt idx="1">
                  <c:v>Toledo</c:v>
                </c:pt>
                <c:pt idx="2">
                  <c:v>Cuenca</c:v>
                </c:pt>
                <c:pt idx="3">
                  <c:v>Albacete</c:v>
                </c:pt>
                <c:pt idx="4">
                  <c:v>Madrid</c:v>
                </c:pt>
                <c:pt idx="5">
                  <c:v>Murcia</c:v>
                </c:pt>
                <c:pt idx="6">
                  <c:v>Guadalajara</c:v>
                </c:pt>
                <c:pt idx="7">
                  <c:v>Almeria, Granada, Jaen, Sevilla</c:v>
                </c:pt>
                <c:pt idx="8">
                  <c:v>Cordoba</c:v>
                </c:pt>
                <c:pt idx="9">
                  <c:v>Malaga</c:v>
                </c:pt>
                <c:pt idx="10">
                  <c:v>Alicante</c:v>
                </c:pt>
                <c:pt idx="11">
                  <c:v>Badajoz</c:v>
                </c:pt>
                <c:pt idx="12">
                  <c:v>Valencia</c:v>
                </c:pt>
                <c:pt idx="13">
                  <c:v>Burgos</c:v>
                </c:pt>
                <c:pt idx="14">
                  <c:v>Canarias</c:v>
                </c:pt>
                <c:pt idx="15">
                  <c:v>Zamora</c:v>
                </c:pt>
                <c:pt idx="16">
                  <c:v>Valladolid</c:v>
                </c:pt>
                <c:pt idx="17">
                  <c:v>Avila, Palencia, Salamanca, Segovia, Soria</c:v>
                </c:pt>
                <c:pt idx="18">
                  <c:v>Caceres</c:v>
                </c:pt>
              </c:strCache>
            </c:strRef>
          </c:cat>
          <c:val>
            <c:numRef>
              <c:f>'[1]Airen_pivot  '!$BP$8:$BP$26</c:f>
              <c:numCache>
                <c:formatCode>General</c:formatCode>
                <c:ptCount val="19"/>
                <c:pt idx="0">
                  <c:v>170368.7</c:v>
                </c:pt>
                <c:pt idx="1">
                  <c:v>126779.3</c:v>
                </c:pt>
                <c:pt idx="2">
                  <c:v>42296.17</c:v>
                </c:pt>
                <c:pt idx="3">
                  <c:v>37259.94</c:v>
                </c:pt>
                <c:pt idx="4">
                  <c:v>6568.87</c:v>
                </c:pt>
                <c:pt idx="6">
                  <c:v>968</c:v>
                </c:pt>
                <c:pt idx="7">
                  <c:v>496.46</c:v>
                </c:pt>
                <c:pt idx="8">
                  <c:v>341.15</c:v>
                </c:pt>
                <c:pt idx="9">
                  <c:v>230.98</c:v>
                </c:pt>
                <c:pt idx="10">
                  <c:v>186.04</c:v>
                </c:pt>
                <c:pt idx="11">
                  <c:v>118.92</c:v>
                </c:pt>
                <c:pt idx="12">
                  <c:v>44.56</c:v>
                </c:pt>
                <c:pt idx="13">
                  <c:v>1.62</c:v>
                </c:pt>
                <c:pt idx="14">
                  <c:v>12.79</c:v>
                </c:pt>
                <c:pt idx="15">
                  <c:v>7.04</c:v>
                </c:pt>
                <c:pt idx="16">
                  <c:v>3.46</c:v>
                </c:pt>
                <c:pt idx="17">
                  <c:v>1.1499999999999999</c:v>
                </c:pt>
                <c:pt idx="18">
                  <c:v>6.98</c:v>
                </c:pt>
              </c:numCache>
            </c:numRef>
          </c:val>
        </c:ser>
        <c:ser>
          <c:idx val="1"/>
          <c:order val="1"/>
          <c:tx>
            <c:strRef>
              <c:f>'[1]Airen_pivot  '!$BQ$7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'[1]Airen_pivot  '!$BO$8:$BO$26</c:f>
              <c:strCache>
                <c:ptCount val="19"/>
                <c:pt idx="0">
                  <c:v>Ciudad Real</c:v>
                </c:pt>
                <c:pt idx="1">
                  <c:v>Toledo</c:v>
                </c:pt>
                <c:pt idx="2">
                  <c:v>Cuenca</c:v>
                </c:pt>
                <c:pt idx="3">
                  <c:v>Albacete</c:v>
                </c:pt>
                <c:pt idx="4">
                  <c:v>Madrid</c:v>
                </c:pt>
                <c:pt idx="5">
                  <c:v>Murcia</c:v>
                </c:pt>
                <c:pt idx="6">
                  <c:v>Guadalajara</c:v>
                </c:pt>
                <c:pt idx="7">
                  <c:v>Almeria, Granada, Jaen, Sevilla</c:v>
                </c:pt>
                <c:pt idx="8">
                  <c:v>Cordoba</c:v>
                </c:pt>
                <c:pt idx="9">
                  <c:v>Malaga</c:v>
                </c:pt>
                <c:pt idx="10">
                  <c:v>Alicante</c:v>
                </c:pt>
                <c:pt idx="11">
                  <c:v>Badajoz</c:v>
                </c:pt>
                <c:pt idx="12">
                  <c:v>Valencia</c:v>
                </c:pt>
                <c:pt idx="13">
                  <c:v>Burgos</c:v>
                </c:pt>
                <c:pt idx="14">
                  <c:v>Canarias</c:v>
                </c:pt>
                <c:pt idx="15">
                  <c:v>Zamora</c:v>
                </c:pt>
                <c:pt idx="16">
                  <c:v>Valladolid</c:v>
                </c:pt>
                <c:pt idx="17">
                  <c:v>Avila, Palencia, Salamanca, Segovia, Soria</c:v>
                </c:pt>
                <c:pt idx="18">
                  <c:v>Caceres</c:v>
                </c:pt>
              </c:strCache>
            </c:strRef>
          </c:cat>
          <c:val>
            <c:numRef>
              <c:f>'[1]Airen_pivot  '!$BQ$8:$BQ$26</c:f>
              <c:numCache>
                <c:formatCode>General</c:formatCode>
                <c:ptCount val="19"/>
                <c:pt idx="0">
                  <c:v>122196</c:v>
                </c:pt>
                <c:pt idx="1">
                  <c:v>78548</c:v>
                </c:pt>
                <c:pt idx="2">
                  <c:v>28321</c:v>
                </c:pt>
                <c:pt idx="3">
                  <c:v>16302</c:v>
                </c:pt>
                <c:pt idx="4">
                  <c:v>4475</c:v>
                </c:pt>
                <c:pt idx="5">
                  <c:v>1160</c:v>
                </c:pt>
                <c:pt idx="6">
                  <c:v>616</c:v>
                </c:pt>
                <c:pt idx="7">
                  <c:v>324</c:v>
                </c:pt>
                <c:pt idx="8">
                  <c:v>97</c:v>
                </c:pt>
                <c:pt idx="9">
                  <c:v>89</c:v>
                </c:pt>
                <c:pt idx="10">
                  <c:v>85</c:v>
                </c:pt>
                <c:pt idx="11">
                  <c:v>53</c:v>
                </c:pt>
                <c:pt idx="12">
                  <c:v>45</c:v>
                </c:pt>
                <c:pt idx="13">
                  <c:v>17</c:v>
                </c:pt>
                <c:pt idx="14">
                  <c:v>16</c:v>
                </c:pt>
                <c:pt idx="15">
                  <c:v>8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440768"/>
        <c:crosses val="autoZero"/>
        <c:auto val="1"/>
        <c:lblAlgn val="ctr"/>
        <c:lblOffset val="100"/>
        <c:noMultiLvlLbl val="0"/>
      </c:catAx>
      <c:valAx>
        <c:axId val="105440768"/>
        <c:scaling>
          <c:orientation val="minMax"/>
          <c:max val="18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439232"/>
        <c:crosses val="autoZero"/>
        <c:crossBetween val="between"/>
        <c:majorUnit val="60000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'[1]Cayetana Blanca_pivot'!$BG$2:$BG$21</c:f>
              <c:strCache>
                <c:ptCount val="20"/>
                <c:pt idx="0">
                  <c:v>Badajoz,ES</c:v>
                </c:pt>
                <c:pt idx="1">
                  <c:v>Zaragoza,ES</c:v>
                </c:pt>
                <c:pt idx="2">
                  <c:v>Almeria, Grana...,ES</c:v>
                </c:pt>
                <c:pt idx="3">
                  <c:v>Alto Tras-Os-M.,PT</c:v>
                </c:pt>
                <c:pt idx="4">
                  <c:v>Caceres,ES</c:v>
                </c:pt>
                <c:pt idx="5">
                  <c:v>Ribatejo E Oeste,PT</c:v>
                </c:pt>
                <c:pt idx="6">
                  <c:v>Beira Interior,PT</c:v>
                </c:pt>
                <c:pt idx="7">
                  <c:v>Alentejo,PT</c:v>
                </c:pt>
                <c:pt idx="8">
                  <c:v>Ciudad Real,ES</c:v>
                </c:pt>
                <c:pt idx="9">
                  <c:v>Cuenca,ES</c:v>
                </c:pt>
                <c:pt idx="10">
                  <c:v>Albacete,ES</c:v>
                </c:pt>
                <c:pt idx="11">
                  <c:v>Cordoba,ES</c:v>
                </c:pt>
                <c:pt idx="12">
                  <c:v>Alicante,ES</c:v>
                </c:pt>
                <c:pt idx="13">
                  <c:v>Avila, Palencia...,ES</c:v>
                </c:pt>
                <c:pt idx="14">
                  <c:v>Guadalajara,ES</c:v>
                </c:pt>
                <c:pt idx="15">
                  <c:v>Huelva,ES</c:v>
                </c:pt>
                <c:pt idx="16">
                  <c:v>Huesca, Teruel,ES</c:v>
                </c:pt>
                <c:pt idx="17">
                  <c:v>Entre Douro E M.,PT</c:v>
                </c:pt>
                <c:pt idx="18">
                  <c:v>Beira Litoral,PT</c:v>
                </c:pt>
                <c:pt idx="19">
                  <c:v>Algarve,PT</c:v>
                </c:pt>
              </c:strCache>
            </c:strRef>
          </c:cat>
          <c:val>
            <c:numRef>
              <c:f>'[1]Cayetana Blanca_pivot'!$BH$2:$BH$21</c:f>
              <c:numCache>
                <c:formatCode>General</c:formatCode>
                <c:ptCount val="20"/>
                <c:pt idx="0">
                  <c:v>39003</c:v>
                </c:pt>
                <c:pt idx="1">
                  <c:v>300</c:v>
                </c:pt>
                <c:pt idx="2">
                  <c:v>241</c:v>
                </c:pt>
                <c:pt idx="3">
                  <c:v>104.95</c:v>
                </c:pt>
                <c:pt idx="4">
                  <c:v>34</c:v>
                </c:pt>
                <c:pt idx="5">
                  <c:v>28.76</c:v>
                </c:pt>
                <c:pt idx="6">
                  <c:v>8.11</c:v>
                </c:pt>
                <c:pt idx="7">
                  <c:v>5.52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0.65</c:v>
                </c:pt>
                <c:pt idx="18">
                  <c:v>0.18</c:v>
                </c:pt>
                <c:pt idx="19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18944"/>
        <c:axId val="115620480"/>
      </c:barChart>
      <c:catAx>
        <c:axId val="1156189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620480"/>
        <c:crosses val="autoZero"/>
        <c:auto val="1"/>
        <c:lblAlgn val="ctr"/>
        <c:lblOffset val="100"/>
        <c:noMultiLvlLbl val="0"/>
      </c:catAx>
      <c:valAx>
        <c:axId val="115620480"/>
        <c:scaling>
          <c:orientation val="minMax"/>
          <c:max val="4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618944"/>
        <c:crosses val="autoZero"/>
        <c:crossBetween val="between"/>
        <c:majorUnit val="13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8.8956186153924463E-2"/>
          <c:y val="1.4888729311443817E-2"/>
          <c:w val="0.84299491508622648"/>
          <c:h val="0.915541203831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[1]Cereza_pivot!$AR$5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[1]Cereza_pivot!$AQ$6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[1]Cereza_pivot!$AR$6</c:f>
              <c:numCache>
                <c:formatCode>General</c:formatCode>
                <c:ptCount val="1"/>
                <c:pt idx="0">
                  <c:v>24.255895110708153</c:v>
                </c:pt>
              </c:numCache>
            </c:numRef>
          </c:val>
        </c:ser>
        <c:ser>
          <c:idx val="1"/>
          <c:order val="1"/>
          <c:tx>
            <c:strRef>
              <c:f>[1]Cereza_pivot!$AS$5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[1]Cereza_pivot!$AQ$6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[1]Cereza_pivot!$AS$6</c:f>
              <c:numCache>
                <c:formatCode>General</c:formatCode>
                <c:ptCount val="1"/>
                <c:pt idx="0">
                  <c:v>22.885984844269942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64032"/>
        <c:axId val="116765824"/>
      </c:barChart>
      <c:catAx>
        <c:axId val="116764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6765824"/>
        <c:crosses val="autoZero"/>
        <c:auto val="1"/>
        <c:lblAlgn val="ctr"/>
        <c:lblOffset val="100"/>
        <c:noMultiLvlLbl val="0"/>
      </c:catAx>
      <c:valAx>
        <c:axId val="116765824"/>
        <c:scaling>
          <c:orientation val="minMax"/>
          <c:max val="3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6403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[1]Cereza_pivot!$AN$6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[1]Cereza_pivot!$AM$7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[1]Cereza_pivot!$AN$7</c:f>
              <c:numCache>
                <c:formatCode>General</c:formatCode>
                <c:ptCount val="1"/>
                <c:pt idx="0">
                  <c:v>31665.5</c:v>
                </c:pt>
              </c:numCache>
            </c:numRef>
          </c:val>
        </c:ser>
        <c:ser>
          <c:idx val="1"/>
          <c:order val="1"/>
          <c:tx>
            <c:strRef>
              <c:f>[1]Cereza_pivot!$AO$6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[1]Cereza_pivot!$AM$7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[1]Cereza_pivot!$AO$7</c:f>
              <c:numCache>
                <c:formatCode>General</c:formatCode>
                <c:ptCount val="1"/>
                <c:pt idx="0">
                  <c:v>29189.1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03456"/>
        <c:axId val="116804992"/>
      </c:barChart>
      <c:catAx>
        <c:axId val="116803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6804992"/>
        <c:crosses val="autoZero"/>
        <c:auto val="1"/>
        <c:lblAlgn val="ctr"/>
        <c:lblOffset val="100"/>
        <c:noMultiLvlLbl val="0"/>
      </c:catAx>
      <c:valAx>
        <c:axId val="116804992"/>
        <c:scaling>
          <c:orientation val="minMax"/>
          <c:max val="4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345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[1]Cereza_pivot!$BK$2:$BK$29</c:f>
              <c:strCache>
                <c:ptCount val="28"/>
                <c:pt idx="0">
                  <c:v>San Martin M</c:v>
                </c:pt>
                <c:pt idx="1">
                  <c:v>Lavalle</c:v>
                </c:pt>
                <c:pt idx="2">
                  <c:v>Sarmiento</c:v>
                </c:pt>
                <c:pt idx="3">
                  <c:v>25 De Mayo</c:v>
                </c:pt>
                <c:pt idx="4">
                  <c:v>Junin</c:v>
                </c:pt>
                <c:pt idx="5">
                  <c:v>Rivadavia</c:v>
                </c:pt>
                <c:pt idx="6">
                  <c:v>Caucete</c:v>
                </c:pt>
                <c:pt idx="7">
                  <c:v>Santa Rosa</c:v>
                </c:pt>
                <c:pt idx="8">
                  <c:v>San Rafael</c:v>
                </c:pt>
                <c:pt idx="9">
                  <c:v>Other-Mendoza</c:v>
                </c:pt>
                <c:pt idx="10">
                  <c:v>Other-San Juan</c:v>
                </c:pt>
                <c:pt idx="11">
                  <c:v>Pocito</c:v>
                </c:pt>
                <c:pt idx="12">
                  <c:v>Catamarca</c:v>
                </c:pt>
                <c:pt idx="13">
                  <c:v>Maipu</c:v>
                </c:pt>
                <c:pt idx="14">
                  <c:v>9 De Julio</c:v>
                </c:pt>
                <c:pt idx="15">
                  <c:v>Angaco</c:v>
                </c:pt>
                <c:pt idx="16">
                  <c:v>San Martin S</c:v>
                </c:pt>
                <c:pt idx="17">
                  <c:v>Rawson</c:v>
                </c:pt>
                <c:pt idx="18">
                  <c:v>La Rioja</c:v>
                </c:pt>
                <c:pt idx="19">
                  <c:v>Albardon</c:v>
                </c:pt>
                <c:pt idx="20">
                  <c:v>Lujan De Cuyo</c:v>
                </c:pt>
                <c:pt idx="21">
                  <c:v>Ullum</c:v>
                </c:pt>
                <c:pt idx="22">
                  <c:v>Tunuyan</c:v>
                </c:pt>
                <c:pt idx="23">
                  <c:v>Tupungato</c:v>
                </c:pt>
                <c:pt idx="24">
                  <c:v>Rio Negro</c:v>
                </c:pt>
                <c:pt idx="25">
                  <c:v>Other-Argentinan</c:v>
                </c:pt>
                <c:pt idx="26">
                  <c:v>Salta</c:v>
                </c:pt>
                <c:pt idx="27">
                  <c:v>Neuquen</c:v>
                </c:pt>
              </c:strCache>
            </c:strRef>
          </c:cat>
          <c:val>
            <c:numRef>
              <c:f>[1]Cereza_pivot!$BL$2:$BL$29</c:f>
              <c:numCache>
                <c:formatCode>General</c:formatCode>
                <c:ptCount val="28"/>
                <c:pt idx="0">
                  <c:v>5537.2</c:v>
                </c:pt>
                <c:pt idx="1">
                  <c:v>2087</c:v>
                </c:pt>
                <c:pt idx="2">
                  <c:v>1820.4</c:v>
                </c:pt>
                <c:pt idx="3">
                  <c:v>1810.1</c:v>
                </c:pt>
                <c:pt idx="4">
                  <c:v>1768</c:v>
                </c:pt>
                <c:pt idx="5">
                  <c:v>1762.3</c:v>
                </c:pt>
                <c:pt idx="6">
                  <c:v>1752.1</c:v>
                </c:pt>
                <c:pt idx="7">
                  <c:v>1603.7</c:v>
                </c:pt>
                <c:pt idx="8">
                  <c:v>1319.8</c:v>
                </c:pt>
                <c:pt idx="9">
                  <c:v>1318.7</c:v>
                </c:pt>
                <c:pt idx="10">
                  <c:v>1147.5</c:v>
                </c:pt>
                <c:pt idx="11">
                  <c:v>1108.7</c:v>
                </c:pt>
                <c:pt idx="12">
                  <c:v>924.6</c:v>
                </c:pt>
                <c:pt idx="13">
                  <c:v>882.2</c:v>
                </c:pt>
                <c:pt idx="14">
                  <c:v>816.7</c:v>
                </c:pt>
                <c:pt idx="15">
                  <c:v>774.6</c:v>
                </c:pt>
                <c:pt idx="16">
                  <c:v>700.1</c:v>
                </c:pt>
                <c:pt idx="17">
                  <c:v>694.8</c:v>
                </c:pt>
                <c:pt idx="18">
                  <c:v>477.4</c:v>
                </c:pt>
                <c:pt idx="19">
                  <c:v>407.6</c:v>
                </c:pt>
                <c:pt idx="20">
                  <c:v>303.3</c:v>
                </c:pt>
                <c:pt idx="21">
                  <c:v>94.1</c:v>
                </c:pt>
                <c:pt idx="22">
                  <c:v>31</c:v>
                </c:pt>
                <c:pt idx="23">
                  <c:v>16.8</c:v>
                </c:pt>
                <c:pt idx="24">
                  <c:v>14.9</c:v>
                </c:pt>
                <c:pt idx="25">
                  <c:v>11.1</c:v>
                </c:pt>
                <c:pt idx="26">
                  <c:v>2.7</c:v>
                </c:pt>
                <c:pt idx="2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22016"/>
        <c:axId val="116823552"/>
      </c:barChart>
      <c:catAx>
        <c:axId val="1168220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6823552"/>
        <c:crosses val="autoZero"/>
        <c:auto val="1"/>
        <c:lblAlgn val="ctr"/>
        <c:lblOffset val="100"/>
        <c:noMultiLvlLbl val="0"/>
      </c:catAx>
      <c:valAx>
        <c:axId val="116823552"/>
        <c:scaling>
          <c:orientation val="minMax"/>
          <c:max val="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682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'[1]Chardonnay_pivot '!$AL$5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'[1]Chardonnay_pivot '!$AK$6:$AK$35</c:f>
              <c:strCache>
                <c:ptCount val="30"/>
                <c:pt idx="0">
                  <c:v>UK</c:v>
                </c:pt>
                <c:pt idx="1">
                  <c:v>Australia</c:v>
                </c:pt>
                <c:pt idx="2">
                  <c:v>USA</c:v>
                </c:pt>
                <c:pt idx="3">
                  <c:v>Japan</c:v>
                </c:pt>
                <c:pt idx="4">
                  <c:v>N. Zealand</c:v>
                </c:pt>
                <c:pt idx="5">
                  <c:v>Chile</c:v>
                </c:pt>
                <c:pt idx="6">
                  <c:v>Canada</c:v>
                </c:pt>
                <c:pt idx="7">
                  <c:v>S. Africa</c:v>
                </c:pt>
                <c:pt idx="8">
                  <c:v>Russia</c:v>
                </c:pt>
                <c:pt idx="9">
                  <c:v>Slovenia</c:v>
                </c:pt>
                <c:pt idx="10">
                  <c:v>Moldova</c:v>
                </c:pt>
                <c:pt idx="11">
                  <c:v>Ukraine</c:v>
                </c:pt>
                <c:pt idx="12">
                  <c:v>France</c:v>
                </c:pt>
                <c:pt idx="13">
                  <c:v>Czech Rep</c:v>
                </c:pt>
                <c:pt idx="14">
                  <c:v>Bulgaria</c:v>
                </c:pt>
                <c:pt idx="15">
                  <c:v>Hungary</c:v>
                </c:pt>
                <c:pt idx="16">
                  <c:v>Croatia</c:v>
                </c:pt>
                <c:pt idx="17">
                  <c:v>Argentina</c:v>
                </c:pt>
                <c:pt idx="18">
                  <c:v>Italy</c:v>
                </c:pt>
                <c:pt idx="19">
                  <c:v>Austria</c:v>
                </c:pt>
                <c:pt idx="20">
                  <c:v>China</c:v>
                </c:pt>
                <c:pt idx="21">
                  <c:v>Slovakia</c:v>
                </c:pt>
                <c:pt idx="22">
                  <c:v>Switzerland</c:v>
                </c:pt>
                <c:pt idx="23">
                  <c:v>Uruguay</c:v>
                </c:pt>
                <c:pt idx="24">
                  <c:v>Myanmar</c:v>
                </c:pt>
                <c:pt idx="25">
                  <c:v>Cyprus</c:v>
                </c:pt>
                <c:pt idx="26">
                  <c:v>Luxembourg</c:v>
                </c:pt>
                <c:pt idx="27">
                  <c:v>Germany</c:v>
                </c:pt>
                <c:pt idx="28">
                  <c:v>Turkey</c:v>
                </c:pt>
                <c:pt idx="29">
                  <c:v>Greece</c:v>
                </c:pt>
              </c:strCache>
            </c:strRef>
          </c:cat>
          <c:val>
            <c:numRef>
              <c:f>'[1]Chardonnay_pivot '!$AL$6:$AL$35</c:f>
              <c:numCache>
                <c:formatCode>General</c:formatCode>
                <c:ptCount val="30"/>
                <c:pt idx="0">
                  <c:v>2.6143021185111333</c:v>
                </c:pt>
                <c:pt idx="1">
                  <c:v>4.4370806127567999</c:v>
                </c:pt>
                <c:pt idx="2">
                  <c:v>6.8371958155737413</c:v>
                </c:pt>
                <c:pt idx="4">
                  <c:v>9.4085850635829456</c:v>
                </c:pt>
                <c:pt idx="5">
                  <c:v>2.2594165197386622</c:v>
                </c:pt>
                <c:pt idx="6">
                  <c:v>3.8437681607195238</c:v>
                </c:pt>
                <c:pt idx="7">
                  <c:v>2.1743409730304433</c:v>
                </c:pt>
                <c:pt idx="8">
                  <c:v>0.97651034434076545</c:v>
                </c:pt>
                <c:pt idx="9">
                  <c:v>2.2151595921906537</c:v>
                </c:pt>
                <c:pt idx="10">
                  <c:v>1.9179085312791793</c:v>
                </c:pt>
                <c:pt idx="12">
                  <c:v>1.4163527486538441</c:v>
                </c:pt>
                <c:pt idx="13">
                  <c:v>1.6781513159877981</c:v>
                </c:pt>
                <c:pt idx="14">
                  <c:v>0.65084671567984986</c:v>
                </c:pt>
                <c:pt idx="15">
                  <c:v>1.1411742380472039</c:v>
                </c:pt>
                <c:pt idx="16">
                  <c:v>0</c:v>
                </c:pt>
                <c:pt idx="17">
                  <c:v>0.77184962677212432</c:v>
                </c:pt>
                <c:pt idx="18">
                  <c:v>0.61610480613979757</c:v>
                </c:pt>
                <c:pt idx="19">
                  <c:v>0</c:v>
                </c:pt>
                <c:pt idx="21">
                  <c:v>1.3425209170768357</c:v>
                </c:pt>
                <c:pt idx="22">
                  <c:v>0.50489019255585421</c:v>
                </c:pt>
                <c:pt idx="23">
                  <c:v>0.53706924844255555</c:v>
                </c:pt>
                <c:pt idx="25">
                  <c:v>0</c:v>
                </c:pt>
                <c:pt idx="26">
                  <c:v>0.1991870963047844</c:v>
                </c:pt>
                <c:pt idx="27">
                  <c:v>0.17091217709988876</c:v>
                </c:pt>
                <c:pt idx="29">
                  <c:v>2.3834288655532474E-2</c:v>
                </c:pt>
              </c:numCache>
            </c:numRef>
          </c:val>
        </c:ser>
        <c:ser>
          <c:idx val="1"/>
          <c:order val="1"/>
          <c:tx>
            <c:strRef>
              <c:f>'[1]Chardonnay_pivot '!$AM$5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'[1]Chardonnay_pivot '!$AK$6:$AK$35</c:f>
              <c:strCache>
                <c:ptCount val="30"/>
                <c:pt idx="0">
                  <c:v>UK</c:v>
                </c:pt>
                <c:pt idx="1">
                  <c:v>Australia</c:v>
                </c:pt>
                <c:pt idx="2">
                  <c:v>USA</c:v>
                </c:pt>
                <c:pt idx="3">
                  <c:v>Japan</c:v>
                </c:pt>
                <c:pt idx="4">
                  <c:v>N. Zealand</c:v>
                </c:pt>
                <c:pt idx="5">
                  <c:v>Chile</c:v>
                </c:pt>
                <c:pt idx="6">
                  <c:v>Canada</c:v>
                </c:pt>
                <c:pt idx="7">
                  <c:v>S. Africa</c:v>
                </c:pt>
                <c:pt idx="8">
                  <c:v>Russia</c:v>
                </c:pt>
                <c:pt idx="9">
                  <c:v>Slovenia</c:v>
                </c:pt>
                <c:pt idx="10">
                  <c:v>Moldova</c:v>
                </c:pt>
                <c:pt idx="11">
                  <c:v>Ukraine</c:v>
                </c:pt>
                <c:pt idx="12">
                  <c:v>France</c:v>
                </c:pt>
                <c:pt idx="13">
                  <c:v>Czech Rep</c:v>
                </c:pt>
                <c:pt idx="14">
                  <c:v>Bulgaria</c:v>
                </c:pt>
                <c:pt idx="15">
                  <c:v>Hungary</c:v>
                </c:pt>
                <c:pt idx="16">
                  <c:v>Croatia</c:v>
                </c:pt>
                <c:pt idx="17">
                  <c:v>Argentina</c:v>
                </c:pt>
                <c:pt idx="18">
                  <c:v>Italy</c:v>
                </c:pt>
                <c:pt idx="19">
                  <c:v>Austria</c:v>
                </c:pt>
                <c:pt idx="20">
                  <c:v>China</c:v>
                </c:pt>
                <c:pt idx="21">
                  <c:v>Slovakia</c:v>
                </c:pt>
                <c:pt idx="22">
                  <c:v>Switzerland</c:v>
                </c:pt>
                <c:pt idx="23">
                  <c:v>Uruguay</c:v>
                </c:pt>
                <c:pt idx="24">
                  <c:v>Myanmar</c:v>
                </c:pt>
                <c:pt idx="25">
                  <c:v>Cyprus</c:v>
                </c:pt>
                <c:pt idx="26">
                  <c:v>Luxembourg</c:v>
                </c:pt>
                <c:pt idx="27">
                  <c:v>Germany</c:v>
                </c:pt>
                <c:pt idx="28">
                  <c:v>Turkey</c:v>
                </c:pt>
                <c:pt idx="29">
                  <c:v>Greece</c:v>
                </c:pt>
              </c:strCache>
            </c:strRef>
          </c:cat>
          <c:val>
            <c:numRef>
              <c:f>'[1]Chardonnay_pivot '!$AM$6:$AM$35</c:f>
              <c:numCache>
                <c:formatCode>General</c:formatCode>
                <c:ptCount val="30"/>
                <c:pt idx="0">
                  <c:v>4.540515330607211</c:v>
                </c:pt>
                <c:pt idx="1">
                  <c:v>4.2352150950080318</c:v>
                </c:pt>
                <c:pt idx="2">
                  <c:v>4.1477436136659005</c:v>
                </c:pt>
                <c:pt idx="3">
                  <c:v>3.7483756815969431</c:v>
                </c:pt>
                <c:pt idx="4">
                  <c:v>2.8322239414291706</c:v>
                </c:pt>
                <c:pt idx="5">
                  <c:v>2.7152248398400869</c:v>
                </c:pt>
                <c:pt idx="6">
                  <c:v>2.7001837467837948</c:v>
                </c:pt>
                <c:pt idx="7">
                  <c:v>1.8969266198592034</c:v>
                </c:pt>
                <c:pt idx="8">
                  <c:v>1.789220487262867</c:v>
                </c:pt>
                <c:pt idx="9">
                  <c:v>1.7099651099639255</c:v>
                </c:pt>
                <c:pt idx="10">
                  <c:v>1.3226985800157736</c:v>
                </c:pt>
                <c:pt idx="11">
                  <c:v>1.3211131067456581</c:v>
                </c:pt>
                <c:pt idx="12">
                  <c:v>1.2188156176567053</c:v>
                </c:pt>
                <c:pt idx="13">
                  <c:v>1.0916498655724869</c:v>
                </c:pt>
                <c:pt idx="14">
                  <c:v>1.013166928273898</c:v>
                </c:pt>
                <c:pt idx="15">
                  <c:v>0.91530291143286979</c:v>
                </c:pt>
                <c:pt idx="16">
                  <c:v>0.74528908029027074</c:v>
                </c:pt>
                <c:pt idx="17">
                  <c:v>0.74519237354620127</c:v>
                </c:pt>
                <c:pt idx="18">
                  <c:v>0.72912386940627649</c:v>
                </c:pt>
                <c:pt idx="19">
                  <c:v>0.70146238588642584</c:v>
                </c:pt>
                <c:pt idx="20">
                  <c:v>0.5778201880330035</c:v>
                </c:pt>
                <c:pt idx="21">
                  <c:v>0.56719250083492068</c:v>
                </c:pt>
                <c:pt idx="22">
                  <c:v>0.50167343112313501</c:v>
                </c:pt>
                <c:pt idx="23">
                  <c:v>0.45042420788323206</c:v>
                </c:pt>
                <c:pt idx="24">
                  <c:v>0.34814419395919161</c:v>
                </c:pt>
                <c:pt idx="25">
                  <c:v>0.34419282550454405</c:v>
                </c:pt>
                <c:pt idx="26">
                  <c:v>0.28401187135190908</c:v>
                </c:pt>
                <c:pt idx="27">
                  <c:v>0.26762121955627177</c:v>
                </c:pt>
                <c:pt idx="28">
                  <c:v>0.25544554658599639</c:v>
                </c:pt>
                <c:pt idx="29">
                  <c:v>0.24943348214983443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9392"/>
        <c:axId val="116953472"/>
      </c:barChart>
      <c:catAx>
        <c:axId val="1169393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6953472"/>
        <c:crosses val="autoZero"/>
        <c:auto val="1"/>
        <c:lblAlgn val="ctr"/>
        <c:lblOffset val="100"/>
        <c:noMultiLvlLbl val="0"/>
      </c:catAx>
      <c:valAx>
        <c:axId val="116953472"/>
        <c:scaling>
          <c:orientation val="minMax"/>
          <c:max val="1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693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/>
            </a:pPr>
            <a:r>
              <a:rPr lang="en-AU" sz="1100"/>
              <a:t>National area (ha), 2000 and 2010 2010 (top 30 countries in 2010)</a:t>
            </a:r>
          </a:p>
          <a:p>
            <a:pPr>
              <a:defRPr sz="1100"/>
            </a:pPr>
            <a:endParaRPr lang="en-AU" sz="1100"/>
          </a:p>
        </c:rich>
      </c:tx>
      <c:layout>
        <c:manualLayout>
          <c:xMode val="edge"/>
          <c:yMode val="edge"/>
          <c:x val="0.37927569310825654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'[1]Chardonnay_pivot '!$AH$6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'[1]Chardonnay_pivot '!$AG$7:$AG$36</c:f>
              <c:strCache>
                <c:ptCount val="30"/>
                <c:pt idx="0">
                  <c:v>France</c:v>
                </c:pt>
                <c:pt idx="1">
                  <c:v>USA</c:v>
                </c:pt>
                <c:pt idx="2">
                  <c:v>Australia</c:v>
                </c:pt>
                <c:pt idx="3">
                  <c:v>Italy</c:v>
                </c:pt>
                <c:pt idx="4">
                  <c:v>Chile</c:v>
                </c:pt>
                <c:pt idx="5">
                  <c:v>S. Africa</c:v>
                </c:pt>
                <c:pt idx="6">
                  <c:v>Spain</c:v>
                </c:pt>
                <c:pt idx="7">
                  <c:v>Argentina</c:v>
                </c:pt>
                <c:pt idx="8">
                  <c:v>Moldova</c:v>
                </c:pt>
                <c:pt idx="9">
                  <c:v>N. Zealand</c:v>
                </c:pt>
                <c:pt idx="10">
                  <c:v>Ukraine</c:v>
                </c:pt>
                <c:pt idx="11">
                  <c:v>Hungary</c:v>
                </c:pt>
                <c:pt idx="12">
                  <c:v>Bulgaria</c:v>
                </c:pt>
                <c:pt idx="13">
                  <c:v>Russia</c:v>
                </c:pt>
                <c:pt idx="14">
                  <c:v>Austria</c:v>
                </c:pt>
                <c:pt idx="15">
                  <c:v>Slovenia</c:v>
                </c:pt>
                <c:pt idx="16">
                  <c:v>Germany</c:v>
                </c:pt>
                <c:pt idx="17">
                  <c:v>Canada</c:v>
                </c:pt>
                <c:pt idx="18">
                  <c:v>Romania</c:v>
                </c:pt>
                <c:pt idx="19">
                  <c:v>Portugal</c:v>
                </c:pt>
                <c:pt idx="20">
                  <c:v>Czech Rep</c:v>
                </c:pt>
                <c:pt idx="21">
                  <c:v>China</c:v>
                </c:pt>
                <c:pt idx="22">
                  <c:v>Croatia</c:v>
                </c:pt>
                <c:pt idx="23">
                  <c:v>Japan</c:v>
                </c:pt>
                <c:pt idx="24">
                  <c:v>Greece</c:v>
                </c:pt>
                <c:pt idx="25">
                  <c:v>Brazil</c:v>
                </c:pt>
                <c:pt idx="26">
                  <c:v>Switzerland</c:v>
                </c:pt>
                <c:pt idx="27">
                  <c:v>Slovakia</c:v>
                </c:pt>
                <c:pt idx="28">
                  <c:v>UK</c:v>
                </c:pt>
                <c:pt idx="29">
                  <c:v>Uruguay</c:v>
                </c:pt>
              </c:strCache>
            </c:strRef>
          </c:cat>
          <c:val>
            <c:numRef>
              <c:f>'[1]Chardonnay_pivot '!$AH$7:$AH$36</c:f>
              <c:numCache>
                <c:formatCode>General</c:formatCode>
                <c:ptCount val="30"/>
                <c:pt idx="0">
                  <c:v>36496.32</c:v>
                </c:pt>
                <c:pt idx="1">
                  <c:v>35790.839999999997</c:v>
                </c:pt>
                <c:pt idx="2">
                  <c:v>17265.8</c:v>
                </c:pt>
                <c:pt idx="3">
                  <c:v>11686.99</c:v>
                </c:pt>
                <c:pt idx="4">
                  <c:v>7672</c:v>
                </c:pt>
                <c:pt idx="5">
                  <c:v>6067.37</c:v>
                </c:pt>
                <c:pt idx="6">
                  <c:v>1814.41</c:v>
                </c:pt>
                <c:pt idx="7">
                  <c:v>4625</c:v>
                </c:pt>
                <c:pt idx="8">
                  <c:v>5134</c:v>
                </c:pt>
                <c:pt idx="9">
                  <c:v>2787</c:v>
                </c:pt>
                <c:pt idx="11">
                  <c:v>2954.2080000000001</c:v>
                </c:pt>
                <c:pt idx="12">
                  <c:v>1861.556</c:v>
                </c:pt>
                <c:pt idx="13">
                  <c:v>1638.9780000000001</c:v>
                </c:pt>
                <c:pt idx="14">
                  <c:v>0</c:v>
                </c:pt>
                <c:pt idx="15">
                  <c:v>1549.1379999999999</c:v>
                </c:pt>
                <c:pt idx="16">
                  <c:v>530.65</c:v>
                </c:pt>
                <c:pt idx="17">
                  <c:v>973.26980000000003</c:v>
                </c:pt>
                <c:pt idx="18">
                  <c:v>1375.932</c:v>
                </c:pt>
                <c:pt idx="19">
                  <c:v>0</c:v>
                </c:pt>
                <c:pt idx="20">
                  <c:v>566.56039999999996</c:v>
                </c:pt>
                <c:pt idx="22">
                  <c:v>0</c:v>
                </c:pt>
                <c:pt idx="24">
                  <c:v>36.130000000000003</c:v>
                </c:pt>
                <c:pt idx="25">
                  <c:v>329.81909999999999</c:v>
                </c:pt>
                <c:pt idx="26">
                  <c:v>226.27</c:v>
                </c:pt>
                <c:pt idx="27">
                  <c:v>623.21640000000002</c:v>
                </c:pt>
                <c:pt idx="28">
                  <c:v>68</c:v>
                </c:pt>
                <c:pt idx="29">
                  <c:v>142.096</c:v>
                </c:pt>
              </c:numCache>
            </c:numRef>
          </c:val>
        </c:ser>
        <c:ser>
          <c:idx val="1"/>
          <c:order val="1"/>
          <c:tx>
            <c:strRef>
              <c:f>'[1]Chardonnay_pivot '!$AI$6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'[1]Chardonnay_pivot '!$AG$7:$AG$36</c:f>
              <c:strCache>
                <c:ptCount val="30"/>
                <c:pt idx="0">
                  <c:v>France</c:v>
                </c:pt>
                <c:pt idx="1">
                  <c:v>USA</c:v>
                </c:pt>
                <c:pt idx="2">
                  <c:v>Australia</c:v>
                </c:pt>
                <c:pt idx="3">
                  <c:v>Italy</c:v>
                </c:pt>
                <c:pt idx="4">
                  <c:v>Chile</c:v>
                </c:pt>
                <c:pt idx="5">
                  <c:v>S. Africa</c:v>
                </c:pt>
                <c:pt idx="6">
                  <c:v>Spain</c:v>
                </c:pt>
                <c:pt idx="7">
                  <c:v>Argentina</c:v>
                </c:pt>
                <c:pt idx="8">
                  <c:v>Moldova</c:v>
                </c:pt>
                <c:pt idx="9">
                  <c:v>N. Zealand</c:v>
                </c:pt>
                <c:pt idx="10">
                  <c:v>Ukraine</c:v>
                </c:pt>
                <c:pt idx="11">
                  <c:v>Hungary</c:v>
                </c:pt>
                <c:pt idx="12">
                  <c:v>Bulgaria</c:v>
                </c:pt>
                <c:pt idx="13">
                  <c:v>Russia</c:v>
                </c:pt>
                <c:pt idx="14">
                  <c:v>Austria</c:v>
                </c:pt>
                <c:pt idx="15">
                  <c:v>Slovenia</c:v>
                </c:pt>
                <c:pt idx="16">
                  <c:v>Germany</c:v>
                </c:pt>
                <c:pt idx="17">
                  <c:v>Canada</c:v>
                </c:pt>
                <c:pt idx="18">
                  <c:v>Romania</c:v>
                </c:pt>
                <c:pt idx="19">
                  <c:v>Portugal</c:v>
                </c:pt>
                <c:pt idx="20">
                  <c:v>Czech Rep</c:v>
                </c:pt>
                <c:pt idx="21">
                  <c:v>China</c:v>
                </c:pt>
                <c:pt idx="22">
                  <c:v>Croatia</c:v>
                </c:pt>
                <c:pt idx="23">
                  <c:v>Japan</c:v>
                </c:pt>
                <c:pt idx="24">
                  <c:v>Greece</c:v>
                </c:pt>
                <c:pt idx="25">
                  <c:v>Brazil</c:v>
                </c:pt>
                <c:pt idx="26">
                  <c:v>Switzerland</c:v>
                </c:pt>
                <c:pt idx="27">
                  <c:v>Slovakia</c:v>
                </c:pt>
                <c:pt idx="28">
                  <c:v>UK</c:v>
                </c:pt>
                <c:pt idx="29">
                  <c:v>Uruguay</c:v>
                </c:pt>
              </c:strCache>
            </c:strRef>
          </c:cat>
          <c:val>
            <c:numRef>
              <c:f>'[1]Chardonnay_pivot '!$AI$7:$AI$36</c:f>
              <c:numCache>
                <c:formatCode>General</c:formatCode>
                <c:ptCount val="30"/>
                <c:pt idx="0">
                  <c:v>44592.89</c:v>
                </c:pt>
                <c:pt idx="1">
                  <c:v>40846.435119999995</c:v>
                </c:pt>
                <c:pt idx="2">
                  <c:v>27772.799999999999</c:v>
                </c:pt>
                <c:pt idx="3">
                  <c:v>19709.400000000001</c:v>
                </c:pt>
                <c:pt idx="4">
                  <c:v>13082.29</c:v>
                </c:pt>
                <c:pt idx="5">
                  <c:v>8278.42</c:v>
                </c:pt>
                <c:pt idx="6">
                  <c:v>6958</c:v>
                </c:pt>
                <c:pt idx="7">
                  <c:v>6472.9</c:v>
                </c:pt>
                <c:pt idx="8">
                  <c:v>5134</c:v>
                </c:pt>
                <c:pt idx="9">
                  <c:v>3911</c:v>
                </c:pt>
                <c:pt idx="10">
                  <c:v>2984.6</c:v>
                </c:pt>
                <c:pt idx="11">
                  <c:v>2756.75</c:v>
                </c:pt>
                <c:pt idx="12">
                  <c:v>2457</c:v>
                </c:pt>
                <c:pt idx="13">
                  <c:v>1981</c:v>
                </c:pt>
                <c:pt idx="14">
                  <c:v>1379.87</c:v>
                </c:pt>
                <c:pt idx="15">
                  <c:v>1208.1500000000001</c:v>
                </c:pt>
                <c:pt idx="16">
                  <c:v>1180</c:v>
                </c:pt>
                <c:pt idx="17">
                  <c:v>1177.7919999999999</c:v>
                </c:pt>
                <c:pt idx="18">
                  <c:v>1067</c:v>
                </c:pt>
                <c:pt idx="19">
                  <c:v>803.11</c:v>
                </c:pt>
                <c:pt idx="20">
                  <c:v>766</c:v>
                </c:pt>
                <c:pt idx="21">
                  <c:v>737.53330000000005</c:v>
                </c:pt>
                <c:pt idx="22">
                  <c:v>668.24</c:v>
                </c:pt>
                <c:pt idx="23">
                  <c:v>601.6</c:v>
                </c:pt>
                <c:pt idx="24">
                  <c:v>586.1</c:v>
                </c:pt>
                <c:pt idx="25">
                  <c:v>376.82339999999999</c:v>
                </c:pt>
                <c:pt idx="26">
                  <c:v>321.19</c:v>
                </c:pt>
                <c:pt idx="27">
                  <c:v>309.64999999999998</c:v>
                </c:pt>
                <c:pt idx="28">
                  <c:v>235</c:v>
                </c:pt>
                <c:pt idx="29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10624"/>
        <c:axId val="127212160"/>
      </c:barChart>
      <c:catAx>
        <c:axId val="12721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7212160"/>
        <c:crosses val="autoZero"/>
        <c:auto val="1"/>
        <c:lblAlgn val="ctr"/>
        <c:lblOffset val="100"/>
        <c:noMultiLvlLbl val="0"/>
      </c:catAx>
      <c:valAx>
        <c:axId val="127212160"/>
        <c:scaling>
          <c:orientation val="minMax"/>
          <c:max val="4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21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2400000"/>
          <a:lstStyle/>
          <a:p>
            <a:pPr>
              <a:defRPr sz="1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76841267050384"/>
          <c:y val="8.6713018276737344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8561715595170457"/>
          <c:y val="2.3731107685613376E-2"/>
          <c:w val="0.439919149177324"/>
          <c:h val="0.9103038046170154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'[1]Chardonnay_pivot '!$BE$2:$BE$31</c:f>
              <c:strCache>
                <c:ptCount val="30"/>
                <c:pt idx="0">
                  <c:v>Saone Et Loire,FR</c:v>
                </c:pt>
                <c:pt idx="1">
                  <c:v>Monterey,US</c:v>
                </c:pt>
                <c:pt idx="2">
                  <c:v>Sonoma,US</c:v>
                </c:pt>
                <c:pt idx="3">
                  <c:v>Yonne,FR</c:v>
                </c:pt>
                <c:pt idx="4">
                  <c:v>San Joaquin,US</c:v>
                </c:pt>
                <c:pt idx="5">
                  <c:v>Moldova</c:v>
                </c:pt>
                <c:pt idx="6">
                  <c:v>Sicilia,IT</c:v>
                </c:pt>
                <c:pt idx="7">
                  <c:v>Riverland,AU</c:v>
                </c:pt>
                <c:pt idx="8">
                  <c:v>Riverina,AU</c:v>
                </c:pt>
                <c:pt idx="9">
                  <c:v>Trentino Alto Adige,IT</c:v>
                </c:pt>
                <c:pt idx="10">
                  <c:v>Ukraine</c:v>
                </c:pt>
                <c:pt idx="11">
                  <c:v>Lombardia,IT</c:v>
                </c:pt>
                <c:pt idx="12">
                  <c:v>Napa,US</c:v>
                </c:pt>
                <c:pt idx="13">
                  <c:v>O'Higgins,CL</c:v>
                </c:pt>
                <c:pt idx="14">
                  <c:v>Valparaiso,CL</c:v>
                </c:pt>
                <c:pt idx="15">
                  <c:v>Santa Barbara,US</c:v>
                </c:pt>
                <c:pt idx="16">
                  <c:v>Murray Dar. Vic,AU</c:v>
                </c:pt>
                <c:pt idx="17">
                  <c:v>Veneto,IT</c:v>
                </c:pt>
                <c:pt idx="18">
                  <c:v>Robertson,ZA</c:v>
                </c:pt>
                <c:pt idx="19">
                  <c:v>Madera,US</c:v>
                </c:pt>
                <c:pt idx="20">
                  <c:v>Yolo,US</c:v>
                </c:pt>
                <c:pt idx="21">
                  <c:v>Sacramento,US</c:v>
                </c:pt>
                <c:pt idx="22">
                  <c:v>Murray Dar.Nsw,AU</c:v>
                </c:pt>
                <c:pt idx="23">
                  <c:v>Mendocino,US</c:v>
                </c:pt>
                <c:pt idx="24">
                  <c:v>Other Regions,FR</c:v>
                </c:pt>
                <c:pt idx="25">
                  <c:v>Paarl,ZA</c:v>
                </c:pt>
                <c:pt idx="26">
                  <c:v>Yakima Valley,US</c:v>
                </c:pt>
                <c:pt idx="27">
                  <c:v>Tupungato,AR</c:v>
                </c:pt>
                <c:pt idx="28">
                  <c:v>San Luis Obispo,US</c:v>
                </c:pt>
                <c:pt idx="29">
                  <c:v>Stellenbosch,ZA</c:v>
                </c:pt>
              </c:strCache>
            </c:strRef>
          </c:cat>
          <c:val>
            <c:numRef>
              <c:f>'[1]Chardonnay_pivot '!$BF$2:$BF$31</c:f>
              <c:numCache>
                <c:formatCode>General</c:formatCode>
                <c:ptCount val="30"/>
                <c:pt idx="0">
                  <c:v>6928.7960000000003</c:v>
                </c:pt>
                <c:pt idx="1">
                  <c:v>6265.7529999999997</c:v>
                </c:pt>
                <c:pt idx="2">
                  <c:v>5789.8429999999998</c:v>
                </c:pt>
                <c:pt idx="3">
                  <c:v>5647.5860000000002</c:v>
                </c:pt>
                <c:pt idx="4">
                  <c:v>5570.9080000000004</c:v>
                </c:pt>
                <c:pt idx="5">
                  <c:v>5134</c:v>
                </c:pt>
                <c:pt idx="6">
                  <c:v>4861.3100000000004</c:v>
                </c:pt>
                <c:pt idx="7">
                  <c:v>4680.7</c:v>
                </c:pt>
                <c:pt idx="8">
                  <c:v>4575.8999999999996</c:v>
                </c:pt>
                <c:pt idx="9">
                  <c:v>3339.68</c:v>
                </c:pt>
                <c:pt idx="10">
                  <c:v>2984.6</c:v>
                </c:pt>
                <c:pt idx="11">
                  <c:v>2814.69</c:v>
                </c:pt>
                <c:pt idx="12">
                  <c:v>2772.5039999999999</c:v>
                </c:pt>
                <c:pt idx="13">
                  <c:v>2691.63</c:v>
                </c:pt>
                <c:pt idx="14">
                  <c:v>2677.53</c:v>
                </c:pt>
                <c:pt idx="15">
                  <c:v>2673.3560000000002</c:v>
                </c:pt>
                <c:pt idx="16">
                  <c:v>2542.4</c:v>
                </c:pt>
                <c:pt idx="17">
                  <c:v>2355.06</c:v>
                </c:pt>
                <c:pt idx="18">
                  <c:v>2233.3789999999999</c:v>
                </c:pt>
                <c:pt idx="19">
                  <c:v>2001.577</c:v>
                </c:pt>
                <c:pt idx="20">
                  <c:v>1887.86</c:v>
                </c:pt>
                <c:pt idx="21">
                  <c:v>1771.3109999999999</c:v>
                </c:pt>
                <c:pt idx="22">
                  <c:v>1743.4</c:v>
                </c:pt>
                <c:pt idx="23">
                  <c:v>1719.511</c:v>
                </c:pt>
                <c:pt idx="24">
                  <c:v>1583.777</c:v>
                </c:pt>
                <c:pt idx="25">
                  <c:v>1320.9090000000001</c:v>
                </c:pt>
                <c:pt idx="26">
                  <c:v>1277.5940000000001</c:v>
                </c:pt>
                <c:pt idx="27">
                  <c:v>1211.5</c:v>
                </c:pt>
                <c:pt idx="28">
                  <c:v>1206.3689999999999</c:v>
                </c:pt>
                <c:pt idx="29">
                  <c:v>1185.905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160"/>
        <c:axId val="127234048"/>
      </c:barChart>
      <c:catAx>
        <c:axId val="1272281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234048"/>
        <c:crosses val="autoZero"/>
        <c:auto val="1"/>
        <c:lblAlgn val="ctr"/>
        <c:lblOffset val="100"/>
        <c:noMultiLvlLbl val="0"/>
      </c:catAx>
      <c:valAx>
        <c:axId val="127234048"/>
        <c:scaling>
          <c:orientation val="minMax"/>
          <c:max val="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22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4127409792625768"/>
          <c:y val="1.032434814261356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'[1]Chenin Blanc_pivot'!$AG$5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'[1]Chenin Blanc_pivot'!$AF$6:$AF$25</c:f>
              <c:strCache>
                <c:ptCount val="20"/>
                <c:pt idx="0">
                  <c:v>S. Africa</c:v>
                </c:pt>
                <c:pt idx="1">
                  <c:v>Thailand</c:v>
                </c:pt>
                <c:pt idx="2">
                  <c:v>Mexico</c:v>
                </c:pt>
                <c:pt idx="3">
                  <c:v>USA</c:v>
                </c:pt>
                <c:pt idx="4">
                  <c:v>Argentina</c:v>
                </c:pt>
                <c:pt idx="5">
                  <c:v>France</c:v>
                </c:pt>
                <c:pt idx="6">
                  <c:v>Myanmar</c:v>
                </c:pt>
                <c:pt idx="7">
                  <c:v>Australia</c:v>
                </c:pt>
                <c:pt idx="8">
                  <c:v>N. Zealand</c:v>
                </c:pt>
                <c:pt idx="9">
                  <c:v>Uruguay</c:v>
                </c:pt>
                <c:pt idx="10">
                  <c:v>Canada</c:v>
                </c:pt>
                <c:pt idx="11">
                  <c:v>Peru</c:v>
                </c:pt>
                <c:pt idx="12">
                  <c:v>Chile</c:v>
                </c:pt>
                <c:pt idx="13">
                  <c:v>Switzerland</c:v>
                </c:pt>
                <c:pt idx="14">
                  <c:v>Brazil</c:v>
                </c:pt>
                <c:pt idx="15">
                  <c:v>China</c:v>
                </c:pt>
                <c:pt idx="16">
                  <c:v>Spain</c:v>
                </c:pt>
                <c:pt idx="17">
                  <c:v>Hungary</c:v>
                </c:pt>
                <c:pt idx="18">
                  <c:v>Italy</c:v>
                </c:pt>
                <c:pt idx="19">
                  <c:v>Portugal</c:v>
                </c:pt>
              </c:strCache>
            </c:strRef>
          </c:cat>
          <c:val>
            <c:numRef>
              <c:f>'[1]Chenin Blanc_pivot'!$AG$6:$AG$25</c:f>
              <c:numCache>
                <c:formatCode>General</c:formatCode>
                <c:ptCount val="20"/>
                <c:pt idx="0">
                  <c:v>25.659462912406912</c:v>
                </c:pt>
                <c:pt idx="3">
                  <c:v>5.1118259516104985</c:v>
                </c:pt>
                <c:pt idx="4">
                  <c:v>1.90156519664029</c:v>
                </c:pt>
                <c:pt idx="5">
                  <c:v>1.2113707883250404</c:v>
                </c:pt>
                <c:pt idx="7">
                  <c:v>0.68569316303635108</c:v>
                </c:pt>
                <c:pt idx="8">
                  <c:v>1.5639218826257213</c:v>
                </c:pt>
                <c:pt idx="9">
                  <c:v>0</c:v>
                </c:pt>
                <c:pt idx="10">
                  <c:v>0</c:v>
                </c:pt>
                <c:pt idx="12">
                  <c:v>7.1019261424941804E-2</c:v>
                </c:pt>
                <c:pt idx="13">
                  <c:v>7.1509902378012477E-3</c:v>
                </c:pt>
                <c:pt idx="14">
                  <c:v>0</c:v>
                </c:pt>
                <c:pt idx="16">
                  <c:v>9.4393891052184618E-3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'[1]Chenin Blanc_pivot'!$AH$5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'[1]Chenin Blanc_pivot'!$AF$6:$AF$25</c:f>
              <c:strCache>
                <c:ptCount val="20"/>
                <c:pt idx="0">
                  <c:v>S. Africa</c:v>
                </c:pt>
                <c:pt idx="1">
                  <c:v>Thailand</c:v>
                </c:pt>
                <c:pt idx="2">
                  <c:v>Mexico</c:v>
                </c:pt>
                <c:pt idx="3">
                  <c:v>USA</c:v>
                </c:pt>
                <c:pt idx="4">
                  <c:v>Argentina</c:v>
                </c:pt>
                <c:pt idx="5">
                  <c:v>France</c:v>
                </c:pt>
                <c:pt idx="6">
                  <c:v>Myanmar</c:v>
                </c:pt>
                <c:pt idx="7">
                  <c:v>Australia</c:v>
                </c:pt>
                <c:pt idx="8">
                  <c:v>N. Zealand</c:v>
                </c:pt>
                <c:pt idx="9">
                  <c:v>Uruguay</c:v>
                </c:pt>
                <c:pt idx="10">
                  <c:v>Canada</c:v>
                </c:pt>
                <c:pt idx="11">
                  <c:v>Peru</c:v>
                </c:pt>
                <c:pt idx="12">
                  <c:v>Chile</c:v>
                </c:pt>
                <c:pt idx="13">
                  <c:v>Switzerland</c:v>
                </c:pt>
                <c:pt idx="14">
                  <c:v>Brazil</c:v>
                </c:pt>
                <c:pt idx="15">
                  <c:v>China</c:v>
                </c:pt>
                <c:pt idx="16">
                  <c:v>Spain</c:v>
                </c:pt>
                <c:pt idx="17">
                  <c:v>Hungary</c:v>
                </c:pt>
                <c:pt idx="18">
                  <c:v>Italy</c:v>
                </c:pt>
                <c:pt idx="19">
                  <c:v>Portugal</c:v>
                </c:pt>
              </c:strCache>
            </c:strRef>
          </c:cat>
          <c:val>
            <c:numRef>
              <c:f>'[1]Chenin Blanc_pivot'!$AH$6:$AH$25</c:f>
              <c:numCache>
                <c:formatCode>General</c:formatCode>
                <c:ptCount val="20"/>
                <c:pt idx="0">
                  <c:v>23.985172326130762</c:v>
                </c:pt>
                <c:pt idx="1">
                  <c:v>11.600474215563354</c:v>
                </c:pt>
                <c:pt idx="2">
                  <c:v>6.584785876975995</c:v>
                </c:pt>
                <c:pt idx="3">
                  <c:v>1.849010909037399</c:v>
                </c:pt>
                <c:pt idx="4">
                  <c:v>1.6024993367106202</c:v>
                </c:pt>
                <c:pt idx="5">
                  <c:v>1.5186454654502</c:v>
                </c:pt>
                <c:pt idx="6">
                  <c:v>1.0624673082429741</c:v>
                </c:pt>
                <c:pt idx="7">
                  <c:v>0.46639952322020595</c:v>
                </c:pt>
                <c:pt idx="8">
                  <c:v>0.20469856849601925</c:v>
                </c:pt>
                <c:pt idx="9">
                  <c:v>0.1196295647351641</c:v>
                </c:pt>
                <c:pt idx="10">
                  <c:v>9.4450720376448472E-2</c:v>
                </c:pt>
                <c:pt idx="11">
                  <c:v>6.8315141677081817E-2</c:v>
                </c:pt>
                <c:pt idx="12">
                  <c:v>6.6388062875512688E-2</c:v>
                </c:pt>
                <c:pt idx="13">
                  <c:v>5.1920807637803261E-2</c:v>
                </c:pt>
                <c:pt idx="14">
                  <c:v>4.6628442472542629E-2</c:v>
                </c:pt>
                <c:pt idx="15">
                  <c:v>4.4291063148391444E-2</c:v>
                </c:pt>
                <c:pt idx="16">
                  <c:v>1.2726149845899593E-2</c:v>
                </c:pt>
                <c:pt idx="17">
                  <c:v>1.0408161886554319E-2</c:v>
                </c:pt>
                <c:pt idx="18">
                  <c:v>9.4363063310865282E-3</c:v>
                </c:pt>
                <c:pt idx="19">
                  <c:v>3.2009803669182857E-5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8160"/>
        <c:axId val="127309696"/>
      </c:barChart>
      <c:catAx>
        <c:axId val="1273081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309696"/>
        <c:crosses val="autoZero"/>
        <c:auto val="1"/>
        <c:lblAlgn val="ctr"/>
        <c:lblOffset val="100"/>
        <c:noMultiLvlLbl val="0"/>
      </c:catAx>
      <c:valAx>
        <c:axId val="127309696"/>
        <c:scaling>
          <c:orientation val="minMax"/>
          <c:max val="3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30816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'[1]Chenin Blanc_pivot'!$AC$6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'[1]Chenin Blanc_pivot'!$AB$7:$AB$26</c:f>
              <c:strCache>
                <c:ptCount val="20"/>
                <c:pt idx="0">
                  <c:v>S. Africa</c:v>
                </c:pt>
                <c:pt idx="1">
                  <c:v>France</c:v>
                </c:pt>
                <c:pt idx="2">
                  <c:v>USA</c:v>
                </c:pt>
                <c:pt idx="3">
                  <c:v>Argentina</c:v>
                </c:pt>
                <c:pt idx="4">
                  <c:v>Australia</c:v>
                </c:pt>
                <c:pt idx="5">
                  <c:v>Mexico</c:v>
                </c:pt>
                <c:pt idx="6">
                  <c:v>Spain</c:v>
                </c:pt>
                <c:pt idx="7">
                  <c:v>Chile</c:v>
                </c:pt>
                <c:pt idx="8">
                  <c:v>N. Zealand</c:v>
                </c:pt>
                <c:pt idx="9">
                  <c:v>Italy</c:v>
                </c:pt>
                <c:pt idx="10">
                  <c:v>Brazil</c:v>
                </c:pt>
                <c:pt idx="11">
                  <c:v>Thailand</c:v>
                </c:pt>
                <c:pt idx="12">
                  <c:v>China</c:v>
                </c:pt>
                <c:pt idx="13">
                  <c:v>Canada</c:v>
                </c:pt>
                <c:pt idx="14">
                  <c:v>Uruguay</c:v>
                </c:pt>
                <c:pt idx="15">
                  <c:v>Switzerland</c:v>
                </c:pt>
                <c:pt idx="16">
                  <c:v>Hungary</c:v>
                </c:pt>
                <c:pt idx="17">
                  <c:v>Peru</c:v>
                </c:pt>
                <c:pt idx="18">
                  <c:v>Myanmar</c:v>
                </c:pt>
                <c:pt idx="19">
                  <c:v>Portugal</c:v>
                </c:pt>
              </c:strCache>
            </c:strRef>
          </c:cat>
          <c:val>
            <c:numRef>
              <c:f>'[1]Chenin Blanc_pivot'!$AC$7:$AC$26</c:f>
              <c:numCache>
                <c:formatCode>General</c:formatCode>
                <c:ptCount val="20"/>
                <c:pt idx="0">
                  <c:v>22565.53</c:v>
                </c:pt>
                <c:pt idx="1">
                  <c:v>9837.39</c:v>
                </c:pt>
                <c:pt idx="2">
                  <c:v>8433.2520000000004</c:v>
                </c:pt>
                <c:pt idx="3">
                  <c:v>3591</c:v>
                </c:pt>
                <c:pt idx="4">
                  <c:v>840.9</c:v>
                </c:pt>
                <c:pt idx="6">
                  <c:v>104.75</c:v>
                </c:pt>
                <c:pt idx="7">
                  <c:v>76</c:v>
                </c:pt>
                <c:pt idx="8">
                  <c:v>146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</c:v>
                </c:pt>
                <c:pt idx="16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'[1]Chenin Blanc_pivot'!$AD$6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'[1]Chenin Blanc_pivot'!$AB$7:$AB$26</c:f>
              <c:strCache>
                <c:ptCount val="20"/>
                <c:pt idx="0">
                  <c:v>S. Africa</c:v>
                </c:pt>
                <c:pt idx="1">
                  <c:v>France</c:v>
                </c:pt>
                <c:pt idx="2">
                  <c:v>USA</c:v>
                </c:pt>
                <c:pt idx="3">
                  <c:v>Argentina</c:v>
                </c:pt>
                <c:pt idx="4">
                  <c:v>Australia</c:v>
                </c:pt>
                <c:pt idx="5">
                  <c:v>Mexico</c:v>
                </c:pt>
                <c:pt idx="6">
                  <c:v>Spain</c:v>
                </c:pt>
                <c:pt idx="7">
                  <c:v>Chile</c:v>
                </c:pt>
                <c:pt idx="8">
                  <c:v>N. Zealand</c:v>
                </c:pt>
                <c:pt idx="9">
                  <c:v>Italy</c:v>
                </c:pt>
                <c:pt idx="10">
                  <c:v>Brazil</c:v>
                </c:pt>
                <c:pt idx="11">
                  <c:v>Thailand</c:v>
                </c:pt>
                <c:pt idx="12">
                  <c:v>China</c:v>
                </c:pt>
                <c:pt idx="13">
                  <c:v>Canada</c:v>
                </c:pt>
                <c:pt idx="14">
                  <c:v>Uruguay</c:v>
                </c:pt>
                <c:pt idx="15">
                  <c:v>Switzerland</c:v>
                </c:pt>
                <c:pt idx="16">
                  <c:v>Hungary</c:v>
                </c:pt>
                <c:pt idx="17">
                  <c:v>Peru</c:v>
                </c:pt>
                <c:pt idx="18">
                  <c:v>Myanmar</c:v>
                </c:pt>
                <c:pt idx="19">
                  <c:v>Portugal</c:v>
                </c:pt>
              </c:strCache>
            </c:strRef>
          </c:cat>
          <c:val>
            <c:numRef>
              <c:f>'[1]Chenin Blanc_pivot'!$AD$7:$AD$26</c:f>
              <c:numCache>
                <c:formatCode>General</c:formatCode>
                <c:ptCount val="20"/>
                <c:pt idx="0">
                  <c:v>18515.47</c:v>
                </c:pt>
                <c:pt idx="1">
                  <c:v>9828.3130000000001</c:v>
                </c:pt>
                <c:pt idx="2">
                  <c:v>3220.8960000000002</c:v>
                </c:pt>
                <c:pt idx="3">
                  <c:v>2462.1999999999998</c:v>
                </c:pt>
                <c:pt idx="4">
                  <c:v>541</c:v>
                </c:pt>
                <c:pt idx="5">
                  <c:v>275</c:v>
                </c:pt>
                <c:pt idx="6">
                  <c:v>100</c:v>
                </c:pt>
                <c:pt idx="7">
                  <c:v>56.58</c:v>
                </c:pt>
                <c:pt idx="8">
                  <c:v>50</c:v>
                </c:pt>
                <c:pt idx="9">
                  <c:v>45.12</c:v>
                </c:pt>
                <c:pt idx="10">
                  <c:v>17.606950000000001</c:v>
                </c:pt>
                <c:pt idx="11">
                  <c:v>13.19276</c:v>
                </c:pt>
                <c:pt idx="12">
                  <c:v>10</c:v>
                </c:pt>
                <c:pt idx="13">
                  <c:v>7.2874489999999996</c:v>
                </c:pt>
                <c:pt idx="14">
                  <c:v>7</c:v>
                </c:pt>
                <c:pt idx="15">
                  <c:v>5.88</c:v>
                </c:pt>
                <c:pt idx="16">
                  <c:v>5.5449999999999999</c:v>
                </c:pt>
                <c:pt idx="17">
                  <c:v>2</c:v>
                </c:pt>
                <c:pt idx="18">
                  <c:v>0.61</c:v>
                </c:pt>
                <c:pt idx="19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22752"/>
        <c:axId val="127353216"/>
      </c:barChart>
      <c:catAx>
        <c:axId val="1273227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353216"/>
        <c:crosses val="autoZero"/>
        <c:auto val="1"/>
        <c:lblAlgn val="ctr"/>
        <c:lblOffset val="100"/>
        <c:noMultiLvlLbl val="0"/>
      </c:catAx>
      <c:valAx>
        <c:axId val="127353216"/>
        <c:scaling>
          <c:orientation val="minMax"/>
          <c:max val="2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32275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24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5627458473860799"/>
          <c:y val="3.1853171638216757E-2"/>
          <c:w val="0.46926172039042052"/>
          <c:h val="0.9071939000325689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'[1]Chenin Blanc_pivot'!$AZ$2:$AZ$31</c:f>
              <c:strCache>
                <c:ptCount val="30"/>
                <c:pt idx="0">
                  <c:v>Maine Et Loire,FR</c:v>
                </c:pt>
                <c:pt idx="1">
                  <c:v>Indre Et Loire,FR</c:v>
                </c:pt>
                <c:pt idx="2">
                  <c:v>Paarl,ZA</c:v>
                </c:pt>
                <c:pt idx="3">
                  <c:v>Malmesbury,ZA</c:v>
                </c:pt>
                <c:pt idx="4">
                  <c:v>Breedekloof,ZA</c:v>
                </c:pt>
                <c:pt idx="5">
                  <c:v>Olifants River,ZA</c:v>
                </c:pt>
                <c:pt idx="6">
                  <c:v>Worcester,ZA</c:v>
                </c:pt>
                <c:pt idx="7">
                  <c:v>Robertson,ZA</c:v>
                </c:pt>
                <c:pt idx="8">
                  <c:v>Stellenbosch,ZA</c:v>
                </c:pt>
                <c:pt idx="9">
                  <c:v>Orange River,ZA</c:v>
                </c:pt>
                <c:pt idx="10">
                  <c:v>Fresno,US</c:v>
                </c:pt>
                <c:pt idx="11">
                  <c:v>Madera,US</c:v>
                </c:pt>
                <c:pt idx="12">
                  <c:v>San Rafael,AR</c:v>
                </c:pt>
                <c:pt idx="13">
                  <c:v>Little Karoo,ZA</c:v>
                </c:pt>
                <c:pt idx="14">
                  <c:v>Other Regions,FR</c:v>
                </c:pt>
                <c:pt idx="15">
                  <c:v>Aude,FR</c:v>
                </c:pt>
                <c:pt idx="16">
                  <c:v>Kern,US</c:v>
                </c:pt>
                <c:pt idx="17">
                  <c:v>San Martin M,AR</c:v>
                </c:pt>
                <c:pt idx="18">
                  <c:v>Loir Et Cher,FR</c:v>
                </c:pt>
                <c:pt idx="19">
                  <c:v>Mexicototal,MX</c:v>
                </c:pt>
                <c:pt idx="20">
                  <c:v>Suma Baja Cali.,MX</c:v>
                </c:pt>
                <c:pt idx="21">
                  <c:v>Rivadavia,AR</c:v>
                </c:pt>
                <c:pt idx="22">
                  <c:v>Maipu,AR</c:v>
                </c:pt>
                <c:pt idx="23">
                  <c:v>Lavalle,AR</c:v>
                </c:pt>
                <c:pt idx="24">
                  <c:v>Pays de LoireOther,FR</c:v>
                </c:pt>
                <c:pt idx="25">
                  <c:v>San Joaquin,US</c:v>
                </c:pt>
                <c:pt idx="26">
                  <c:v>Yolo,US</c:v>
                </c:pt>
                <c:pt idx="27">
                  <c:v>Santa Barbara,US</c:v>
                </c:pt>
                <c:pt idx="28">
                  <c:v>Santa Rosa,AR</c:v>
                </c:pt>
                <c:pt idx="29">
                  <c:v>Sacramento,US</c:v>
                </c:pt>
              </c:strCache>
            </c:strRef>
          </c:cat>
          <c:val>
            <c:numRef>
              <c:f>'[1]Chenin Blanc_pivot'!$BA$2:$BA$31</c:f>
              <c:numCache>
                <c:formatCode>General</c:formatCode>
                <c:ptCount val="30"/>
                <c:pt idx="0">
                  <c:v>5101.598</c:v>
                </c:pt>
                <c:pt idx="1">
                  <c:v>3203.125</c:v>
                </c:pt>
                <c:pt idx="2">
                  <c:v>3141.8649999999998</c:v>
                </c:pt>
                <c:pt idx="3">
                  <c:v>2996.8180000000002</c:v>
                </c:pt>
                <c:pt idx="4">
                  <c:v>2815.3780000000002</c:v>
                </c:pt>
                <c:pt idx="5">
                  <c:v>2749.5120000000002</c:v>
                </c:pt>
                <c:pt idx="6">
                  <c:v>1992.106</c:v>
                </c:pt>
                <c:pt idx="7">
                  <c:v>1693.5550000000001</c:v>
                </c:pt>
                <c:pt idx="8">
                  <c:v>1425.4059999999999</c:v>
                </c:pt>
                <c:pt idx="9">
                  <c:v>1180.9190000000001</c:v>
                </c:pt>
                <c:pt idx="10">
                  <c:v>945.75120000000004</c:v>
                </c:pt>
                <c:pt idx="11">
                  <c:v>818.27509999999995</c:v>
                </c:pt>
                <c:pt idx="12">
                  <c:v>630.29999999999995</c:v>
                </c:pt>
                <c:pt idx="13">
                  <c:v>519.91089999999997</c:v>
                </c:pt>
                <c:pt idx="14">
                  <c:v>514.32259999999997</c:v>
                </c:pt>
                <c:pt idx="15">
                  <c:v>436.78620000000001</c:v>
                </c:pt>
                <c:pt idx="16">
                  <c:v>343.1737</c:v>
                </c:pt>
                <c:pt idx="17">
                  <c:v>325.8</c:v>
                </c:pt>
                <c:pt idx="18">
                  <c:v>298.37639999999999</c:v>
                </c:pt>
                <c:pt idx="19">
                  <c:v>275</c:v>
                </c:pt>
                <c:pt idx="20">
                  <c:v>275</c:v>
                </c:pt>
                <c:pt idx="21">
                  <c:v>263.2</c:v>
                </c:pt>
                <c:pt idx="22">
                  <c:v>241.3</c:v>
                </c:pt>
                <c:pt idx="23">
                  <c:v>231.7</c:v>
                </c:pt>
                <c:pt idx="24">
                  <c:v>205.18799999999999</c:v>
                </c:pt>
                <c:pt idx="25">
                  <c:v>182.51339999999999</c:v>
                </c:pt>
                <c:pt idx="26">
                  <c:v>148.92449999999999</c:v>
                </c:pt>
                <c:pt idx="27">
                  <c:v>132.3323</c:v>
                </c:pt>
                <c:pt idx="28">
                  <c:v>122.63</c:v>
                </c:pt>
                <c:pt idx="29">
                  <c:v>122.2152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90464"/>
        <c:axId val="127392000"/>
      </c:barChart>
      <c:catAx>
        <c:axId val="1273904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392000"/>
        <c:crosses val="autoZero"/>
        <c:auto val="1"/>
        <c:lblAlgn val="ctr"/>
        <c:lblOffset val="100"/>
        <c:noMultiLvlLbl val="0"/>
      </c:catAx>
      <c:valAx>
        <c:axId val="127392000"/>
        <c:scaling>
          <c:orientation val="minMax"/>
          <c:max val="52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390464"/>
        <c:crosses val="autoZero"/>
        <c:crossBetween val="between"/>
        <c:majorUnit val="13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'[2]Alicante Henri Bouschet_pivot'!$AO$5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'[2]Alicante Henri Bouschet_pivot'!$AN$6:$AN$22</c:f>
              <c:strCache>
                <c:ptCount val="17"/>
                <c:pt idx="0">
                  <c:v>Algeria</c:v>
                </c:pt>
                <c:pt idx="1">
                  <c:v>Tunisia</c:v>
                </c:pt>
                <c:pt idx="2">
                  <c:v>Turkey</c:v>
                </c:pt>
                <c:pt idx="3">
                  <c:v>Chile</c:v>
                </c:pt>
                <c:pt idx="4">
                  <c:v>Morocco</c:v>
                </c:pt>
                <c:pt idx="5">
                  <c:v>Portugal</c:v>
                </c:pt>
                <c:pt idx="6">
                  <c:v>Spain</c:v>
                </c:pt>
                <c:pt idx="7">
                  <c:v>France</c:v>
                </c:pt>
                <c:pt idx="8">
                  <c:v>Myanmar</c:v>
                </c:pt>
                <c:pt idx="9">
                  <c:v>Uruguay</c:v>
                </c:pt>
                <c:pt idx="10">
                  <c:v>Brazil</c:v>
                </c:pt>
                <c:pt idx="11">
                  <c:v>USA</c:v>
                </c:pt>
                <c:pt idx="12">
                  <c:v>Greece</c:v>
                </c:pt>
                <c:pt idx="13">
                  <c:v>Italy</c:v>
                </c:pt>
                <c:pt idx="14">
                  <c:v>Argentina</c:v>
                </c:pt>
                <c:pt idx="15">
                  <c:v>Hungary</c:v>
                </c:pt>
                <c:pt idx="16">
                  <c:v>S. Africa</c:v>
                </c:pt>
              </c:strCache>
            </c:strRef>
          </c:cat>
          <c:val>
            <c:numRef>
              <c:f>'[2]Alicante Henri Bouschet_pivot'!$AO$6:$AO$22</c:f>
              <c:numCache>
                <c:formatCode>General</c:formatCode>
                <c:ptCount val="17"/>
                <c:pt idx="0">
                  <c:v>13.168843259041628</c:v>
                </c:pt>
                <c:pt idx="1">
                  <c:v>6.5844220988380373</c:v>
                </c:pt>
                <c:pt idx="3">
                  <c:v>3.3301838076047554</c:v>
                </c:pt>
                <c:pt idx="4">
                  <c:v>2.9151995762959091</c:v>
                </c:pt>
                <c:pt idx="5">
                  <c:v>0.43330018308136953</c:v>
                </c:pt>
                <c:pt idx="6">
                  <c:v>2.0414839032452319</c:v>
                </c:pt>
                <c:pt idx="7">
                  <c:v>1.3344683322991788</c:v>
                </c:pt>
                <c:pt idx="9">
                  <c:v>0</c:v>
                </c:pt>
                <c:pt idx="10">
                  <c:v>0</c:v>
                </c:pt>
                <c:pt idx="11">
                  <c:v>0.42162426715819457</c:v>
                </c:pt>
                <c:pt idx="12">
                  <c:v>5.3707984751867145E-2</c:v>
                </c:pt>
                <c:pt idx="13">
                  <c:v>0.10553485684458179</c:v>
                </c:pt>
                <c:pt idx="14">
                  <c:v>0</c:v>
                </c:pt>
                <c:pt idx="15">
                  <c:v>0</c:v>
                </c:pt>
                <c:pt idx="16">
                  <c:v>1.1459648619259796E-2</c:v>
                </c:pt>
              </c:numCache>
            </c:numRef>
          </c:val>
        </c:ser>
        <c:ser>
          <c:idx val="1"/>
          <c:order val="1"/>
          <c:tx>
            <c:strRef>
              <c:f>'[2]Alicante Henri Bouschet_pivot'!$AP$5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'[2]Alicante Henri Bouschet_pivot'!$AN$6:$AN$22</c:f>
              <c:strCache>
                <c:ptCount val="17"/>
                <c:pt idx="0">
                  <c:v>Algeria</c:v>
                </c:pt>
                <c:pt idx="1">
                  <c:v>Tunisia</c:v>
                </c:pt>
                <c:pt idx="2">
                  <c:v>Turkey</c:v>
                </c:pt>
                <c:pt idx="3">
                  <c:v>Chile</c:v>
                </c:pt>
                <c:pt idx="4">
                  <c:v>Morocco</c:v>
                </c:pt>
                <c:pt idx="5">
                  <c:v>Portugal</c:v>
                </c:pt>
                <c:pt idx="6">
                  <c:v>Spain</c:v>
                </c:pt>
                <c:pt idx="7">
                  <c:v>France</c:v>
                </c:pt>
                <c:pt idx="8">
                  <c:v>Myanmar</c:v>
                </c:pt>
                <c:pt idx="9">
                  <c:v>Uruguay</c:v>
                </c:pt>
                <c:pt idx="10">
                  <c:v>Brazil</c:v>
                </c:pt>
                <c:pt idx="11">
                  <c:v>USA</c:v>
                </c:pt>
                <c:pt idx="12">
                  <c:v>Greece</c:v>
                </c:pt>
                <c:pt idx="13">
                  <c:v>Italy</c:v>
                </c:pt>
                <c:pt idx="14">
                  <c:v>Argentina</c:v>
                </c:pt>
                <c:pt idx="15">
                  <c:v>Hungary</c:v>
                </c:pt>
                <c:pt idx="16">
                  <c:v>S. Africa</c:v>
                </c:pt>
              </c:strCache>
            </c:strRef>
          </c:cat>
          <c:val>
            <c:numRef>
              <c:f>'[2]Alicante Henri Bouschet_pivot'!$AP$6:$AP$22</c:f>
              <c:numCache>
                <c:formatCode>General</c:formatCode>
                <c:ptCount val="17"/>
                <c:pt idx="0">
                  <c:v>11.803033779617932</c:v>
                </c:pt>
                <c:pt idx="1">
                  <c:v>5.90151731045085</c:v>
                </c:pt>
                <c:pt idx="2">
                  <c:v>4.4757583342742064</c:v>
                </c:pt>
                <c:pt idx="3">
                  <c:v>4.474253634200072</c:v>
                </c:pt>
                <c:pt idx="4">
                  <c:v>2.6448430795960185</c:v>
                </c:pt>
                <c:pt idx="5">
                  <c:v>2.3977871636576902</c:v>
                </c:pt>
                <c:pt idx="6">
                  <c:v>2.2441946809585747</c:v>
                </c:pt>
                <c:pt idx="7">
                  <c:v>0.69084985986175296</c:v>
                </c:pt>
                <c:pt idx="8">
                  <c:v>0.36133339136325365</c:v>
                </c:pt>
                <c:pt idx="9">
                  <c:v>0.33912334223794499</c:v>
                </c:pt>
                <c:pt idx="10">
                  <c:v>0.307395849910024</c:v>
                </c:pt>
                <c:pt idx="11">
                  <c:v>0.22295493828821902</c:v>
                </c:pt>
                <c:pt idx="12">
                  <c:v>0.12239443732564514</c:v>
                </c:pt>
                <c:pt idx="13">
                  <c:v>0.12172573212435669</c:v>
                </c:pt>
                <c:pt idx="14">
                  <c:v>9.7272832036421605E-2</c:v>
                </c:pt>
                <c:pt idx="15">
                  <c:v>3.5912408466305952E-2</c:v>
                </c:pt>
                <c:pt idx="16">
                  <c:v>1.2104932669892725E-2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21824"/>
        <c:axId val="108623360"/>
      </c:barChart>
      <c:catAx>
        <c:axId val="10862182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8623360"/>
        <c:crosses val="autoZero"/>
        <c:auto val="1"/>
        <c:lblAlgn val="ctr"/>
        <c:lblOffset val="100"/>
        <c:noMultiLvlLbl val="0"/>
      </c:catAx>
      <c:valAx>
        <c:axId val="108623360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621824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813245788365913"/>
          <c:y val="1.0764794911584956E-2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[1]Cinsaut_pivot!$AK$5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[1]Cinsaut_pivot!$AJ$6:$AJ$18</c:f>
              <c:strCache>
                <c:ptCount val="13"/>
                <c:pt idx="0">
                  <c:v>Algeria</c:v>
                </c:pt>
                <c:pt idx="1">
                  <c:v>Morocco</c:v>
                </c:pt>
                <c:pt idx="2">
                  <c:v>Tunisia</c:v>
                </c:pt>
                <c:pt idx="3">
                  <c:v>Turkey</c:v>
                </c:pt>
                <c:pt idx="4">
                  <c:v>France</c:v>
                </c:pt>
                <c:pt idx="5">
                  <c:v>S. Africa</c:v>
                </c:pt>
                <c:pt idx="6">
                  <c:v>Chile</c:v>
                </c:pt>
                <c:pt idx="7">
                  <c:v>Greece</c:v>
                </c:pt>
                <c:pt idx="8">
                  <c:v>USA</c:v>
                </c:pt>
                <c:pt idx="9">
                  <c:v>China</c:v>
                </c:pt>
                <c:pt idx="10">
                  <c:v>Portugal</c:v>
                </c:pt>
                <c:pt idx="11">
                  <c:v>Italy</c:v>
                </c:pt>
                <c:pt idx="12">
                  <c:v>Argentina</c:v>
                </c:pt>
              </c:strCache>
            </c:strRef>
          </c:cat>
          <c:val>
            <c:numRef>
              <c:f>[1]Cinsaut_pivot!$AK$6:$AK$18</c:f>
              <c:numCache>
                <c:formatCode>General</c:formatCode>
                <c:ptCount val="13"/>
                <c:pt idx="0">
                  <c:v>25.18719940689359</c:v>
                </c:pt>
                <c:pt idx="1">
                  <c:v>8.003029488964577</c:v>
                </c:pt>
                <c:pt idx="2">
                  <c:v>5.0374402404318639</c:v>
                </c:pt>
                <c:pt idx="4">
                  <c:v>3.6803637983146928</c:v>
                </c:pt>
                <c:pt idx="5">
                  <c:v>3.8006956589689547</c:v>
                </c:pt>
                <c:pt idx="6">
                  <c:v>0.17238563896422165</c:v>
                </c:pt>
                <c:pt idx="7">
                  <c:v>0.21398235475268182</c:v>
                </c:pt>
                <c:pt idx="8">
                  <c:v>1.8796982846761394E-2</c:v>
                </c:pt>
                <c:pt idx="10">
                  <c:v>0</c:v>
                </c:pt>
                <c:pt idx="11">
                  <c:v>4.3386100933768171E-2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[1]Cinsaut_pivot!$AL$5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[1]Cinsaut_pivot!$AJ$6:$AJ$18</c:f>
              <c:strCache>
                <c:ptCount val="13"/>
                <c:pt idx="0">
                  <c:v>Algeria</c:v>
                </c:pt>
                <c:pt idx="1">
                  <c:v>Morocco</c:v>
                </c:pt>
                <c:pt idx="2">
                  <c:v>Tunisia</c:v>
                </c:pt>
                <c:pt idx="3">
                  <c:v>Turkey</c:v>
                </c:pt>
                <c:pt idx="4">
                  <c:v>France</c:v>
                </c:pt>
                <c:pt idx="5">
                  <c:v>S. Africa</c:v>
                </c:pt>
                <c:pt idx="6">
                  <c:v>Chile</c:v>
                </c:pt>
                <c:pt idx="7">
                  <c:v>Greece</c:v>
                </c:pt>
                <c:pt idx="8">
                  <c:v>USA</c:v>
                </c:pt>
                <c:pt idx="9">
                  <c:v>China</c:v>
                </c:pt>
                <c:pt idx="10">
                  <c:v>Portugal</c:v>
                </c:pt>
                <c:pt idx="11">
                  <c:v>Italy</c:v>
                </c:pt>
                <c:pt idx="12">
                  <c:v>Argentina</c:v>
                </c:pt>
              </c:strCache>
            </c:strRef>
          </c:cat>
          <c:val>
            <c:numRef>
              <c:f>[1]Cinsaut_pivot!$AL$6:$AL$18</c:f>
              <c:numCache>
                <c:formatCode>General</c:formatCode>
                <c:ptCount val="13"/>
                <c:pt idx="0">
                  <c:v>31.91915638264075</c:v>
                </c:pt>
                <c:pt idx="1">
                  <c:v>10.266242950824862</c:v>
                </c:pt>
                <c:pt idx="2">
                  <c:v>6.3838317315479127</c:v>
                </c:pt>
                <c:pt idx="3">
                  <c:v>4.96569177634984</c:v>
                </c:pt>
                <c:pt idx="4">
                  <c:v>3.1357959872498711</c:v>
                </c:pt>
                <c:pt idx="5">
                  <c:v>2.5935179557704009</c:v>
                </c:pt>
                <c:pt idx="6">
                  <c:v>0.22642360057725877</c:v>
                </c:pt>
                <c:pt idx="7">
                  <c:v>0.10000228442519597</c:v>
                </c:pt>
                <c:pt idx="8">
                  <c:v>2.4933652539417733E-2</c:v>
                </c:pt>
                <c:pt idx="9">
                  <c:v>1.3540506934332714E-2</c:v>
                </c:pt>
                <c:pt idx="10">
                  <c:v>1.2266240353422509E-2</c:v>
                </c:pt>
                <c:pt idx="11">
                  <c:v>1.0447567052559496E-2</c:v>
                </c:pt>
                <c:pt idx="12">
                  <c:v>8.8902675945572423E-4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27840"/>
        <c:axId val="127033728"/>
      </c:barChart>
      <c:catAx>
        <c:axId val="1270278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033728"/>
        <c:crosses val="autoZero"/>
        <c:auto val="1"/>
        <c:lblAlgn val="ctr"/>
        <c:lblOffset val="100"/>
        <c:noMultiLvlLbl val="0"/>
      </c:catAx>
      <c:valAx>
        <c:axId val="127033728"/>
        <c:scaling>
          <c:orientation val="minMax"/>
          <c:max val="3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027840"/>
        <c:crosses val="autoZero"/>
        <c:crossBetween val="between"/>
        <c:majorUnit val="8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[1]Cinsaut_pivot!$AG$6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[1]Cinsaut_pivot!$AF$7:$AF$19</c:f>
              <c:strCache>
                <c:ptCount val="13"/>
                <c:pt idx="0">
                  <c:v>France</c:v>
                </c:pt>
                <c:pt idx="1">
                  <c:v>Algeria</c:v>
                </c:pt>
                <c:pt idx="2">
                  <c:v>Morocco</c:v>
                </c:pt>
                <c:pt idx="3">
                  <c:v>S. Africa</c:v>
                </c:pt>
                <c:pt idx="4">
                  <c:v>Tunisia</c:v>
                </c:pt>
                <c:pt idx="5">
                  <c:v>Turkey</c:v>
                </c:pt>
                <c:pt idx="6">
                  <c:v>Chile</c:v>
                </c:pt>
                <c:pt idx="7">
                  <c:v>Italy</c:v>
                </c:pt>
                <c:pt idx="8">
                  <c:v>USA</c:v>
                </c:pt>
                <c:pt idx="9">
                  <c:v>Greece</c:v>
                </c:pt>
                <c:pt idx="10">
                  <c:v>Portugal</c:v>
                </c:pt>
                <c:pt idx="11">
                  <c:v>China</c:v>
                </c:pt>
                <c:pt idx="12">
                  <c:v>Argentina</c:v>
                </c:pt>
              </c:strCache>
            </c:strRef>
          </c:cat>
          <c:val>
            <c:numRef>
              <c:f>[1]Cinsaut_pivot!$AG$7:$AG$19</c:f>
              <c:numCache>
                <c:formatCode>General</c:formatCode>
                <c:ptCount val="13"/>
                <c:pt idx="0">
                  <c:v>31592.91</c:v>
                </c:pt>
                <c:pt idx="1">
                  <c:v>7550</c:v>
                </c:pt>
                <c:pt idx="2">
                  <c:v>3940</c:v>
                </c:pt>
                <c:pt idx="3">
                  <c:v>3533.11</c:v>
                </c:pt>
                <c:pt idx="4">
                  <c:v>841.78740000000005</c:v>
                </c:pt>
                <c:pt idx="6">
                  <c:v>195</c:v>
                </c:pt>
                <c:pt idx="7">
                  <c:v>274.17</c:v>
                </c:pt>
                <c:pt idx="8">
                  <c:v>32.77957</c:v>
                </c:pt>
                <c:pt idx="9">
                  <c:v>108.06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[1]Cinsaut_pivot!$AH$6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[1]Cinsaut_pivot!$AF$7:$AF$19</c:f>
              <c:strCache>
                <c:ptCount val="13"/>
                <c:pt idx="0">
                  <c:v>France</c:v>
                </c:pt>
                <c:pt idx="1">
                  <c:v>Algeria</c:v>
                </c:pt>
                <c:pt idx="2">
                  <c:v>Morocco</c:v>
                </c:pt>
                <c:pt idx="3">
                  <c:v>S. Africa</c:v>
                </c:pt>
                <c:pt idx="4">
                  <c:v>Tunisia</c:v>
                </c:pt>
                <c:pt idx="5">
                  <c:v>Turkey</c:v>
                </c:pt>
                <c:pt idx="6">
                  <c:v>Chile</c:v>
                </c:pt>
                <c:pt idx="7">
                  <c:v>Italy</c:v>
                </c:pt>
                <c:pt idx="8">
                  <c:v>USA</c:v>
                </c:pt>
                <c:pt idx="9">
                  <c:v>Greece</c:v>
                </c:pt>
                <c:pt idx="10">
                  <c:v>Portugal</c:v>
                </c:pt>
                <c:pt idx="11">
                  <c:v>China</c:v>
                </c:pt>
                <c:pt idx="12">
                  <c:v>Argentina</c:v>
                </c:pt>
              </c:strCache>
            </c:strRef>
          </c:cat>
          <c:val>
            <c:numRef>
              <c:f>[1]Cinsaut_pivot!$AH$7:$AH$19</c:f>
              <c:numCache>
                <c:formatCode>General</c:formatCode>
                <c:ptCount val="13"/>
                <c:pt idx="0">
                  <c:v>20799.75</c:v>
                </c:pt>
                <c:pt idx="1">
                  <c:v>7550</c:v>
                </c:pt>
                <c:pt idx="2">
                  <c:v>3940</c:v>
                </c:pt>
                <c:pt idx="3">
                  <c:v>2051.96</c:v>
                </c:pt>
                <c:pt idx="4">
                  <c:v>841.78740000000005</c:v>
                </c:pt>
                <c:pt idx="5">
                  <c:v>500</c:v>
                </c:pt>
                <c:pt idx="6">
                  <c:v>197.78</c:v>
                </c:pt>
                <c:pt idx="7">
                  <c:v>51.2</c:v>
                </c:pt>
                <c:pt idx="8">
                  <c:v>44.515459999999997</c:v>
                </c:pt>
                <c:pt idx="9">
                  <c:v>42.6</c:v>
                </c:pt>
                <c:pt idx="10">
                  <c:v>15.71</c:v>
                </c:pt>
                <c:pt idx="11">
                  <c:v>3.1333329999999999</c:v>
                </c:pt>
                <c:pt idx="1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67264"/>
        <c:axId val="127068800"/>
      </c:barChart>
      <c:catAx>
        <c:axId val="1270672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068800"/>
        <c:crosses val="autoZero"/>
        <c:auto val="1"/>
        <c:lblAlgn val="ctr"/>
        <c:lblOffset val="100"/>
        <c:noMultiLvlLbl val="0"/>
      </c:catAx>
      <c:valAx>
        <c:axId val="127068800"/>
        <c:scaling>
          <c:orientation val="minMax"/>
          <c:max val="3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067264"/>
        <c:crosses val="autoZero"/>
        <c:crossBetween val="between"/>
        <c:majorUnit val="800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24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[1]Cinsaut_pivot!$BD$2:$BD$25</c:f>
              <c:strCache>
                <c:ptCount val="24"/>
                <c:pt idx="0">
                  <c:v>Algeria</c:v>
                </c:pt>
                <c:pt idx="1">
                  <c:v>Herault,FR</c:v>
                </c:pt>
                <c:pt idx="2">
                  <c:v>Var,FR</c:v>
                </c:pt>
                <c:pt idx="3">
                  <c:v>Morocco</c:v>
                </c:pt>
                <c:pt idx="4">
                  <c:v>Gard,FR</c:v>
                </c:pt>
                <c:pt idx="5">
                  <c:v>Aude,FR</c:v>
                </c:pt>
                <c:pt idx="6">
                  <c:v>Vaucluse,FR</c:v>
                </c:pt>
                <c:pt idx="7">
                  <c:v>Bouches Du Rh.,FR</c:v>
                </c:pt>
                <c:pt idx="8">
                  <c:v>Tunisia</c:v>
                </c:pt>
                <c:pt idx="9">
                  <c:v>Paarl,ZA</c:v>
                </c:pt>
                <c:pt idx="10">
                  <c:v>Breedekloof,ZA</c:v>
                </c:pt>
                <c:pt idx="11">
                  <c:v>Marmara,TU</c:v>
                </c:pt>
                <c:pt idx="12">
                  <c:v>Other Regions,FR</c:v>
                </c:pt>
                <c:pt idx="13">
                  <c:v>Malmesbury,ZA</c:v>
                </c:pt>
                <c:pt idx="14">
                  <c:v>Ardeche,FR</c:v>
                </c:pt>
                <c:pt idx="15">
                  <c:v>Drome,FR</c:v>
                </c:pt>
                <c:pt idx="16">
                  <c:v>Chiletotal,CL</c:v>
                </c:pt>
                <c:pt idx="17">
                  <c:v>Del Bio Bio,CL</c:v>
                </c:pt>
                <c:pt idx="18">
                  <c:v>Stellenbosch,ZA</c:v>
                </c:pt>
                <c:pt idx="19">
                  <c:v>Worcester,ZA</c:v>
                </c:pt>
                <c:pt idx="20">
                  <c:v>Prov.C. d'Az.Other,FR</c:v>
                </c:pt>
                <c:pt idx="21">
                  <c:v>Robertson,ZA</c:v>
                </c:pt>
                <c:pt idx="22">
                  <c:v>Puglia,IT</c:v>
                </c:pt>
                <c:pt idx="23">
                  <c:v>Del Maule,CL</c:v>
                </c:pt>
              </c:strCache>
            </c:strRef>
          </c:cat>
          <c:val>
            <c:numRef>
              <c:f>[1]Cinsaut_pivot!$BE$2:$BE$25</c:f>
              <c:numCache>
                <c:formatCode>General</c:formatCode>
                <c:ptCount val="24"/>
                <c:pt idx="0">
                  <c:v>7550</c:v>
                </c:pt>
                <c:pt idx="1">
                  <c:v>6011.5959999999995</c:v>
                </c:pt>
                <c:pt idx="2">
                  <c:v>5269.4719999999998</c:v>
                </c:pt>
                <c:pt idx="3">
                  <c:v>3940</c:v>
                </c:pt>
                <c:pt idx="4">
                  <c:v>3264.9259999999999</c:v>
                </c:pt>
                <c:pt idx="5">
                  <c:v>2217.77</c:v>
                </c:pt>
                <c:pt idx="6">
                  <c:v>1869.597</c:v>
                </c:pt>
                <c:pt idx="7">
                  <c:v>979.93820000000005</c:v>
                </c:pt>
                <c:pt idx="8">
                  <c:v>841.78740000000005</c:v>
                </c:pt>
                <c:pt idx="9">
                  <c:v>771.53160000000003</c:v>
                </c:pt>
                <c:pt idx="10">
                  <c:v>556.77110000000005</c:v>
                </c:pt>
                <c:pt idx="11">
                  <c:v>500</c:v>
                </c:pt>
                <c:pt idx="12">
                  <c:v>383.75020000000001</c:v>
                </c:pt>
                <c:pt idx="13">
                  <c:v>370.62119999999999</c:v>
                </c:pt>
                <c:pt idx="14">
                  <c:v>360.63780000000003</c:v>
                </c:pt>
                <c:pt idx="15">
                  <c:v>355.22859999999997</c:v>
                </c:pt>
                <c:pt idx="16">
                  <c:v>197.78</c:v>
                </c:pt>
                <c:pt idx="17">
                  <c:v>149.91</c:v>
                </c:pt>
                <c:pt idx="18">
                  <c:v>142.10980000000001</c:v>
                </c:pt>
                <c:pt idx="19">
                  <c:v>93.313299999999998</c:v>
                </c:pt>
                <c:pt idx="20">
                  <c:v>86.832310000000007</c:v>
                </c:pt>
                <c:pt idx="21">
                  <c:v>79.541690000000003</c:v>
                </c:pt>
                <c:pt idx="22">
                  <c:v>50.48</c:v>
                </c:pt>
                <c:pt idx="23">
                  <c:v>47.87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6048"/>
        <c:axId val="127116032"/>
      </c:barChart>
      <c:catAx>
        <c:axId val="1271060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116032"/>
        <c:crosses val="autoZero"/>
        <c:auto val="1"/>
        <c:lblAlgn val="ctr"/>
        <c:lblOffset val="100"/>
        <c:noMultiLvlLbl val="0"/>
      </c:catAx>
      <c:valAx>
        <c:axId val="127116032"/>
        <c:scaling>
          <c:orientation val="minMax"/>
          <c:max val="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10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[1]Colombard_pivot!$AQ$5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[1]Colombard_pivot!$AP$6:$AP$13</c:f>
              <c:strCache>
                <c:ptCount val="8"/>
                <c:pt idx="0">
                  <c:v>S. Africa</c:v>
                </c:pt>
                <c:pt idx="1">
                  <c:v>Thailand</c:v>
                </c:pt>
                <c:pt idx="2">
                  <c:v>USA</c:v>
                </c:pt>
                <c:pt idx="3">
                  <c:v>Australia</c:v>
                </c:pt>
                <c:pt idx="4">
                  <c:v>France</c:v>
                </c:pt>
                <c:pt idx="5">
                  <c:v>Brazil</c:v>
                </c:pt>
                <c:pt idx="6">
                  <c:v>Uruguay</c:v>
                </c:pt>
                <c:pt idx="7">
                  <c:v>Spain</c:v>
                </c:pt>
              </c:strCache>
            </c:strRef>
          </c:cat>
          <c:val>
            <c:numRef>
              <c:f>[1]Colombard_pivot!$AQ$6:$AQ$13</c:f>
              <c:numCache>
                <c:formatCode>General</c:formatCode>
                <c:ptCount val="8"/>
                <c:pt idx="0">
                  <c:v>15.609267800073333</c:v>
                </c:pt>
                <c:pt idx="2">
                  <c:v>13.108700244166473</c:v>
                </c:pt>
                <c:pt idx="3">
                  <c:v>1.7638710573074214</c:v>
                </c:pt>
                <c:pt idx="4">
                  <c:v>1.0196161330086906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[1]Colombard_pivot!$AR$5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[1]Colombard_pivot!$AP$6:$AP$13</c:f>
              <c:strCache>
                <c:ptCount val="8"/>
                <c:pt idx="0">
                  <c:v>S. Africa</c:v>
                </c:pt>
                <c:pt idx="1">
                  <c:v>Thailand</c:v>
                </c:pt>
                <c:pt idx="2">
                  <c:v>USA</c:v>
                </c:pt>
                <c:pt idx="3">
                  <c:v>Australia</c:v>
                </c:pt>
                <c:pt idx="4">
                  <c:v>France</c:v>
                </c:pt>
                <c:pt idx="5">
                  <c:v>Brazil</c:v>
                </c:pt>
                <c:pt idx="6">
                  <c:v>Uruguay</c:v>
                </c:pt>
                <c:pt idx="7">
                  <c:v>Spain</c:v>
                </c:pt>
              </c:strCache>
            </c:strRef>
          </c:cat>
          <c:val>
            <c:numRef>
              <c:f>[1]Colombard_pivot!$AR$6:$AR$13</c:f>
              <c:numCache>
                <c:formatCode>General</c:formatCode>
                <c:ptCount val="8"/>
                <c:pt idx="0">
                  <c:v>17.02772813573819</c:v>
                </c:pt>
                <c:pt idx="1">
                  <c:v>10.727713610288498</c:v>
                </c:pt>
                <c:pt idx="2">
                  <c:v>6.3092209412693938</c:v>
                </c:pt>
                <c:pt idx="3">
                  <c:v>2.0840356431377196</c:v>
                </c:pt>
                <c:pt idx="4">
                  <c:v>1.3196359680553904</c:v>
                </c:pt>
                <c:pt idx="5">
                  <c:v>0.1324142368366984</c:v>
                </c:pt>
                <c:pt idx="6">
                  <c:v>7.4940484125143869E-2</c:v>
                </c:pt>
                <c:pt idx="7">
                  <c:v>5.5804991251828492E-4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27296"/>
        <c:axId val="126728832"/>
      </c:barChart>
      <c:catAx>
        <c:axId val="12672729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6728832"/>
        <c:crosses val="autoZero"/>
        <c:auto val="1"/>
        <c:lblAlgn val="ctr"/>
        <c:lblOffset val="100"/>
        <c:noMultiLvlLbl val="0"/>
      </c:catAx>
      <c:valAx>
        <c:axId val="126728832"/>
        <c:scaling>
          <c:orientation val="minMax"/>
          <c:max val="1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727296"/>
        <c:crosses val="autoZero"/>
        <c:crossBetween val="between"/>
        <c:majorUnit val="3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[1]Colombard_pivot!$AM$6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[1]Colombard_pivot!$AL$7:$AL$14</c:f>
              <c:strCache>
                <c:ptCount val="8"/>
                <c:pt idx="0">
                  <c:v>S. Africa</c:v>
                </c:pt>
                <c:pt idx="1">
                  <c:v>USA</c:v>
                </c:pt>
                <c:pt idx="2">
                  <c:v>France</c:v>
                </c:pt>
                <c:pt idx="3">
                  <c:v>Australia</c:v>
                </c:pt>
                <c:pt idx="4">
                  <c:v>Brazil</c:v>
                </c:pt>
                <c:pt idx="5">
                  <c:v>Thailand</c:v>
                </c:pt>
                <c:pt idx="6">
                  <c:v>Spain</c:v>
                </c:pt>
                <c:pt idx="7">
                  <c:v>Uruguay</c:v>
                </c:pt>
              </c:strCache>
            </c:strRef>
          </c:cat>
          <c:val>
            <c:numRef>
              <c:f>[1]Colombard_pivot!$AM$7:$AM$14</c:f>
              <c:numCache>
                <c:formatCode>General</c:formatCode>
                <c:ptCount val="8"/>
                <c:pt idx="0">
                  <c:v>11431.66</c:v>
                </c:pt>
                <c:pt idx="1">
                  <c:v>18009.740000000002</c:v>
                </c:pt>
                <c:pt idx="2">
                  <c:v>6895.54</c:v>
                </c:pt>
                <c:pt idx="3">
                  <c:v>1801.4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[1]Colombard_pivot!$AN$6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[1]Colombard_pivot!$AL$7:$AL$14</c:f>
              <c:strCache>
                <c:ptCount val="8"/>
                <c:pt idx="0">
                  <c:v>S. Africa</c:v>
                </c:pt>
                <c:pt idx="1">
                  <c:v>USA</c:v>
                </c:pt>
                <c:pt idx="2">
                  <c:v>France</c:v>
                </c:pt>
                <c:pt idx="3">
                  <c:v>Australia</c:v>
                </c:pt>
                <c:pt idx="4">
                  <c:v>Brazil</c:v>
                </c:pt>
                <c:pt idx="5">
                  <c:v>Thailand</c:v>
                </c:pt>
                <c:pt idx="6">
                  <c:v>Spain</c:v>
                </c:pt>
                <c:pt idx="7">
                  <c:v>Uruguay</c:v>
                </c:pt>
              </c:strCache>
            </c:strRef>
          </c:cat>
          <c:val>
            <c:numRef>
              <c:f>[1]Colombard_pivot!$AN$7:$AN$14</c:f>
              <c:numCache>
                <c:formatCode>General</c:formatCode>
                <c:ptCount val="8"/>
                <c:pt idx="0">
                  <c:v>11990.37</c:v>
                </c:pt>
                <c:pt idx="1">
                  <c:v>10025.290000000001</c:v>
                </c:pt>
                <c:pt idx="2">
                  <c:v>7790.4170000000004</c:v>
                </c:pt>
                <c:pt idx="3">
                  <c:v>2205.1</c:v>
                </c:pt>
                <c:pt idx="4">
                  <c:v>45.609139999999996</c:v>
                </c:pt>
                <c:pt idx="5">
                  <c:v>11.128869999999999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81152"/>
        <c:axId val="126895232"/>
      </c:barChart>
      <c:catAx>
        <c:axId val="1268811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6895232"/>
        <c:crosses val="autoZero"/>
        <c:auto val="1"/>
        <c:lblAlgn val="ctr"/>
        <c:lblOffset val="100"/>
        <c:noMultiLvlLbl val="0"/>
      </c:catAx>
      <c:valAx>
        <c:axId val="126895232"/>
        <c:scaling>
          <c:orientation val="minMax"/>
          <c:max val="1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881152"/>
        <c:crosses val="autoZero"/>
        <c:crossBetween val="between"/>
        <c:majorUnit val="600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[1]Colombard_pivot!$BJ$2:$BJ$31</c:f>
              <c:strCache>
                <c:ptCount val="30"/>
                <c:pt idx="0">
                  <c:v>Gers,FR</c:v>
                </c:pt>
                <c:pt idx="1">
                  <c:v>Fresno,US</c:v>
                </c:pt>
                <c:pt idx="2">
                  <c:v>Madera,US</c:v>
                </c:pt>
                <c:pt idx="3">
                  <c:v>Orange River,ZA</c:v>
                </c:pt>
                <c:pt idx="4">
                  <c:v>Olifants River,ZA</c:v>
                </c:pt>
                <c:pt idx="5">
                  <c:v>Robertson,ZA</c:v>
                </c:pt>
                <c:pt idx="6">
                  <c:v>Breedekloof,ZA</c:v>
                </c:pt>
                <c:pt idx="7">
                  <c:v>Kern,US</c:v>
                </c:pt>
                <c:pt idx="8">
                  <c:v>Worcester,ZA</c:v>
                </c:pt>
                <c:pt idx="9">
                  <c:v>Little Karoo,ZA</c:v>
                </c:pt>
                <c:pt idx="10">
                  <c:v>Riverland,AU</c:v>
                </c:pt>
                <c:pt idx="11">
                  <c:v>Charente Maritime,FR</c:v>
                </c:pt>
                <c:pt idx="12">
                  <c:v>Riverina,AU</c:v>
                </c:pt>
                <c:pt idx="13">
                  <c:v>Tulare,US</c:v>
                </c:pt>
                <c:pt idx="14">
                  <c:v>Paarl,ZA</c:v>
                </c:pt>
                <c:pt idx="15">
                  <c:v>Murray Dar. Vic,AU</c:v>
                </c:pt>
                <c:pt idx="16">
                  <c:v>Landes,FR</c:v>
                </c:pt>
                <c:pt idx="17">
                  <c:v>Charente,FR</c:v>
                </c:pt>
                <c:pt idx="18">
                  <c:v>Lot Et Garonne,FR</c:v>
                </c:pt>
                <c:pt idx="19">
                  <c:v>Other Regions,FR</c:v>
                </c:pt>
                <c:pt idx="20">
                  <c:v>Stanislaus,US</c:v>
                </c:pt>
                <c:pt idx="21">
                  <c:v>San Joaquin,US</c:v>
                </c:pt>
                <c:pt idx="22">
                  <c:v>Malmesbury,ZA</c:v>
                </c:pt>
                <c:pt idx="23">
                  <c:v>Murray Dar. NSW,AU</c:v>
                </c:pt>
                <c:pt idx="24">
                  <c:v>Merced,US</c:v>
                </c:pt>
                <c:pt idx="25">
                  <c:v>Gironde,FR</c:v>
                </c:pt>
                <c:pt idx="26">
                  <c:v>Swan Hill Vic.,AU</c:v>
                </c:pt>
                <c:pt idx="27">
                  <c:v>Stellenbosch,ZA</c:v>
                </c:pt>
                <c:pt idx="28">
                  <c:v>Brazil</c:v>
                </c:pt>
                <c:pt idx="29">
                  <c:v>Kings,US</c:v>
                </c:pt>
              </c:strCache>
            </c:strRef>
          </c:cat>
          <c:val>
            <c:numRef>
              <c:f>[1]Colombard_pivot!$BK$2:$BK$31</c:f>
              <c:numCache>
                <c:formatCode>General</c:formatCode>
                <c:ptCount val="30"/>
                <c:pt idx="0">
                  <c:v>5566.36</c:v>
                </c:pt>
                <c:pt idx="1">
                  <c:v>3968.7559999999999</c:v>
                </c:pt>
                <c:pt idx="2">
                  <c:v>3081.279</c:v>
                </c:pt>
                <c:pt idx="3">
                  <c:v>2683.317</c:v>
                </c:pt>
                <c:pt idx="4">
                  <c:v>2498.31</c:v>
                </c:pt>
                <c:pt idx="5">
                  <c:v>2242.123</c:v>
                </c:pt>
                <c:pt idx="6">
                  <c:v>1884.335</c:v>
                </c:pt>
                <c:pt idx="7">
                  <c:v>1560.874</c:v>
                </c:pt>
                <c:pt idx="8">
                  <c:v>1090.6030000000001</c:v>
                </c:pt>
                <c:pt idx="9">
                  <c:v>826.95209999999997</c:v>
                </c:pt>
                <c:pt idx="10">
                  <c:v>783.7</c:v>
                </c:pt>
                <c:pt idx="11">
                  <c:v>777.03030000000001</c:v>
                </c:pt>
                <c:pt idx="12">
                  <c:v>588</c:v>
                </c:pt>
                <c:pt idx="13">
                  <c:v>577.89160000000004</c:v>
                </c:pt>
                <c:pt idx="14">
                  <c:v>472.92680000000001</c:v>
                </c:pt>
                <c:pt idx="15">
                  <c:v>455.6</c:v>
                </c:pt>
                <c:pt idx="16">
                  <c:v>371.82589999999999</c:v>
                </c:pt>
                <c:pt idx="17">
                  <c:v>342.40050000000002</c:v>
                </c:pt>
                <c:pt idx="18">
                  <c:v>318.29899999999998</c:v>
                </c:pt>
                <c:pt idx="19">
                  <c:v>299.99189999999999</c:v>
                </c:pt>
                <c:pt idx="20">
                  <c:v>298.6583</c:v>
                </c:pt>
                <c:pt idx="21">
                  <c:v>249.69130000000001</c:v>
                </c:pt>
                <c:pt idx="22">
                  <c:v>229.7741</c:v>
                </c:pt>
                <c:pt idx="23">
                  <c:v>207.2</c:v>
                </c:pt>
                <c:pt idx="24">
                  <c:v>187.77430000000001</c:v>
                </c:pt>
                <c:pt idx="25">
                  <c:v>104.9316</c:v>
                </c:pt>
                <c:pt idx="26">
                  <c:v>77.599999999999994</c:v>
                </c:pt>
                <c:pt idx="27">
                  <c:v>62.029499999999999</c:v>
                </c:pt>
                <c:pt idx="28">
                  <c:v>45.609139999999996</c:v>
                </c:pt>
                <c:pt idx="29">
                  <c:v>39.659230000000001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4288"/>
        <c:axId val="126925824"/>
      </c:barChart>
      <c:catAx>
        <c:axId val="126924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6925824"/>
        <c:crosses val="autoZero"/>
        <c:auto val="1"/>
        <c:lblAlgn val="ctr"/>
        <c:lblOffset val="100"/>
        <c:noMultiLvlLbl val="0"/>
      </c:catAx>
      <c:valAx>
        <c:axId val="126925824"/>
        <c:scaling>
          <c:orientation val="minMax"/>
          <c:max val="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92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6888413708669801"/>
          <c:y val="1.396421250263425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[1]Cot_pivot!$AM$5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[1]Cot_pivot!$AL$6:$AL$22</c:f>
              <c:strCache>
                <c:ptCount val="17"/>
                <c:pt idx="0">
                  <c:v>Argentina</c:v>
                </c:pt>
                <c:pt idx="1">
                  <c:v>Chile</c:v>
                </c:pt>
                <c:pt idx="2">
                  <c:v>France</c:v>
                </c:pt>
                <c:pt idx="3">
                  <c:v>Uruguay</c:v>
                </c:pt>
                <c:pt idx="4">
                  <c:v>N. Zealand</c:v>
                </c:pt>
                <c:pt idx="5">
                  <c:v>S. Africa</c:v>
                </c:pt>
                <c:pt idx="6">
                  <c:v>Canada</c:v>
                </c:pt>
                <c:pt idx="7">
                  <c:v>USA</c:v>
                </c:pt>
                <c:pt idx="8">
                  <c:v>Peru</c:v>
                </c:pt>
                <c:pt idx="9">
                  <c:v>Australia</c:v>
                </c:pt>
                <c:pt idx="10">
                  <c:v>Turkey</c:v>
                </c:pt>
                <c:pt idx="11">
                  <c:v>Brazil</c:v>
                </c:pt>
                <c:pt idx="12">
                  <c:v>Switzerland</c:v>
                </c:pt>
                <c:pt idx="13">
                  <c:v>Moldova</c:v>
                </c:pt>
                <c:pt idx="14">
                  <c:v>Italy</c:v>
                </c:pt>
                <c:pt idx="15">
                  <c:v>Spain</c:v>
                </c:pt>
                <c:pt idx="16">
                  <c:v>Hungary</c:v>
                </c:pt>
              </c:strCache>
            </c:strRef>
          </c:cat>
          <c:val>
            <c:numRef>
              <c:f>[1]Cot_pivot!$AM$6:$AM$22</c:f>
              <c:numCache>
                <c:formatCode>General</c:formatCode>
                <c:ptCount val="17"/>
                <c:pt idx="0">
                  <c:v>16.248838628054749</c:v>
                </c:pt>
                <c:pt idx="1">
                  <c:v>1.6295463625049897</c:v>
                </c:pt>
                <c:pt idx="2">
                  <c:v>1.4167700522439022</c:v>
                </c:pt>
                <c:pt idx="3">
                  <c:v>0</c:v>
                </c:pt>
                <c:pt idx="4">
                  <c:v>1.347179455740624</c:v>
                </c:pt>
                <c:pt idx="5">
                  <c:v>0.16121667361568973</c:v>
                </c:pt>
                <c:pt idx="6">
                  <c:v>0</c:v>
                </c:pt>
                <c:pt idx="7">
                  <c:v>0.11004885712489683</c:v>
                </c:pt>
                <c:pt idx="9">
                  <c:v>0.65618666162498285</c:v>
                </c:pt>
                <c:pt idx="11">
                  <c:v>0</c:v>
                </c:pt>
                <c:pt idx="12">
                  <c:v>6.6451266664582646E-4</c:v>
                </c:pt>
                <c:pt idx="13">
                  <c:v>8.6776061559764653E-2</c:v>
                </c:pt>
                <c:pt idx="14">
                  <c:v>7.8930698783981415E-2</c:v>
                </c:pt>
                <c:pt idx="15">
                  <c:v>3.8600590205882888E-3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[1]Cot_pivot!$AN$5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[1]Cot_pivot!$AL$6:$AL$22</c:f>
              <c:strCache>
                <c:ptCount val="17"/>
                <c:pt idx="0">
                  <c:v>Argentina</c:v>
                </c:pt>
                <c:pt idx="1">
                  <c:v>Chile</c:v>
                </c:pt>
                <c:pt idx="2">
                  <c:v>France</c:v>
                </c:pt>
                <c:pt idx="3">
                  <c:v>Uruguay</c:v>
                </c:pt>
                <c:pt idx="4">
                  <c:v>N. Zealand</c:v>
                </c:pt>
                <c:pt idx="5">
                  <c:v>S. Africa</c:v>
                </c:pt>
                <c:pt idx="6">
                  <c:v>Canada</c:v>
                </c:pt>
                <c:pt idx="7">
                  <c:v>USA</c:v>
                </c:pt>
                <c:pt idx="8">
                  <c:v>Peru</c:v>
                </c:pt>
                <c:pt idx="9">
                  <c:v>Australia</c:v>
                </c:pt>
                <c:pt idx="10">
                  <c:v>Turkey</c:v>
                </c:pt>
                <c:pt idx="11">
                  <c:v>Brazil</c:v>
                </c:pt>
                <c:pt idx="12">
                  <c:v>Switzerland</c:v>
                </c:pt>
                <c:pt idx="13">
                  <c:v>Moldova</c:v>
                </c:pt>
                <c:pt idx="14">
                  <c:v>Italy</c:v>
                </c:pt>
                <c:pt idx="15">
                  <c:v>Spain</c:v>
                </c:pt>
                <c:pt idx="16">
                  <c:v>Hungary</c:v>
                </c:pt>
              </c:strCache>
            </c:strRef>
          </c:cat>
          <c:val>
            <c:numRef>
              <c:f>[1]Cot_pivot!$AN$6:$AN$22</c:f>
              <c:numCache>
                <c:formatCode>General</c:formatCode>
                <c:ptCount val="17"/>
                <c:pt idx="0">
                  <c:v>17.463448431280124</c:v>
                </c:pt>
                <c:pt idx="1">
                  <c:v>1.2815299765922137</c:v>
                </c:pt>
                <c:pt idx="2">
                  <c:v>0.82199643465172234</c:v>
                </c:pt>
                <c:pt idx="3">
                  <c:v>0.60555637003326612</c:v>
                </c:pt>
                <c:pt idx="4">
                  <c:v>0.55194987236110093</c:v>
                </c:pt>
                <c:pt idx="5">
                  <c:v>0.50328772938634614</c:v>
                </c:pt>
                <c:pt idx="6">
                  <c:v>0.43516428321387796</c:v>
                </c:pt>
                <c:pt idx="7">
                  <c:v>0.35577457772778681</c:v>
                </c:pt>
                <c:pt idx="8">
                  <c:v>0.29520058606265431</c:v>
                </c:pt>
                <c:pt idx="9">
                  <c:v>0.26501773355376174</c:v>
                </c:pt>
                <c:pt idx="10">
                  <c:v>0.11215997686953916</c:v>
                </c:pt>
                <c:pt idx="11">
                  <c:v>8.5695822288438014E-2</c:v>
                </c:pt>
                <c:pt idx="12">
                  <c:v>7.8220072899391646E-2</c:v>
                </c:pt>
                <c:pt idx="13">
                  <c:v>4.9091340949907761E-2</c:v>
                </c:pt>
                <c:pt idx="14">
                  <c:v>4.7058430727924962E-2</c:v>
                </c:pt>
                <c:pt idx="15">
                  <c:v>1.02284592392338E-2</c:v>
                </c:pt>
                <c:pt idx="16">
                  <c:v>3.0464798759422847E-4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51488"/>
        <c:axId val="127181952"/>
      </c:barChart>
      <c:catAx>
        <c:axId val="1271514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181952"/>
        <c:crosses val="autoZero"/>
        <c:auto val="1"/>
        <c:lblAlgn val="ctr"/>
        <c:lblOffset val="100"/>
        <c:noMultiLvlLbl val="0"/>
      </c:catAx>
      <c:valAx>
        <c:axId val="127181952"/>
        <c:scaling>
          <c:orientation val="minMax"/>
          <c:max val="1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151488"/>
        <c:crosses val="autoZero"/>
        <c:crossBetween val="between"/>
        <c:majorUnit val="6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39276642062317957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[1]Cot_pivot!$AI$6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[1]Cot_pivot!$AH$7:$AH$23</c:f>
              <c:strCache>
                <c:ptCount val="17"/>
                <c:pt idx="0">
                  <c:v>Argentina</c:v>
                </c:pt>
                <c:pt idx="1">
                  <c:v>France</c:v>
                </c:pt>
                <c:pt idx="2">
                  <c:v>Chile</c:v>
                </c:pt>
                <c:pt idx="3">
                  <c:v>USA</c:v>
                </c:pt>
                <c:pt idx="4">
                  <c:v>S. Africa</c:v>
                </c:pt>
                <c:pt idx="5">
                  <c:v>Australia</c:v>
                </c:pt>
                <c:pt idx="6">
                  <c:v>Italy</c:v>
                </c:pt>
                <c:pt idx="7">
                  <c:v>N. Zealand</c:v>
                </c:pt>
                <c:pt idx="8">
                  <c:v>Spain</c:v>
                </c:pt>
                <c:pt idx="9">
                  <c:v>Uruguay</c:v>
                </c:pt>
                <c:pt idx="10">
                  <c:v>Moldova</c:v>
                </c:pt>
                <c:pt idx="11">
                  <c:v>Canada</c:v>
                </c:pt>
                <c:pt idx="12">
                  <c:v>Brazil</c:v>
                </c:pt>
                <c:pt idx="13">
                  <c:v>Turkey</c:v>
                </c:pt>
                <c:pt idx="14">
                  <c:v>Switzerland</c:v>
                </c:pt>
                <c:pt idx="15">
                  <c:v>Peru</c:v>
                </c:pt>
                <c:pt idx="16">
                  <c:v>Hungary</c:v>
                </c:pt>
              </c:strCache>
            </c:strRef>
          </c:cat>
          <c:val>
            <c:numRef>
              <c:f>[1]Cot_pivot!$AI$7:$AI$23</c:f>
              <c:numCache>
                <c:formatCode>General</c:formatCode>
                <c:ptCount val="17"/>
                <c:pt idx="0">
                  <c:v>16347</c:v>
                </c:pt>
                <c:pt idx="1">
                  <c:v>6129.34</c:v>
                </c:pt>
                <c:pt idx="2">
                  <c:v>929</c:v>
                </c:pt>
                <c:pt idx="3">
                  <c:v>96.71996</c:v>
                </c:pt>
                <c:pt idx="4">
                  <c:v>75.53</c:v>
                </c:pt>
                <c:pt idx="5">
                  <c:v>428.7</c:v>
                </c:pt>
                <c:pt idx="6">
                  <c:v>251.38</c:v>
                </c:pt>
                <c:pt idx="7">
                  <c:v>67</c:v>
                </c:pt>
                <c:pt idx="8">
                  <c:v>22.82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4">
                  <c:v>0.05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[1]Cot_pivot!$AJ$6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[1]Cot_pivot!$AH$7:$AH$23</c:f>
              <c:strCache>
                <c:ptCount val="17"/>
                <c:pt idx="0">
                  <c:v>Argentina</c:v>
                </c:pt>
                <c:pt idx="1">
                  <c:v>France</c:v>
                </c:pt>
                <c:pt idx="2">
                  <c:v>Chile</c:v>
                </c:pt>
                <c:pt idx="3">
                  <c:v>USA</c:v>
                </c:pt>
                <c:pt idx="4">
                  <c:v>S. Africa</c:v>
                </c:pt>
                <c:pt idx="5">
                  <c:v>Australia</c:v>
                </c:pt>
                <c:pt idx="6">
                  <c:v>Italy</c:v>
                </c:pt>
                <c:pt idx="7">
                  <c:v>N. Zealand</c:v>
                </c:pt>
                <c:pt idx="8">
                  <c:v>Spain</c:v>
                </c:pt>
                <c:pt idx="9">
                  <c:v>Uruguay</c:v>
                </c:pt>
                <c:pt idx="10">
                  <c:v>Moldova</c:v>
                </c:pt>
                <c:pt idx="11">
                  <c:v>Canada</c:v>
                </c:pt>
                <c:pt idx="12">
                  <c:v>Brazil</c:v>
                </c:pt>
                <c:pt idx="13">
                  <c:v>Turkey</c:v>
                </c:pt>
                <c:pt idx="14">
                  <c:v>Switzerland</c:v>
                </c:pt>
                <c:pt idx="15">
                  <c:v>Peru</c:v>
                </c:pt>
                <c:pt idx="16">
                  <c:v>Hungary</c:v>
                </c:pt>
              </c:strCache>
            </c:strRef>
          </c:cat>
          <c:val>
            <c:numRef>
              <c:f>[1]Cot_pivot!$AJ$7:$AJ$23</c:f>
              <c:numCache>
                <c:formatCode>General</c:formatCode>
                <c:ptCount val="17"/>
                <c:pt idx="0">
                  <c:v>31047.4</c:v>
                </c:pt>
                <c:pt idx="1">
                  <c:v>6155.4849999999997</c:v>
                </c:pt>
                <c:pt idx="2">
                  <c:v>1263.78</c:v>
                </c:pt>
                <c:pt idx="3">
                  <c:v>717.10360000000003</c:v>
                </c:pt>
                <c:pt idx="4">
                  <c:v>449.55</c:v>
                </c:pt>
                <c:pt idx="5">
                  <c:v>355.7</c:v>
                </c:pt>
                <c:pt idx="6">
                  <c:v>260.36</c:v>
                </c:pt>
                <c:pt idx="7">
                  <c:v>156</c:v>
                </c:pt>
                <c:pt idx="8">
                  <c:v>93</c:v>
                </c:pt>
                <c:pt idx="9">
                  <c:v>41</c:v>
                </c:pt>
                <c:pt idx="10">
                  <c:v>39</c:v>
                </c:pt>
                <c:pt idx="11">
                  <c:v>38.850200000000001</c:v>
                </c:pt>
                <c:pt idx="12">
                  <c:v>37.442309999999999</c:v>
                </c:pt>
                <c:pt idx="13">
                  <c:v>12.75</c:v>
                </c:pt>
                <c:pt idx="14">
                  <c:v>10.25</c:v>
                </c:pt>
                <c:pt idx="15">
                  <c:v>10</c:v>
                </c:pt>
                <c:pt idx="16">
                  <c:v>0.18779999999999999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74240"/>
        <c:axId val="127675776"/>
      </c:barChart>
      <c:catAx>
        <c:axId val="127674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675776"/>
        <c:crosses val="autoZero"/>
        <c:auto val="1"/>
        <c:lblAlgn val="ctr"/>
        <c:lblOffset val="100"/>
        <c:noMultiLvlLbl val="0"/>
      </c:catAx>
      <c:valAx>
        <c:axId val="127675776"/>
        <c:scaling>
          <c:orientation val="minMax"/>
          <c:max val="3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74240"/>
        <c:crosses val="autoZero"/>
        <c:crossBetween val="between"/>
        <c:majorUnit val="8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[1]Cot_pivot!$BF$2:$BF$31</c:f>
              <c:strCache>
                <c:ptCount val="30"/>
                <c:pt idx="0">
                  <c:v>Lujan De Cuyo,AR</c:v>
                </c:pt>
                <c:pt idx="1">
                  <c:v>Other-Mendoza,AR</c:v>
                </c:pt>
                <c:pt idx="2">
                  <c:v>Lot,FR</c:v>
                </c:pt>
                <c:pt idx="3">
                  <c:v>Maipu,AR</c:v>
                </c:pt>
                <c:pt idx="4">
                  <c:v>Tunuyan,AR</c:v>
                </c:pt>
                <c:pt idx="5">
                  <c:v>Tupungato,AR</c:v>
                </c:pt>
                <c:pt idx="6">
                  <c:v>Rivadavia,AR</c:v>
                </c:pt>
                <c:pt idx="7">
                  <c:v>San Rafael,AR</c:v>
                </c:pt>
                <c:pt idx="8">
                  <c:v>Junin,AR</c:v>
                </c:pt>
                <c:pt idx="9">
                  <c:v>Gironde,FR</c:v>
                </c:pt>
                <c:pt idx="10">
                  <c:v>San Martin M,AR</c:v>
                </c:pt>
                <c:pt idx="11">
                  <c:v>O'Higgins,CL</c:v>
                </c:pt>
                <c:pt idx="12">
                  <c:v>Salta,AR</c:v>
                </c:pt>
                <c:pt idx="13">
                  <c:v>Sarmiento,AR</c:v>
                </c:pt>
                <c:pt idx="14">
                  <c:v>Neuquen,AR</c:v>
                </c:pt>
                <c:pt idx="15">
                  <c:v>La Rioja,AR</c:v>
                </c:pt>
                <c:pt idx="16">
                  <c:v>Other Regions,FR</c:v>
                </c:pt>
                <c:pt idx="17">
                  <c:v>Del Maule,CL</c:v>
                </c:pt>
                <c:pt idx="18">
                  <c:v>Lavalle,AR</c:v>
                </c:pt>
                <c:pt idx="19">
                  <c:v>25 De Mayo,AR</c:v>
                </c:pt>
                <c:pt idx="20">
                  <c:v>Santa Rosa,AR</c:v>
                </c:pt>
                <c:pt idx="21">
                  <c:v>Rio Negro,AR</c:v>
                </c:pt>
                <c:pt idx="22">
                  <c:v>Loir Et Cher,FR</c:v>
                </c:pt>
                <c:pt idx="23">
                  <c:v>Caucete,AR</c:v>
                </c:pt>
                <c:pt idx="24">
                  <c:v>Catamarca,AR</c:v>
                </c:pt>
                <c:pt idx="25">
                  <c:v>Indre Et Loire,FR</c:v>
                </c:pt>
                <c:pt idx="26">
                  <c:v>Lot Et Garonne,FR</c:v>
                </c:pt>
                <c:pt idx="27">
                  <c:v>Dordogne,FR</c:v>
                </c:pt>
                <c:pt idx="28">
                  <c:v>Other-San Juan,AR</c:v>
                </c:pt>
                <c:pt idx="29">
                  <c:v>Midi Pyr.-Other,FR</c:v>
                </c:pt>
              </c:strCache>
            </c:strRef>
          </c:cat>
          <c:val>
            <c:numRef>
              <c:f>[1]Cot_pivot!$BG$2:$BG$31</c:f>
              <c:numCache>
                <c:formatCode>General</c:formatCode>
                <c:ptCount val="30"/>
                <c:pt idx="0">
                  <c:v>6497.2</c:v>
                </c:pt>
                <c:pt idx="1">
                  <c:v>4535.8999999999996</c:v>
                </c:pt>
                <c:pt idx="2">
                  <c:v>3620.672</c:v>
                </c:pt>
                <c:pt idx="3">
                  <c:v>3386.9</c:v>
                </c:pt>
                <c:pt idx="4">
                  <c:v>3243</c:v>
                </c:pt>
                <c:pt idx="5">
                  <c:v>2855.9</c:v>
                </c:pt>
                <c:pt idx="6">
                  <c:v>1696.7</c:v>
                </c:pt>
                <c:pt idx="7">
                  <c:v>1538.3</c:v>
                </c:pt>
                <c:pt idx="8">
                  <c:v>1400.3</c:v>
                </c:pt>
                <c:pt idx="9">
                  <c:v>934.0675</c:v>
                </c:pt>
                <c:pt idx="10">
                  <c:v>782.5</c:v>
                </c:pt>
                <c:pt idx="11">
                  <c:v>704.61</c:v>
                </c:pt>
                <c:pt idx="12">
                  <c:v>702</c:v>
                </c:pt>
                <c:pt idx="13">
                  <c:v>622.20000000000005</c:v>
                </c:pt>
                <c:pt idx="14">
                  <c:v>587.9</c:v>
                </c:pt>
                <c:pt idx="15">
                  <c:v>523.79999999999995</c:v>
                </c:pt>
                <c:pt idx="16">
                  <c:v>456.54259999999999</c:v>
                </c:pt>
                <c:pt idx="17">
                  <c:v>443.24</c:v>
                </c:pt>
                <c:pt idx="18">
                  <c:v>374.7</c:v>
                </c:pt>
                <c:pt idx="19">
                  <c:v>367.7</c:v>
                </c:pt>
                <c:pt idx="20">
                  <c:v>349</c:v>
                </c:pt>
                <c:pt idx="21">
                  <c:v>331.4</c:v>
                </c:pt>
                <c:pt idx="22">
                  <c:v>328.07569999999998</c:v>
                </c:pt>
                <c:pt idx="23">
                  <c:v>216.6</c:v>
                </c:pt>
                <c:pt idx="24">
                  <c:v>203.9</c:v>
                </c:pt>
                <c:pt idx="25">
                  <c:v>203.30779999999999</c:v>
                </c:pt>
                <c:pt idx="26">
                  <c:v>202.5847</c:v>
                </c:pt>
                <c:pt idx="27">
                  <c:v>197.90100000000001</c:v>
                </c:pt>
                <c:pt idx="28">
                  <c:v>183.8</c:v>
                </c:pt>
                <c:pt idx="29">
                  <c:v>179.76179999999999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21472"/>
        <c:axId val="127723008"/>
      </c:barChart>
      <c:catAx>
        <c:axId val="1277214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723008"/>
        <c:crosses val="autoZero"/>
        <c:auto val="1"/>
        <c:lblAlgn val="ctr"/>
        <c:lblOffset val="100"/>
        <c:noMultiLvlLbl val="0"/>
      </c:catAx>
      <c:valAx>
        <c:axId val="127723008"/>
        <c:scaling>
          <c:orientation val="minMax"/>
          <c:max val="7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72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194080934450644"/>
          <c:y val="2.2269161308964818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'[1]Criolla Grande_pivot'!$BA$6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'[1]Criolla Grande_pivot'!$AZ$7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'[1]Criolla Grande_pivot'!$BA$7</c:f>
              <c:numCache>
                <c:formatCode>General</c:formatCode>
                <c:ptCount val="1"/>
                <c:pt idx="0">
                  <c:v>24641</c:v>
                </c:pt>
              </c:numCache>
            </c:numRef>
          </c:val>
        </c:ser>
        <c:ser>
          <c:idx val="1"/>
          <c:order val="1"/>
          <c:tx>
            <c:strRef>
              <c:f>'[1]Criolla Grande_pivot'!$BB$6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'[1]Criolla Grande_pivot'!$AZ$7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'[1]Criolla Grande_pivot'!$BB$7</c:f>
              <c:numCache>
                <c:formatCode>General</c:formatCode>
                <c:ptCount val="1"/>
                <c:pt idx="0">
                  <c:v>17079.599999999999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42880"/>
        <c:axId val="128044416"/>
      </c:barChart>
      <c:catAx>
        <c:axId val="128042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044416"/>
        <c:crosses val="autoZero"/>
        <c:auto val="1"/>
        <c:lblAlgn val="ctr"/>
        <c:lblOffset val="100"/>
        <c:noMultiLvlLbl val="0"/>
      </c:catAx>
      <c:valAx>
        <c:axId val="128044416"/>
        <c:scaling>
          <c:orientation val="minMax"/>
          <c:max val="3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4288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'[2]Alicante Henri Bouschet_pivot'!$AK$6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'[2]Alicante Henri Bouschet_pivot'!$AJ$7:$AJ$23</c:f>
              <c:strCache>
                <c:ptCount val="17"/>
                <c:pt idx="0">
                  <c:v>Spain</c:v>
                </c:pt>
                <c:pt idx="1">
                  <c:v>France</c:v>
                </c:pt>
                <c:pt idx="2">
                  <c:v>Chile</c:v>
                </c:pt>
                <c:pt idx="3">
                  <c:v>Portugal</c:v>
                </c:pt>
                <c:pt idx="4">
                  <c:v>Algeria</c:v>
                </c:pt>
                <c:pt idx="5">
                  <c:v>Morocco</c:v>
                </c:pt>
                <c:pt idx="6">
                  <c:v>Tunisia</c:v>
                </c:pt>
                <c:pt idx="7">
                  <c:v>Italy</c:v>
                </c:pt>
                <c:pt idx="8">
                  <c:v>Turkey</c:v>
                </c:pt>
                <c:pt idx="9">
                  <c:v>USA</c:v>
                </c:pt>
                <c:pt idx="10">
                  <c:v>Argentina</c:v>
                </c:pt>
                <c:pt idx="11">
                  <c:v>Brazil</c:v>
                </c:pt>
                <c:pt idx="12">
                  <c:v>Greece</c:v>
                </c:pt>
                <c:pt idx="13">
                  <c:v>Uruguay</c:v>
                </c:pt>
                <c:pt idx="14">
                  <c:v>Hungary</c:v>
                </c:pt>
                <c:pt idx="15">
                  <c:v>S. Africa</c:v>
                </c:pt>
                <c:pt idx="16">
                  <c:v>Myanmar</c:v>
                </c:pt>
              </c:strCache>
            </c:strRef>
          </c:cat>
          <c:val>
            <c:numRef>
              <c:f>'[2]Alicante Henri Bouschet_pivot'!$AK$7:$AK$23</c:f>
              <c:numCache>
                <c:formatCode>General</c:formatCode>
                <c:ptCount val="17"/>
                <c:pt idx="0">
                  <c:v>18320.8</c:v>
                </c:pt>
                <c:pt idx="1">
                  <c:v>8763.94</c:v>
                </c:pt>
                <c:pt idx="2">
                  <c:v>2882</c:v>
                </c:pt>
                <c:pt idx="3">
                  <c:v>674.53</c:v>
                </c:pt>
                <c:pt idx="4">
                  <c:v>3020</c:v>
                </c:pt>
                <c:pt idx="5">
                  <c:v>1098</c:v>
                </c:pt>
                <c:pt idx="6">
                  <c:v>841.78740000000005</c:v>
                </c:pt>
                <c:pt idx="7">
                  <c:v>510.22</c:v>
                </c:pt>
                <c:pt idx="9">
                  <c:v>562.51350000000002</c:v>
                </c:pt>
                <c:pt idx="10">
                  <c:v>0</c:v>
                </c:pt>
                <c:pt idx="11">
                  <c:v>0</c:v>
                </c:pt>
                <c:pt idx="12">
                  <c:v>20.75</c:v>
                </c:pt>
                <c:pt idx="13">
                  <c:v>0</c:v>
                </c:pt>
                <c:pt idx="14">
                  <c:v>0</c:v>
                </c:pt>
                <c:pt idx="15">
                  <c:v>8.15</c:v>
                </c:pt>
              </c:numCache>
            </c:numRef>
          </c:val>
        </c:ser>
        <c:ser>
          <c:idx val="1"/>
          <c:order val="1"/>
          <c:tx>
            <c:strRef>
              <c:f>'[2]Alicante Henri Bouschet_pivot'!$AL$6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'[2]Alicante Henri Bouschet_pivot'!$AJ$7:$AJ$23</c:f>
              <c:strCache>
                <c:ptCount val="17"/>
                <c:pt idx="0">
                  <c:v>Spain</c:v>
                </c:pt>
                <c:pt idx="1">
                  <c:v>France</c:v>
                </c:pt>
                <c:pt idx="2">
                  <c:v>Chile</c:v>
                </c:pt>
                <c:pt idx="3">
                  <c:v>Portugal</c:v>
                </c:pt>
                <c:pt idx="4">
                  <c:v>Algeria</c:v>
                </c:pt>
                <c:pt idx="5">
                  <c:v>Morocco</c:v>
                </c:pt>
                <c:pt idx="6">
                  <c:v>Tunisia</c:v>
                </c:pt>
                <c:pt idx="7">
                  <c:v>Italy</c:v>
                </c:pt>
                <c:pt idx="8">
                  <c:v>Turkey</c:v>
                </c:pt>
                <c:pt idx="9">
                  <c:v>USA</c:v>
                </c:pt>
                <c:pt idx="10">
                  <c:v>Argentina</c:v>
                </c:pt>
                <c:pt idx="11">
                  <c:v>Brazil</c:v>
                </c:pt>
                <c:pt idx="12">
                  <c:v>Greece</c:v>
                </c:pt>
                <c:pt idx="13">
                  <c:v>Uruguay</c:v>
                </c:pt>
                <c:pt idx="14">
                  <c:v>Hungary</c:v>
                </c:pt>
                <c:pt idx="15">
                  <c:v>S. Africa</c:v>
                </c:pt>
                <c:pt idx="16">
                  <c:v>Myanmar</c:v>
                </c:pt>
              </c:strCache>
            </c:strRef>
          </c:cat>
          <c:val>
            <c:numRef>
              <c:f>'[2]Alicante Henri Bouschet_pivot'!$AL$7:$AL$23</c:f>
              <c:numCache>
                <c:formatCode>General</c:formatCode>
                <c:ptCount val="17"/>
                <c:pt idx="0">
                  <c:v>19551</c:v>
                </c:pt>
                <c:pt idx="1">
                  <c:v>4956.9179999999997</c:v>
                </c:pt>
                <c:pt idx="2">
                  <c:v>4227.6499999999996</c:v>
                </c:pt>
                <c:pt idx="3">
                  <c:v>3321.95</c:v>
                </c:pt>
                <c:pt idx="4">
                  <c:v>3020</c:v>
                </c:pt>
                <c:pt idx="5">
                  <c:v>1098</c:v>
                </c:pt>
                <c:pt idx="6">
                  <c:v>841.78740000000005</c:v>
                </c:pt>
                <c:pt idx="7">
                  <c:v>645.29</c:v>
                </c:pt>
                <c:pt idx="8">
                  <c:v>487.5</c:v>
                </c:pt>
                <c:pt idx="9">
                  <c:v>430.58589999999998</c:v>
                </c:pt>
                <c:pt idx="10">
                  <c:v>165.7</c:v>
                </c:pt>
                <c:pt idx="11">
                  <c:v>128.6876</c:v>
                </c:pt>
                <c:pt idx="12">
                  <c:v>56.4</c:v>
                </c:pt>
                <c:pt idx="13">
                  <c:v>22</c:v>
                </c:pt>
                <c:pt idx="14">
                  <c:v>21.2118</c:v>
                </c:pt>
                <c:pt idx="15">
                  <c:v>10.36</c:v>
                </c:pt>
                <c:pt idx="16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25920"/>
        <c:axId val="110627456"/>
      </c:barChart>
      <c:catAx>
        <c:axId val="1106259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0627456"/>
        <c:crosses val="autoZero"/>
        <c:auto val="1"/>
        <c:lblAlgn val="ctr"/>
        <c:lblOffset val="100"/>
        <c:noMultiLvlLbl val="0"/>
      </c:catAx>
      <c:valAx>
        <c:axId val="110627456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62592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6408659088412667"/>
          <c:y val="2.464779938733019E-2"/>
          <c:w val="0.78912979121847715"/>
          <c:h val="0.915541203831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'[1]Criolla Grande_pivot'!$BE$5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'[1]Criolla Grande_pivot'!$BD$6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'[1]Criolla Grande_pivot'!$BE$6</c:f>
              <c:numCache>
                <c:formatCode>General</c:formatCode>
                <c:ptCount val="1"/>
                <c:pt idx="0">
                  <c:v>24.255895110708153</c:v>
                </c:pt>
              </c:numCache>
            </c:numRef>
          </c:val>
        </c:ser>
        <c:ser>
          <c:idx val="1"/>
          <c:order val="1"/>
          <c:tx>
            <c:strRef>
              <c:f>'[1]Criolla Grande_pivot'!$BF$5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'[1]Criolla Grande_pivot'!$BD$6</c:f>
              <c:strCache>
                <c:ptCount val="1"/>
                <c:pt idx="0">
                  <c:v>Argentina</c:v>
                </c:pt>
              </c:strCache>
            </c:strRef>
          </c:cat>
          <c:val>
            <c:numRef>
              <c:f>'[1]Criolla Grande_pivot'!$BF$6</c:f>
              <c:numCache>
                <c:formatCode>General</c:formatCode>
                <c:ptCount val="1"/>
                <c:pt idx="0">
                  <c:v>22.885984844269938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0944"/>
        <c:axId val="115652480"/>
      </c:barChart>
      <c:catAx>
        <c:axId val="115650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5652480"/>
        <c:crosses val="autoZero"/>
        <c:auto val="1"/>
        <c:lblAlgn val="ctr"/>
        <c:lblOffset val="100"/>
        <c:noMultiLvlLbl val="0"/>
      </c:catAx>
      <c:valAx>
        <c:axId val="11565248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50944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'[1]Criolla Grande_pivot'!$BX$2:$BX$28</c:f>
              <c:strCache>
                <c:ptCount val="27"/>
                <c:pt idx="0">
                  <c:v>San Martin M</c:v>
                </c:pt>
                <c:pt idx="1">
                  <c:v>Rivadavia</c:v>
                </c:pt>
                <c:pt idx="2">
                  <c:v>Junin</c:v>
                </c:pt>
                <c:pt idx="3">
                  <c:v>San Rafael</c:v>
                </c:pt>
                <c:pt idx="4">
                  <c:v>Santa Rosa</c:v>
                </c:pt>
                <c:pt idx="5">
                  <c:v>Lavalle</c:v>
                </c:pt>
                <c:pt idx="6">
                  <c:v>Other-Mendoza</c:v>
                </c:pt>
                <c:pt idx="7">
                  <c:v>Maipu</c:v>
                </c:pt>
                <c:pt idx="8">
                  <c:v>Lujan De Cuyo</c:v>
                </c:pt>
                <c:pt idx="9">
                  <c:v>25 De Mayo</c:v>
                </c:pt>
                <c:pt idx="10">
                  <c:v>Sarmiento</c:v>
                </c:pt>
                <c:pt idx="11">
                  <c:v>Caucete</c:v>
                </c:pt>
                <c:pt idx="12">
                  <c:v>Other-San Juan</c:v>
                </c:pt>
                <c:pt idx="13">
                  <c:v>San Martin S</c:v>
                </c:pt>
                <c:pt idx="14">
                  <c:v>Tupungato</c:v>
                </c:pt>
                <c:pt idx="15">
                  <c:v>9 De Julio</c:v>
                </c:pt>
                <c:pt idx="16">
                  <c:v>Angaco</c:v>
                </c:pt>
                <c:pt idx="17">
                  <c:v>La Rioja</c:v>
                </c:pt>
                <c:pt idx="18">
                  <c:v>Tunuyan</c:v>
                </c:pt>
                <c:pt idx="19">
                  <c:v>Albardon</c:v>
                </c:pt>
                <c:pt idx="20">
                  <c:v>Rawson</c:v>
                </c:pt>
                <c:pt idx="21">
                  <c:v>Catamarca</c:v>
                </c:pt>
                <c:pt idx="22">
                  <c:v>Rio Negro</c:v>
                </c:pt>
                <c:pt idx="23">
                  <c:v>Pocito</c:v>
                </c:pt>
                <c:pt idx="24">
                  <c:v>Neuquen</c:v>
                </c:pt>
                <c:pt idx="25">
                  <c:v>Other-Argentinan</c:v>
                </c:pt>
                <c:pt idx="26">
                  <c:v>Salta</c:v>
                </c:pt>
              </c:strCache>
            </c:strRef>
          </c:cat>
          <c:val>
            <c:numRef>
              <c:f>'[1]Criolla Grande_pivot'!$BY$2:$BY$28</c:f>
              <c:numCache>
                <c:formatCode>General</c:formatCode>
                <c:ptCount val="27"/>
                <c:pt idx="0">
                  <c:v>5981</c:v>
                </c:pt>
                <c:pt idx="1">
                  <c:v>2857.1</c:v>
                </c:pt>
                <c:pt idx="2">
                  <c:v>2223.1</c:v>
                </c:pt>
                <c:pt idx="3">
                  <c:v>1644.1</c:v>
                </c:pt>
                <c:pt idx="4">
                  <c:v>1149.5999999999999</c:v>
                </c:pt>
                <c:pt idx="5">
                  <c:v>1045.2</c:v>
                </c:pt>
                <c:pt idx="6">
                  <c:v>993.1</c:v>
                </c:pt>
                <c:pt idx="7">
                  <c:v>420</c:v>
                </c:pt>
                <c:pt idx="8">
                  <c:v>173.8</c:v>
                </c:pt>
                <c:pt idx="9">
                  <c:v>147.19999999999999</c:v>
                </c:pt>
                <c:pt idx="10">
                  <c:v>145.5</c:v>
                </c:pt>
                <c:pt idx="11">
                  <c:v>91.8</c:v>
                </c:pt>
                <c:pt idx="12">
                  <c:v>35</c:v>
                </c:pt>
                <c:pt idx="13">
                  <c:v>30.9</c:v>
                </c:pt>
                <c:pt idx="14">
                  <c:v>26.9</c:v>
                </c:pt>
                <c:pt idx="15">
                  <c:v>23.4</c:v>
                </c:pt>
                <c:pt idx="16">
                  <c:v>21.5</c:v>
                </c:pt>
                <c:pt idx="17">
                  <c:v>16.899999999999999</c:v>
                </c:pt>
                <c:pt idx="18">
                  <c:v>11.1</c:v>
                </c:pt>
                <c:pt idx="19">
                  <c:v>10.7</c:v>
                </c:pt>
                <c:pt idx="20">
                  <c:v>9.5</c:v>
                </c:pt>
                <c:pt idx="21">
                  <c:v>8.8000000000000007</c:v>
                </c:pt>
                <c:pt idx="22">
                  <c:v>7.1</c:v>
                </c:pt>
                <c:pt idx="23">
                  <c:v>3</c:v>
                </c:pt>
                <c:pt idx="24">
                  <c:v>1.4</c:v>
                </c:pt>
                <c:pt idx="25">
                  <c:v>1.2</c:v>
                </c:pt>
                <c:pt idx="26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16288"/>
        <c:axId val="127922176"/>
      </c:barChart>
      <c:catAx>
        <c:axId val="1279162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922176"/>
        <c:crosses val="autoZero"/>
        <c:auto val="1"/>
        <c:lblAlgn val="ctr"/>
        <c:lblOffset val="100"/>
        <c:noMultiLvlLbl val="0"/>
      </c:catAx>
      <c:valAx>
        <c:axId val="127922176"/>
        <c:scaling>
          <c:orientation val="minMax"/>
          <c:max val="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91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'[1]Douce Noire_pivot'!$BV$2:$BV$31</c:f>
              <c:strCache>
                <c:ptCount val="30"/>
                <c:pt idx="0">
                  <c:v>San Martin M,AR</c:v>
                </c:pt>
                <c:pt idx="1">
                  <c:v>Lavalle,AR</c:v>
                </c:pt>
                <c:pt idx="2">
                  <c:v>Rivadavia,AR</c:v>
                </c:pt>
                <c:pt idx="3">
                  <c:v>San Rafael,AR</c:v>
                </c:pt>
                <c:pt idx="4">
                  <c:v>Santa Rosa,AR</c:v>
                </c:pt>
                <c:pt idx="5">
                  <c:v>Junin,AR</c:v>
                </c:pt>
                <c:pt idx="6">
                  <c:v>Maipu,AR</c:v>
                </c:pt>
                <c:pt idx="7">
                  <c:v>Tupungato,AR</c:v>
                </c:pt>
                <c:pt idx="8">
                  <c:v>Other-Mendoza,AR</c:v>
                </c:pt>
                <c:pt idx="9">
                  <c:v>Sarmiento,AR</c:v>
                </c:pt>
                <c:pt idx="10">
                  <c:v>Lujan De Cuyo,AR</c:v>
                </c:pt>
                <c:pt idx="11">
                  <c:v>La Rioja,AR</c:v>
                </c:pt>
                <c:pt idx="12">
                  <c:v>Caucete,AR</c:v>
                </c:pt>
                <c:pt idx="13">
                  <c:v>25 De Mayo,AR</c:v>
                </c:pt>
                <c:pt idx="14">
                  <c:v>Emilia-Romagna,IT</c:v>
                </c:pt>
                <c:pt idx="15">
                  <c:v>Piemonte,IT</c:v>
                </c:pt>
                <c:pt idx="16">
                  <c:v>Lombardia,IT</c:v>
                </c:pt>
                <c:pt idx="17">
                  <c:v>Tunuyan,AR</c:v>
                </c:pt>
                <c:pt idx="18">
                  <c:v>San Martin S,AR</c:v>
                </c:pt>
                <c:pt idx="19">
                  <c:v>9 De Julio,AR</c:v>
                </c:pt>
                <c:pt idx="20">
                  <c:v>Other-San Juan,AR</c:v>
                </c:pt>
                <c:pt idx="21">
                  <c:v>Catamarca,AR</c:v>
                </c:pt>
                <c:pt idx="22">
                  <c:v>Pocito,AR</c:v>
                </c:pt>
                <c:pt idx="23">
                  <c:v>Angaco,AR</c:v>
                </c:pt>
                <c:pt idx="24">
                  <c:v>Salta,AR</c:v>
                </c:pt>
                <c:pt idx="25">
                  <c:v>Puglia,IT</c:v>
                </c:pt>
                <c:pt idx="26">
                  <c:v>Veneto,IT</c:v>
                </c:pt>
                <c:pt idx="27">
                  <c:v>Ullum,AR</c:v>
                </c:pt>
                <c:pt idx="28">
                  <c:v>Rawson,AR</c:v>
                </c:pt>
                <c:pt idx="29">
                  <c:v>Albardon,AR</c:v>
                </c:pt>
              </c:strCache>
            </c:strRef>
          </c:cat>
          <c:val>
            <c:numRef>
              <c:f>'[1]Douce Noire_pivot'!$BW$2:$BW$31</c:f>
              <c:numCache>
                <c:formatCode>General</c:formatCode>
                <c:ptCount val="30"/>
                <c:pt idx="0">
                  <c:v>3755.9</c:v>
                </c:pt>
                <c:pt idx="1">
                  <c:v>2035.1</c:v>
                </c:pt>
                <c:pt idx="2">
                  <c:v>1939.6</c:v>
                </c:pt>
                <c:pt idx="3">
                  <c:v>1647.9</c:v>
                </c:pt>
                <c:pt idx="4">
                  <c:v>1354</c:v>
                </c:pt>
                <c:pt idx="5">
                  <c:v>1115.3</c:v>
                </c:pt>
                <c:pt idx="6">
                  <c:v>999.1</c:v>
                </c:pt>
                <c:pt idx="7">
                  <c:v>811.1</c:v>
                </c:pt>
                <c:pt idx="8">
                  <c:v>796.4</c:v>
                </c:pt>
                <c:pt idx="9">
                  <c:v>679.3</c:v>
                </c:pt>
                <c:pt idx="10">
                  <c:v>557.1</c:v>
                </c:pt>
                <c:pt idx="11">
                  <c:v>541.79999999999995</c:v>
                </c:pt>
                <c:pt idx="12">
                  <c:v>433.8</c:v>
                </c:pt>
                <c:pt idx="13">
                  <c:v>375</c:v>
                </c:pt>
                <c:pt idx="14">
                  <c:v>266.74</c:v>
                </c:pt>
                <c:pt idx="15">
                  <c:v>257.45999999999998</c:v>
                </c:pt>
                <c:pt idx="16">
                  <c:v>195.03</c:v>
                </c:pt>
                <c:pt idx="17">
                  <c:v>187.2</c:v>
                </c:pt>
                <c:pt idx="18">
                  <c:v>174.4</c:v>
                </c:pt>
                <c:pt idx="19">
                  <c:v>166</c:v>
                </c:pt>
                <c:pt idx="20">
                  <c:v>160</c:v>
                </c:pt>
                <c:pt idx="21">
                  <c:v>103.7</c:v>
                </c:pt>
                <c:pt idx="22">
                  <c:v>95.8</c:v>
                </c:pt>
                <c:pt idx="23">
                  <c:v>55.6</c:v>
                </c:pt>
                <c:pt idx="24">
                  <c:v>46.9</c:v>
                </c:pt>
                <c:pt idx="25">
                  <c:v>32.07</c:v>
                </c:pt>
                <c:pt idx="26">
                  <c:v>30.58</c:v>
                </c:pt>
                <c:pt idx="27">
                  <c:v>28.8</c:v>
                </c:pt>
                <c:pt idx="28">
                  <c:v>26.3</c:v>
                </c:pt>
                <c:pt idx="29">
                  <c:v>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27968"/>
        <c:axId val="127829504"/>
      </c:barChart>
      <c:catAx>
        <c:axId val="1278279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829504"/>
        <c:crosses val="autoZero"/>
        <c:auto val="1"/>
        <c:lblAlgn val="ctr"/>
        <c:lblOffset val="100"/>
        <c:noMultiLvlLbl val="0"/>
      </c:catAx>
      <c:valAx>
        <c:axId val="127829504"/>
        <c:scaling>
          <c:orientation val="minMax"/>
          <c:max val="4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82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4241348546995267"/>
          <c:y val="2.6837442708687532E-2"/>
          <c:w val="0.69774601418310511"/>
          <c:h val="0.9120423466798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'[1]Douce Noire_pivot'!$BC$5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'[1]Douce Noire_pivot'!$BB$6:$BB$10</c:f>
              <c:strCache>
                <c:ptCount val="5"/>
                <c:pt idx="0">
                  <c:v>Argentina</c:v>
                </c:pt>
                <c:pt idx="1">
                  <c:v>Italy</c:v>
                </c:pt>
                <c:pt idx="2">
                  <c:v>USA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'[1]Douce Noire_pivot'!$BC$6:$BC$10</c:f>
              <c:numCache>
                <c:formatCode>General</c:formatCode>
                <c:ptCount val="5"/>
                <c:pt idx="0">
                  <c:v>20.595266582854073</c:v>
                </c:pt>
                <c:pt idx="1">
                  <c:v>1.1469009837380644</c:v>
                </c:pt>
                <c:pt idx="2">
                  <c:v>3.3097973688631835E-2</c:v>
                </c:pt>
                <c:pt idx="3">
                  <c:v>0</c:v>
                </c:pt>
                <c:pt idx="4">
                  <c:v>2.2685820913481044E-4</c:v>
                </c:pt>
              </c:numCache>
            </c:numRef>
          </c:val>
        </c:ser>
        <c:ser>
          <c:idx val="1"/>
          <c:order val="1"/>
          <c:tx>
            <c:strRef>
              <c:f>'[1]Douce Noire_pivot'!$BD$5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'[1]Douce Noire_pivot'!$BB$6:$BB$10</c:f>
              <c:strCache>
                <c:ptCount val="5"/>
                <c:pt idx="0">
                  <c:v>Argentina</c:v>
                </c:pt>
                <c:pt idx="1">
                  <c:v>Italy</c:v>
                </c:pt>
                <c:pt idx="2">
                  <c:v>USA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'[1]Douce Noire_pivot'!$BD$6:$BD$10</c:f>
              <c:numCache>
                <c:formatCode>General</c:formatCode>
                <c:ptCount val="5"/>
                <c:pt idx="0">
                  <c:v>21.862536288260866</c:v>
                </c:pt>
                <c:pt idx="1">
                  <c:v>0.31581136273893839</c:v>
                </c:pt>
                <c:pt idx="2">
                  <c:v>3.5731361426793118E-2</c:v>
                </c:pt>
                <c:pt idx="3">
                  <c:v>5.2550778425611137E-4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58176"/>
        <c:axId val="127859712"/>
      </c:barChart>
      <c:catAx>
        <c:axId val="1278581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859712"/>
        <c:crosses val="autoZero"/>
        <c:auto val="1"/>
        <c:lblAlgn val="ctr"/>
        <c:lblOffset val="100"/>
        <c:noMultiLvlLbl val="0"/>
      </c:catAx>
      <c:valAx>
        <c:axId val="127859712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858176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'[1]Douce Noire_pivot'!$AY$6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'[1]Douce Noire_pivot'!$AX$7:$AX$11</c:f>
              <c:strCache>
                <c:ptCount val="5"/>
                <c:pt idx="0">
                  <c:v>Argentina</c:v>
                </c:pt>
                <c:pt idx="1">
                  <c:v>Italy</c:v>
                </c:pt>
                <c:pt idx="2">
                  <c:v>USA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'[1]Douce Noire_pivot'!$AY$7:$AY$11</c:f>
              <c:numCache>
                <c:formatCode>General</c:formatCode>
                <c:ptCount val="5"/>
                <c:pt idx="0">
                  <c:v>14989</c:v>
                </c:pt>
                <c:pt idx="1">
                  <c:v>2642.41</c:v>
                </c:pt>
                <c:pt idx="2">
                  <c:v>21.043669999999999</c:v>
                </c:pt>
                <c:pt idx="3">
                  <c:v>0</c:v>
                </c:pt>
                <c:pt idx="4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'[1]Douce Noire_pivot'!$AZ$6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'[1]Douce Noire_pivot'!$AX$7:$AX$11</c:f>
              <c:strCache>
                <c:ptCount val="5"/>
                <c:pt idx="0">
                  <c:v>Argentina</c:v>
                </c:pt>
                <c:pt idx="1">
                  <c:v>Italy</c:v>
                </c:pt>
                <c:pt idx="2">
                  <c:v>USA</c:v>
                </c:pt>
                <c:pt idx="3">
                  <c:v>Brazil</c:v>
                </c:pt>
                <c:pt idx="4">
                  <c:v>France</c:v>
                </c:pt>
              </c:strCache>
            </c:strRef>
          </c:cat>
          <c:val>
            <c:numRef>
              <c:f>'[1]Douce Noire_pivot'!$AZ$7:$AZ$11</c:f>
              <c:numCache>
                <c:formatCode>General</c:formatCode>
                <c:ptCount val="5"/>
                <c:pt idx="0">
                  <c:v>18127.400000000001</c:v>
                </c:pt>
                <c:pt idx="1">
                  <c:v>814.9</c:v>
                </c:pt>
                <c:pt idx="2">
                  <c:v>33.588940000000001</c:v>
                </c:pt>
                <c:pt idx="3">
                  <c:v>0.10708333333333334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71328"/>
        <c:axId val="127972864"/>
      </c:barChart>
      <c:catAx>
        <c:axId val="1279713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972864"/>
        <c:crosses val="autoZero"/>
        <c:auto val="1"/>
        <c:lblAlgn val="ctr"/>
        <c:lblOffset val="100"/>
        <c:noMultiLvlLbl val="0"/>
      </c:catAx>
      <c:valAx>
        <c:axId val="127972864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97132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[1]Doukkali_pivot!$AQ$6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[1]Doukkali_pivot!$AP$7</c:f>
              <c:strCache>
                <c:ptCount val="1"/>
                <c:pt idx="0">
                  <c:v>Morocco</c:v>
                </c:pt>
              </c:strCache>
            </c:strRef>
          </c:cat>
          <c:val>
            <c:numRef>
              <c:f>[1]Doukkali_pivot!$AQ$7</c:f>
              <c:numCache>
                <c:formatCode>General</c:formatCode>
                <c:ptCount val="1"/>
                <c:pt idx="0">
                  <c:v>16557</c:v>
                </c:pt>
              </c:numCache>
            </c:numRef>
          </c:val>
        </c:ser>
        <c:ser>
          <c:idx val="1"/>
          <c:order val="1"/>
          <c:tx>
            <c:strRef>
              <c:f>[1]Doukkali_pivot!$AR$6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[1]Doukkali_pivot!$AP$7</c:f>
              <c:strCache>
                <c:ptCount val="1"/>
                <c:pt idx="0">
                  <c:v>Morocco</c:v>
                </c:pt>
              </c:strCache>
            </c:strRef>
          </c:cat>
          <c:val>
            <c:numRef>
              <c:f>[1]Doukkali_pivot!$AR$7</c:f>
              <c:numCache>
                <c:formatCode>General</c:formatCode>
                <c:ptCount val="1"/>
                <c:pt idx="0">
                  <c:v>16557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17376"/>
        <c:axId val="128131456"/>
      </c:barChart>
      <c:catAx>
        <c:axId val="128117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131456"/>
        <c:crosses val="autoZero"/>
        <c:auto val="1"/>
        <c:lblAlgn val="ctr"/>
        <c:lblOffset val="100"/>
        <c:noMultiLvlLbl val="0"/>
      </c:catAx>
      <c:valAx>
        <c:axId val="128131456"/>
        <c:scaling>
          <c:orientation val="minMax"/>
          <c:max val="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7376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1051918094845162"/>
          <c:y val="2.7087566906301784E-2"/>
          <c:w val="0.82143192029169942"/>
          <c:h val="0.91554120383124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[1]Doukkali_pivot!$AU$5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[1]Doukkali_pivot!$AT$6</c:f>
              <c:strCache>
                <c:ptCount val="1"/>
                <c:pt idx="0">
                  <c:v>Morocco</c:v>
                </c:pt>
              </c:strCache>
            </c:strRef>
          </c:cat>
          <c:val>
            <c:numRef>
              <c:f>[1]Doukkali_pivot!$AU$6</c:f>
              <c:numCache>
                <c:formatCode>General</c:formatCode>
                <c:ptCount val="1"/>
                <c:pt idx="0">
                  <c:v>98.350319221771173</c:v>
                </c:pt>
              </c:numCache>
            </c:numRef>
          </c:val>
        </c:ser>
        <c:ser>
          <c:idx val="1"/>
          <c:order val="1"/>
          <c:tx>
            <c:strRef>
              <c:f>[1]Doukkali_pivot!$AV$5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[1]Doukkali_pivot!$AT$6</c:f>
              <c:strCache>
                <c:ptCount val="1"/>
                <c:pt idx="0">
                  <c:v>Morocco</c:v>
                </c:pt>
              </c:strCache>
            </c:strRef>
          </c:cat>
          <c:val>
            <c:numRef>
              <c:f>[1]Doukkali_pivot!$AV$6</c:f>
              <c:numCache>
                <c:formatCode>General</c:formatCode>
                <c:ptCount val="1"/>
                <c:pt idx="0">
                  <c:v>93.907034077479423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48608"/>
        <c:axId val="128150144"/>
      </c:barChart>
      <c:catAx>
        <c:axId val="128148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150144"/>
        <c:crosses val="autoZero"/>
        <c:auto val="1"/>
        <c:lblAlgn val="ctr"/>
        <c:lblOffset val="100"/>
        <c:noMultiLvlLbl val="0"/>
      </c:catAx>
      <c:valAx>
        <c:axId val="128150144"/>
        <c:scaling>
          <c:orientation val="minMax"/>
          <c:max val="1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48608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'[1]Feteasca Alba_pivot'!$BX$2:$BX$14</c:f>
              <c:strCache>
                <c:ptCount val="13"/>
                <c:pt idx="0">
                  <c:v>Sud-Est,RO</c:v>
                </c:pt>
                <c:pt idx="1">
                  <c:v>Moldova</c:v>
                </c:pt>
                <c:pt idx="2">
                  <c:v>Nord-Est,RO</c:v>
                </c:pt>
                <c:pt idx="3">
                  <c:v>Sud - Muntenia,RO</c:v>
                </c:pt>
                <c:pt idx="4">
                  <c:v>Sud-Vest Oltenia,RO</c:v>
                </c:pt>
                <c:pt idx="5">
                  <c:v>Centru,RO</c:v>
                </c:pt>
                <c:pt idx="6">
                  <c:v>Nord-Vest,RO</c:v>
                </c:pt>
                <c:pt idx="7">
                  <c:v>Nitrianska,SK</c:v>
                </c:pt>
                <c:pt idx="8">
                  <c:v>Juznoslovenska,SK</c:v>
                </c:pt>
                <c:pt idx="9">
                  <c:v>Malokarpatska,SK</c:v>
                </c:pt>
                <c:pt idx="10">
                  <c:v>Vest,RO</c:v>
                </c:pt>
                <c:pt idx="11">
                  <c:v>Vychodoslovenska,SK</c:v>
                </c:pt>
                <c:pt idx="12">
                  <c:v>Stredoslovenska,SK</c:v>
                </c:pt>
              </c:strCache>
            </c:strRef>
          </c:cat>
          <c:val>
            <c:numRef>
              <c:f>'[1]Feteasca Alba_pivot'!$BY$2:$BY$14</c:f>
              <c:numCache>
                <c:formatCode>General</c:formatCode>
                <c:ptCount val="13"/>
                <c:pt idx="0">
                  <c:v>7552</c:v>
                </c:pt>
                <c:pt idx="1">
                  <c:v>4334</c:v>
                </c:pt>
                <c:pt idx="2">
                  <c:v>3011</c:v>
                </c:pt>
                <c:pt idx="3">
                  <c:v>786</c:v>
                </c:pt>
                <c:pt idx="4">
                  <c:v>631</c:v>
                </c:pt>
                <c:pt idx="5">
                  <c:v>491</c:v>
                </c:pt>
                <c:pt idx="6">
                  <c:v>424</c:v>
                </c:pt>
                <c:pt idx="7">
                  <c:v>86.54</c:v>
                </c:pt>
                <c:pt idx="8">
                  <c:v>64.69</c:v>
                </c:pt>
                <c:pt idx="9">
                  <c:v>44.63</c:v>
                </c:pt>
                <c:pt idx="10">
                  <c:v>21</c:v>
                </c:pt>
                <c:pt idx="11">
                  <c:v>18.07</c:v>
                </c:pt>
                <c:pt idx="12">
                  <c:v>4.9400000000000004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66912"/>
        <c:axId val="128201472"/>
      </c:barChart>
      <c:catAx>
        <c:axId val="1281669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201472"/>
        <c:crosses val="autoZero"/>
        <c:auto val="1"/>
        <c:lblAlgn val="ctr"/>
        <c:lblOffset val="100"/>
        <c:noMultiLvlLbl val="0"/>
      </c:catAx>
      <c:valAx>
        <c:axId val="128201472"/>
        <c:scaling>
          <c:orientation val="minMax"/>
          <c:max val="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16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'[1]Feteasca Alba_pivot'!$BE$5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'[1]Feteasca Alba_pivot'!$BD$6:$BD$9</c:f>
              <c:strCache>
                <c:ptCount val="4"/>
                <c:pt idx="0">
                  <c:v>Romania</c:v>
                </c:pt>
                <c:pt idx="1">
                  <c:v>Moldova</c:v>
                </c:pt>
                <c:pt idx="2">
                  <c:v>Slovakia</c:v>
                </c:pt>
                <c:pt idx="3">
                  <c:v>Hungary</c:v>
                </c:pt>
              </c:strCache>
            </c:strRef>
          </c:cat>
          <c:val>
            <c:numRef>
              <c:f>'[1]Feteasca Alba_pivot'!$BE$6:$BE$9</c:f>
              <c:numCache>
                <c:formatCode>General</c:formatCode>
                <c:ptCount val="4"/>
                <c:pt idx="0">
                  <c:v>16.780890640022367</c:v>
                </c:pt>
                <c:pt idx="1">
                  <c:v>9.8758550318506568</c:v>
                </c:pt>
                <c:pt idx="2">
                  <c:v>4.0945373578592577</c:v>
                </c:pt>
                <c:pt idx="3">
                  <c:v>2.2885166883466965</c:v>
                </c:pt>
              </c:numCache>
            </c:numRef>
          </c:val>
        </c:ser>
        <c:ser>
          <c:idx val="1"/>
          <c:order val="1"/>
          <c:tx>
            <c:strRef>
              <c:f>'[1]Feteasca Alba_pivot'!$BF$5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'[1]Feteasca Alba_pivot'!$BD$6:$BD$9</c:f>
              <c:strCache>
                <c:ptCount val="4"/>
                <c:pt idx="0">
                  <c:v>Romania</c:v>
                </c:pt>
                <c:pt idx="1">
                  <c:v>Moldova</c:v>
                </c:pt>
                <c:pt idx="2">
                  <c:v>Slovakia</c:v>
                </c:pt>
                <c:pt idx="3">
                  <c:v>Hungary</c:v>
                </c:pt>
              </c:strCache>
            </c:strRef>
          </c:cat>
          <c:val>
            <c:numRef>
              <c:f>'[1]Feteasca Alba_pivot'!$BF$6:$BF$9</c:f>
              <c:numCache>
                <c:formatCode>General</c:formatCode>
                <c:ptCount val="4"/>
                <c:pt idx="0">
                  <c:v>19.978513965168858</c:v>
                </c:pt>
                <c:pt idx="1">
                  <c:v>12.706595916661954</c:v>
                </c:pt>
                <c:pt idx="2">
                  <c:v>4.5622693610910696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30528"/>
        <c:axId val="128232064"/>
      </c:barChart>
      <c:catAx>
        <c:axId val="1282305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232064"/>
        <c:crosses val="autoZero"/>
        <c:auto val="1"/>
        <c:lblAlgn val="ctr"/>
        <c:lblOffset val="100"/>
        <c:noMultiLvlLbl val="0"/>
      </c:catAx>
      <c:valAx>
        <c:axId val="128232064"/>
        <c:scaling>
          <c:orientation val="minMax"/>
          <c:max val="2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23052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'[1]Feteasca Alba_pivot'!$BA$6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'[1]Feteasca Alba_pivot'!$AZ$7:$AZ$10</c:f>
              <c:strCache>
                <c:ptCount val="4"/>
                <c:pt idx="0">
                  <c:v>Romania</c:v>
                </c:pt>
                <c:pt idx="1">
                  <c:v>Moldova</c:v>
                </c:pt>
                <c:pt idx="2">
                  <c:v>Slovakia</c:v>
                </c:pt>
                <c:pt idx="3">
                  <c:v>Hungary</c:v>
                </c:pt>
              </c:strCache>
            </c:strRef>
          </c:cat>
          <c:val>
            <c:numRef>
              <c:f>'[1]Feteasca Alba_pivot'!$BA$7:$BA$10</c:f>
              <c:numCache>
                <c:formatCode>General</c:formatCode>
                <c:ptCount val="4"/>
                <c:pt idx="0">
                  <c:v>18210.87</c:v>
                </c:pt>
                <c:pt idx="1">
                  <c:v>4334</c:v>
                </c:pt>
                <c:pt idx="2">
                  <c:v>311.60820000000001</c:v>
                </c:pt>
                <c:pt idx="3">
                  <c:v>971.24639999999999</c:v>
                </c:pt>
              </c:numCache>
            </c:numRef>
          </c:val>
        </c:ser>
        <c:ser>
          <c:idx val="1"/>
          <c:order val="1"/>
          <c:tx>
            <c:strRef>
              <c:f>'[1]Feteasca Alba_pivot'!$BB$6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'[1]Feteasca Alba_pivot'!$AZ$7:$AZ$10</c:f>
              <c:strCache>
                <c:ptCount val="4"/>
                <c:pt idx="0">
                  <c:v>Romania</c:v>
                </c:pt>
                <c:pt idx="1">
                  <c:v>Moldova</c:v>
                </c:pt>
                <c:pt idx="2">
                  <c:v>Slovakia</c:v>
                </c:pt>
                <c:pt idx="3">
                  <c:v>Hungary</c:v>
                </c:pt>
              </c:strCache>
            </c:strRef>
          </c:cat>
          <c:val>
            <c:numRef>
              <c:f>'[1]Feteasca Alba_pivot'!$BB$7:$BB$10</c:f>
              <c:numCache>
                <c:formatCode>General</c:formatCode>
                <c:ptCount val="4"/>
                <c:pt idx="0">
                  <c:v>12916</c:v>
                </c:pt>
                <c:pt idx="1">
                  <c:v>4334</c:v>
                </c:pt>
                <c:pt idx="2">
                  <c:v>218.87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48800"/>
        <c:axId val="127550592"/>
      </c:barChart>
      <c:catAx>
        <c:axId val="1275488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550592"/>
        <c:crosses val="autoZero"/>
        <c:auto val="1"/>
        <c:lblAlgn val="ctr"/>
        <c:lblOffset val="100"/>
        <c:noMultiLvlLbl val="0"/>
      </c:catAx>
      <c:valAx>
        <c:axId val="127550592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54880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'[2]Alicante Henri Bouschet_pivot'!$BH$2:$BH$31</c:f>
              <c:strCache>
                <c:ptCount val="30"/>
                <c:pt idx="0">
                  <c:v>Albacete,ES</c:v>
                </c:pt>
                <c:pt idx="1">
                  <c:v>Galicia,ES</c:v>
                </c:pt>
                <c:pt idx="2">
                  <c:v>Algeria</c:v>
                </c:pt>
                <c:pt idx="3">
                  <c:v>Del Maule,CL</c:v>
                </c:pt>
                <c:pt idx="4">
                  <c:v>Herault,FR</c:v>
                </c:pt>
                <c:pt idx="5">
                  <c:v>Other Regions,FR</c:v>
                </c:pt>
                <c:pt idx="6">
                  <c:v>Cuenca,ES</c:v>
                </c:pt>
                <c:pt idx="7">
                  <c:v>Alentejo,PT</c:v>
                </c:pt>
                <c:pt idx="8">
                  <c:v>O'Higgins,CL</c:v>
                </c:pt>
                <c:pt idx="9">
                  <c:v>Ribatejo E Oeste,PT</c:v>
                </c:pt>
                <c:pt idx="10">
                  <c:v>Morocco</c:v>
                </c:pt>
                <c:pt idx="11">
                  <c:v>Toledo,ES</c:v>
                </c:pt>
                <c:pt idx="12">
                  <c:v>Tunisia</c:v>
                </c:pt>
                <c:pt idx="13">
                  <c:v>Gard,FR</c:v>
                </c:pt>
                <c:pt idx="14">
                  <c:v>Valencia,ES</c:v>
                </c:pt>
                <c:pt idx="15">
                  <c:v>Murcia,ES</c:v>
                </c:pt>
                <c:pt idx="16">
                  <c:v>Alicante,ES</c:v>
                </c:pt>
                <c:pt idx="17">
                  <c:v>Ciudad Real,ES</c:v>
                </c:pt>
                <c:pt idx="18">
                  <c:v>Ege,TU</c:v>
                </c:pt>
                <c:pt idx="19">
                  <c:v>Metropolitana,CL</c:v>
                </c:pt>
                <c:pt idx="20">
                  <c:v>Badajoz,ES</c:v>
                </c:pt>
                <c:pt idx="21">
                  <c:v>Avila, Palencia...,ES</c:v>
                </c:pt>
                <c:pt idx="22">
                  <c:v>Sicilia,IT</c:v>
                </c:pt>
                <c:pt idx="23">
                  <c:v>Alto Tras-Os-M.,PT</c:v>
                </c:pt>
                <c:pt idx="24">
                  <c:v>Bouches Du Rh.,FR</c:v>
                </c:pt>
                <c:pt idx="25">
                  <c:v>Toscana,IT</c:v>
                </c:pt>
                <c:pt idx="26">
                  <c:v>Var,FR</c:v>
                </c:pt>
                <c:pt idx="27">
                  <c:v>Huesca, Teruel,ES</c:v>
                </c:pt>
                <c:pt idx="28">
                  <c:v>Brazil</c:v>
                </c:pt>
                <c:pt idx="29">
                  <c:v>Fresno,US</c:v>
                </c:pt>
              </c:strCache>
            </c:strRef>
          </c:cat>
          <c:val>
            <c:numRef>
              <c:f>'[2]Alicante Henri Bouschet_pivot'!$BI$2:$BI$31</c:f>
              <c:numCache>
                <c:formatCode>General</c:formatCode>
                <c:ptCount val="30"/>
                <c:pt idx="0">
                  <c:v>8776</c:v>
                </c:pt>
                <c:pt idx="1">
                  <c:v>4770</c:v>
                </c:pt>
                <c:pt idx="2">
                  <c:v>3020</c:v>
                </c:pt>
                <c:pt idx="3">
                  <c:v>2277.7399999999998</c:v>
                </c:pt>
                <c:pt idx="4">
                  <c:v>2115.2339999999999</c:v>
                </c:pt>
                <c:pt idx="5">
                  <c:v>1780.6880000000001</c:v>
                </c:pt>
                <c:pt idx="6">
                  <c:v>1573</c:v>
                </c:pt>
                <c:pt idx="7">
                  <c:v>1532.96</c:v>
                </c:pt>
                <c:pt idx="8">
                  <c:v>1486.15</c:v>
                </c:pt>
                <c:pt idx="9">
                  <c:v>1477.09</c:v>
                </c:pt>
                <c:pt idx="10">
                  <c:v>1098</c:v>
                </c:pt>
                <c:pt idx="11">
                  <c:v>883</c:v>
                </c:pt>
                <c:pt idx="12">
                  <c:v>841.78740000000005</c:v>
                </c:pt>
                <c:pt idx="13">
                  <c:v>745.71669999999995</c:v>
                </c:pt>
                <c:pt idx="14">
                  <c:v>686</c:v>
                </c:pt>
                <c:pt idx="15">
                  <c:v>638</c:v>
                </c:pt>
                <c:pt idx="16">
                  <c:v>505</c:v>
                </c:pt>
                <c:pt idx="17">
                  <c:v>504</c:v>
                </c:pt>
                <c:pt idx="18">
                  <c:v>487.5</c:v>
                </c:pt>
                <c:pt idx="19">
                  <c:v>377.29</c:v>
                </c:pt>
                <c:pt idx="20">
                  <c:v>353</c:v>
                </c:pt>
                <c:pt idx="21">
                  <c:v>339</c:v>
                </c:pt>
                <c:pt idx="22">
                  <c:v>306.82</c:v>
                </c:pt>
                <c:pt idx="23">
                  <c:v>210.01</c:v>
                </c:pt>
                <c:pt idx="24">
                  <c:v>166.4084</c:v>
                </c:pt>
                <c:pt idx="25">
                  <c:v>154.72999999999999</c:v>
                </c:pt>
                <c:pt idx="26">
                  <c:v>148.8706</c:v>
                </c:pt>
                <c:pt idx="27">
                  <c:v>138</c:v>
                </c:pt>
                <c:pt idx="28">
                  <c:v>128.6876</c:v>
                </c:pt>
                <c:pt idx="29">
                  <c:v>111.69329999999999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43840"/>
        <c:axId val="110662016"/>
      </c:barChart>
      <c:catAx>
        <c:axId val="1106438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10662016"/>
        <c:crosses val="autoZero"/>
        <c:auto val="1"/>
        <c:lblAlgn val="ctr"/>
        <c:lblOffset val="100"/>
        <c:noMultiLvlLbl val="0"/>
      </c:catAx>
      <c:valAx>
        <c:axId val="110662016"/>
        <c:scaling>
          <c:orientation val="minMax"/>
          <c:max val="9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643840"/>
        <c:crosses val="autoZero"/>
        <c:crossBetween val="between"/>
        <c:majorUnit val="3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'[1]Gamay Noir_pivot'!$AK$6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'[1]Gamay Noir_pivot'!$AJ$7:$AJ$23</c:f>
              <c:strCache>
                <c:ptCount val="17"/>
                <c:pt idx="0">
                  <c:v>France</c:v>
                </c:pt>
                <c:pt idx="1">
                  <c:v>Switzerland</c:v>
                </c:pt>
                <c:pt idx="2">
                  <c:v>Canada</c:v>
                </c:pt>
                <c:pt idx="3">
                  <c:v>Turkey</c:v>
                </c:pt>
                <c:pt idx="4">
                  <c:v>Italy</c:v>
                </c:pt>
                <c:pt idx="5">
                  <c:v>Luxembourg</c:v>
                </c:pt>
                <c:pt idx="6">
                  <c:v>S. Africa</c:v>
                </c:pt>
                <c:pt idx="7">
                  <c:v>Brazil</c:v>
                </c:pt>
                <c:pt idx="8">
                  <c:v>N. Zealand</c:v>
                </c:pt>
                <c:pt idx="9">
                  <c:v>Uruguay</c:v>
                </c:pt>
                <c:pt idx="10">
                  <c:v>Hungary</c:v>
                </c:pt>
                <c:pt idx="11">
                  <c:v>Argentina</c:v>
                </c:pt>
                <c:pt idx="12">
                  <c:v>UK</c:v>
                </c:pt>
                <c:pt idx="13">
                  <c:v>Chile</c:v>
                </c:pt>
                <c:pt idx="14">
                  <c:v>Portugal</c:v>
                </c:pt>
                <c:pt idx="15">
                  <c:v>Spain</c:v>
                </c:pt>
                <c:pt idx="16">
                  <c:v>USA</c:v>
                </c:pt>
              </c:strCache>
            </c:strRef>
          </c:cat>
          <c:val>
            <c:numRef>
              <c:f>'[1]Gamay Noir_pivot'!$AK$7:$AK$23</c:f>
              <c:numCache>
                <c:formatCode>General</c:formatCode>
                <c:ptCount val="17"/>
                <c:pt idx="0">
                  <c:v>34537.32</c:v>
                </c:pt>
                <c:pt idx="1">
                  <c:v>1976.99</c:v>
                </c:pt>
                <c:pt idx="2">
                  <c:v>263.04590000000002</c:v>
                </c:pt>
                <c:pt idx="4">
                  <c:v>151.85</c:v>
                </c:pt>
                <c:pt idx="5">
                  <c:v>1</c:v>
                </c:pt>
                <c:pt idx="6">
                  <c:v>36.35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</c:v>
                </c:pt>
                <c:pt idx="16">
                  <c:v>684.32399999999996</c:v>
                </c:pt>
              </c:numCache>
            </c:numRef>
          </c:val>
        </c:ser>
        <c:ser>
          <c:idx val="1"/>
          <c:order val="1"/>
          <c:tx>
            <c:strRef>
              <c:f>'[1]Gamay Noir_pivot'!$AL$6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'[1]Gamay Noir_pivot'!$AJ$7:$AJ$23</c:f>
              <c:strCache>
                <c:ptCount val="17"/>
                <c:pt idx="0">
                  <c:v>France</c:v>
                </c:pt>
                <c:pt idx="1">
                  <c:v>Switzerland</c:v>
                </c:pt>
                <c:pt idx="2">
                  <c:v>Canada</c:v>
                </c:pt>
                <c:pt idx="3">
                  <c:v>Turkey</c:v>
                </c:pt>
                <c:pt idx="4">
                  <c:v>Italy</c:v>
                </c:pt>
                <c:pt idx="5">
                  <c:v>Luxembourg</c:v>
                </c:pt>
                <c:pt idx="6">
                  <c:v>S. Africa</c:v>
                </c:pt>
                <c:pt idx="7">
                  <c:v>Brazil</c:v>
                </c:pt>
                <c:pt idx="8">
                  <c:v>N. Zealand</c:v>
                </c:pt>
                <c:pt idx="9">
                  <c:v>Uruguay</c:v>
                </c:pt>
                <c:pt idx="10">
                  <c:v>Hungary</c:v>
                </c:pt>
                <c:pt idx="11">
                  <c:v>Argentina</c:v>
                </c:pt>
                <c:pt idx="12">
                  <c:v>UK</c:v>
                </c:pt>
                <c:pt idx="13">
                  <c:v>Chile</c:v>
                </c:pt>
                <c:pt idx="14">
                  <c:v>Portugal</c:v>
                </c:pt>
                <c:pt idx="15">
                  <c:v>Spain</c:v>
                </c:pt>
                <c:pt idx="16">
                  <c:v>USA</c:v>
                </c:pt>
              </c:strCache>
            </c:strRef>
          </c:cat>
          <c:val>
            <c:numRef>
              <c:f>'[1]Gamay Noir_pivot'!$AL$7:$AL$23</c:f>
              <c:numCache>
                <c:formatCode>General</c:formatCode>
                <c:ptCount val="17"/>
                <c:pt idx="0">
                  <c:v>30442.66</c:v>
                </c:pt>
                <c:pt idx="1">
                  <c:v>1520.64</c:v>
                </c:pt>
                <c:pt idx="2">
                  <c:v>220.1876</c:v>
                </c:pt>
                <c:pt idx="3">
                  <c:v>206.25</c:v>
                </c:pt>
                <c:pt idx="4">
                  <c:v>122.15</c:v>
                </c:pt>
                <c:pt idx="5">
                  <c:v>98</c:v>
                </c:pt>
                <c:pt idx="6">
                  <c:v>19.079999999999998</c:v>
                </c:pt>
                <c:pt idx="7">
                  <c:v>15.549830999999999</c:v>
                </c:pt>
                <c:pt idx="8">
                  <c:v>12</c:v>
                </c:pt>
                <c:pt idx="9">
                  <c:v>9</c:v>
                </c:pt>
                <c:pt idx="10">
                  <c:v>3.0550000000000002</c:v>
                </c:pt>
                <c:pt idx="11">
                  <c:v>1.4</c:v>
                </c:pt>
                <c:pt idx="12">
                  <c:v>1</c:v>
                </c:pt>
                <c:pt idx="13">
                  <c:v>0.44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22656"/>
        <c:axId val="126849024"/>
      </c:barChart>
      <c:catAx>
        <c:axId val="1268226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6849024"/>
        <c:crosses val="autoZero"/>
        <c:auto val="1"/>
        <c:lblAlgn val="ctr"/>
        <c:lblOffset val="100"/>
        <c:noMultiLvlLbl val="0"/>
      </c:catAx>
      <c:valAx>
        <c:axId val="126849024"/>
        <c:scaling>
          <c:orientation val="minMax"/>
          <c:max val="3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6822656"/>
        <c:crosses val="autoZero"/>
        <c:crossBetween val="between"/>
        <c:majorUnit val="900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'[1]Gamay Noir_pivot'!$AO$5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'[1]Gamay Noir_pivot'!$AN$6:$AN$22</c:f>
              <c:strCache>
                <c:ptCount val="17"/>
                <c:pt idx="0">
                  <c:v>Switzerland</c:v>
                </c:pt>
                <c:pt idx="1">
                  <c:v>Luxembourg</c:v>
                </c:pt>
                <c:pt idx="2">
                  <c:v>France</c:v>
                </c:pt>
                <c:pt idx="3">
                  <c:v>Canada</c:v>
                </c:pt>
                <c:pt idx="4">
                  <c:v>Turkey</c:v>
                </c:pt>
                <c:pt idx="5">
                  <c:v>Uruguay</c:v>
                </c:pt>
                <c:pt idx="6">
                  <c:v>UK</c:v>
                </c:pt>
                <c:pt idx="7">
                  <c:v>N. Zealand</c:v>
                </c:pt>
                <c:pt idx="8">
                  <c:v>Brazil</c:v>
                </c:pt>
                <c:pt idx="9">
                  <c:v>Italy</c:v>
                </c:pt>
                <c:pt idx="10">
                  <c:v>S. Africa</c:v>
                </c:pt>
                <c:pt idx="11">
                  <c:v>Hungary</c:v>
                </c:pt>
                <c:pt idx="12">
                  <c:v>Argentina</c:v>
                </c:pt>
                <c:pt idx="13">
                  <c:v>Chile</c:v>
                </c:pt>
                <c:pt idx="14">
                  <c:v>Portugal</c:v>
                </c:pt>
                <c:pt idx="15">
                  <c:v>Spain</c:v>
                </c:pt>
                <c:pt idx="16">
                  <c:v>USA</c:v>
                </c:pt>
              </c:strCache>
            </c:strRef>
          </c:cat>
          <c:val>
            <c:numRef>
              <c:f>'[1]Gamay Noir_pivot'!$AO$6:$AO$22</c:f>
              <c:numCache>
                <c:formatCode>General</c:formatCode>
                <c:ptCount val="17"/>
                <c:pt idx="0">
                  <c:v>16.963734721869347</c:v>
                </c:pt>
                <c:pt idx="1">
                  <c:v>9.5745474465250072E-2</c:v>
                </c:pt>
                <c:pt idx="2">
                  <c:v>5.1541615923234696</c:v>
                </c:pt>
                <c:pt idx="3">
                  <c:v>3.9948687597911374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3.0783199894623886E-2</c:v>
                </c:pt>
                <c:pt idx="10">
                  <c:v>5.0093182852654239E-2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1.507096745062714E-4</c:v>
                </c:pt>
                <c:pt idx="16">
                  <c:v>0.50270700890049491</c:v>
                </c:pt>
              </c:numCache>
            </c:numRef>
          </c:val>
        </c:ser>
        <c:ser>
          <c:idx val="1"/>
          <c:order val="1"/>
          <c:tx>
            <c:strRef>
              <c:f>'[1]Gamay Noir_pivot'!$AP$5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'[1]Gamay Noir_pivot'!$AN$6:$AN$22</c:f>
              <c:strCache>
                <c:ptCount val="17"/>
                <c:pt idx="0">
                  <c:v>Switzerland</c:v>
                </c:pt>
                <c:pt idx="1">
                  <c:v>Luxembourg</c:v>
                </c:pt>
                <c:pt idx="2">
                  <c:v>France</c:v>
                </c:pt>
                <c:pt idx="3">
                  <c:v>Canada</c:v>
                </c:pt>
                <c:pt idx="4">
                  <c:v>Turkey</c:v>
                </c:pt>
                <c:pt idx="5">
                  <c:v>Uruguay</c:v>
                </c:pt>
                <c:pt idx="6">
                  <c:v>UK</c:v>
                </c:pt>
                <c:pt idx="7">
                  <c:v>N. Zealand</c:v>
                </c:pt>
                <c:pt idx="8">
                  <c:v>Brazil</c:v>
                </c:pt>
                <c:pt idx="9">
                  <c:v>Italy</c:v>
                </c:pt>
                <c:pt idx="10">
                  <c:v>S. Africa</c:v>
                </c:pt>
                <c:pt idx="11">
                  <c:v>Hungary</c:v>
                </c:pt>
                <c:pt idx="12">
                  <c:v>Argentina</c:v>
                </c:pt>
                <c:pt idx="13">
                  <c:v>Chile</c:v>
                </c:pt>
                <c:pt idx="14">
                  <c:v>Portugal</c:v>
                </c:pt>
                <c:pt idx="15">
                  <c:v>Spain</c:v>
                </c:pt>
                <c:pt idx="16">
                  <c:v>USA</c:v>
                </c:pt>
              </c:strCache>
            </c:strRef>
          </c:cat>
          <c:val>
            <c:numRef>
              <c:f>'[1]Gamay Noir_pivot'!$AP$6:$AP$22</c:f>
              <c:numCache>
                <c:formatCode>General</c:formatCode>
                <c:ptCount val="17"/>
                <c:pt idx="0">
                  <c:v>14.451627459418399</c:v>
                </c:pt>
                <c:pt idx="1">
                  <c:v>10.584585318789498</c:v>
                </c:pt>
                <c:pt idx="2">
                  <c:v>5.0627472926388837</c:v>
                </c:pt>
                <c:pt idx="3">
                  <c:v>3.0714881064852415</c:v>
                </c:pt>
                <c:pt idx="4">
                  <c:v>2.259527752231469</c:v>
                </c:pt>
                <c:pt idx="5">
                  <c:v>0.16554239191737793</c:v>
                </c:pt>
                <c:pt idx="6">
                  <c:v>0.11756242764898561</c:v>
                </c:pt>
                <c:pt idx="7">
                  <c:v>5.2875231432159095E-2</c:v>
                </c:pt>
                <c:pt idx="8">
                  <c:v>4.4321932235938825E-2</c:v>
                </c:pt>
                <c:pt idx="9">
                  <c:v>2.7494931706835687E-2</c:v>
                </c:pt>
                <c:pt idx="10">
                  <c:v>2.6601903073092122E-2</c:v>
                </c:pt>
                <c:pt idx="11">
                  <c:v>6.1717728928579168E-3</c:v>
                </c:pt>
                <c:pt idx="12">
                  <c:v>9.8068334822715999E-4</c:v>
                </c:pt>
                <c:pt idx="13">
                  <c:v>5.5565594340794492E-4</c:v>
                </c:pt>
                <c:pt idx="14">
                  <c:v>6.0290278930983624E-5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00064"/>
        <c:axId val="127801600"/>
      </c:barChart>
      <c:catAx>
        <c:axId val="12780006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801600"/>
        <c:crosses val="autoZero"/>
        <c:auto val="1"/>
        <c:lblAlgn val="ctr"/>
        <c:lblOffset val="100"/>
        <c:noMultiLvlLbl val="0"/>
      </c:catAx>
      <c:valAx>
        <c:axId val="127801600"/>
        <c:scaling>
          <c:orientation val="minMax"/>
          <c:max val="1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800064"/>
        <c:crosses val="autoZero"/>
        <c:crossBetween val="between"/>
        <c:majorUnit val="2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'[1]Gamay Noir_pivot'!$BH$2:$BH$31</c:f>
              <c:strCache>
                <c:ptCount val="30"/>
                <c:pt idx="0">
                  <c:v>Rhone,FR</c:v>
                </c:pt>
                <c:pt idx="1">
                  <c:v>Saone Et Loire,FR</c:v>
                </c:pt>
                <c:pt idx="2">
                  <c:v>Loir Et Cher,FR</c:v>
                </c:pt>
                <c:pt idx="3">
                  <c:v>Other Regions,FR</c:v>
                </c:pt>
                <c:pt idx="4">
                  <c:v>Rhone AlpesOther,FR</c:v>
                </c:pt>
                <c:pt idx="5">
                  <c:v>Maine Et Loire,FR</c:v>
                </c:pt>
                <c:pt idx="6">
                  <c:v>Loire Atlantique,FR</c:v>
                </c:pt>
                <c:pt idx="7">
                  <c:v>Tarn,FR</c:v>
                </c:pt>
                <c:pt idx="8">
                  <c:v>Valais,CH</c:v>
                </c:pt>
                <c:pt idx="9">
                  <c:v>Ardeche,FR</c:v>
                </c:pt>
                <c:pt idx="10">
                  <c:v>Indre Et Loire,FR</c:v>
                </c:pt>
                <c:pt idx="11">
                  <c:v>Vaud,CH</c:v>
                </c:pt>
                <c:pt idx="12">
                  <c:v>Geneva,CH</c:v>
                </c:pt>
                <c:pt idx="13">
                  <c:v>Vendee,FR</c:v>
                </c:pt>
                <c:pt idx="14">
                  <c:v>Marmara,TU</c:v>
                </c:pt>
                <c:pt idx="15">
                  <c:v>Lot,FR</c:v>
                </c:pt>
                <c:pt idx="16">
                  <c:v>Cote D'Or,FR</c:v>
                </c:pt>
                <c:pt idx="17">
                  <c:v>Indre,FR</c:v>
                </c:pt>
                <c:pt idx="18">
                  <c:v>Vienne,FR</c:v>
                </c:pt>
                <c:pt idx="19">
                  <c:v>Tarn Et Garonne,FR</c:v>
                </c:pt>
                <c:pt idx="20">
                  <c:v>Ontario,CA</c:v>
                </c:pt>
                <c:pt idx="21">
                  <c:v>Cher,FR</c:v>
                </c:pt>
                <c:pt idx="22">
                  <c:v>Luxembourg</c:v>
                </c:pt>
                <c:pt idx="23">
                  <c:v>Charente,FR</c:v>
                </c:pt>
                <c:pt idx="24">
                  <c:v>British Colombia,CA</c:v>
                </c:pt>
                <c:pt idx="25">
                  <c:v>Umbria,IT</c:v>
                </c:pt>
                <c:pt idx="26">
                  <c:v>Nievre,FR</c:v>
                </c:pt>
                <c:pt idx="27">
                  <c:v>Toscana,IT</c:v>
                </c:pt>
                <c:pt idx="28">
                  <c:v>Centre-Other,FR</c:v>
                </c:pt>
                <c:pt idx="29">
                  <c:v>Valle D'Aosta,IT</c:v>
                </c:pt>
              </c:strCache>
            </c:strRef>
          </c:cat>
          <c:val>
            <c:numRef>
              <c:f>'[1]Gamay Noir_pivot'!$BI$2:$BI$31</c:f>
              <c:numCache>
                <c:formatCode>General</c:formatCode>
                <c:ptCount val="30"/>
                <c:pt idx="0">
                  <c:v>18340.21</c:v>
                </c:pt>
                <c:pt idx="1">
                  <c:v>2390.9929999999999</c:v>
                </c:pt>
                <c:pt idx="2">
                  <c:v>1707.3440000000001</c:v>
                </c:pt>
                <c:pt idx="3">
                  <c:v>1495.8040000000001</c:v>
                </c:pt>
                <c:pt idx="4">
                  <c:v>1357.4870000000001</c:v>
                </c:pt>
                <c:pt idx="5">
                  <c:v>1011.917</c:v>
                </c:pt>
                <c:pt idx="6">
                  <c:v>735.2704</c:v>
                </c:pt>
                <c:pt idx="7">
                  <c:v>718.92330000000004</c:v>
                </c:pt>
                <c:pt idx="8">
                  <c:v>705.2</c:v>
                </c:pt>
                <c:pt idx="9">
                  <c:v>684.8963</c:v>
                </c:pt>
                <c:pt idx="10">
                  <c:v>574.25559999999996</c:v>
                </c:pt>
                <c:pt idx="11">
                  <c:v>442.89</c:v>
                </c:pt>
                <c:pt idx="12">
                  <c:v>370.74</c:v>
                </c:pt>
                <c:pt idx="13">
                  <c:v>256.04109999999997</c:v>
                </c:pt>
                <c:pt idx="14">
                  <c:v>206.25</c:v>
                </c:pt>
                <c:pt idx="15">
                  <c:v>194.61760000000001</c:v>
                </c:pt>
                <c:pt idx="16">
                  <c:v>193.01750000000001</c:v>
                </c:pt>
                <c:pt idx="17">
                  <c:v>178.00489999999999</c:v>
                </c:pt>
                <c:pt idx="18">
                  <c:v>176.95670000000001</c:v>
                </c:pt>
                <c:pt idx="19">
                  <c:v>164.51249999999999</c:v>
                </c:pt>
                <c:pt idx="20">
                  <c:v>157.9487</c:v>
                </c:pt>
                <c:pt idx="21">
                  <c:v>118.01560000000001</c:v>
                </c:pt>
                <c:pt idx="22">
                  <c:v>98</c:v>
                </c:pt>
                <c:pt idx="23">
                  <c:v>64.808700000000002</c:v>
                </c:pt>
                <c:pt idx="24">
                  <c:v>62.238860000000003</c:v>
                </c:pt>
                <c:pt idx="25">
                  <c:v>61.78</c:v>
                </c:pt>
                <c:pt idx="26">
                  <c:v>51.155299999999997</c:v>
                </c:pt>
                <c:pt idx="27">
                  <c:v>21.2</c:v>
                </c:pt>
                <c:pt idx="28">
                  <c:v>18.344660000000001</c:v>
                </c:pt>
                <c:pt idx="29">
                  <c:v>16.93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29952"/>
        <c:axId val="127635840"/>
      </c:barChart>
      <c:catAx>
        <c:axId val="1276299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635840"/>
        <c:crosses val="autoZero"/>
        <c:auto val="1"/>
        <c:lblAlgn val="ctr"/>
        <c:lblOffset val="100"/>
        <c:noMultiLvlLbl val="0"/>
      </c:catAx>
      <c:valAx>
        <c:axId val="127635840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762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'[1]Garganega_pivot '!$BG$5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'[1]Garganega_pivot '!$BF$6:$BF$8</c:f>
              <c:strCache>
                <c:ptCount val="3"/>
                <c:pt idx="0">
                  <c:v>Italy</c:v>
                </c:pt>
                <c:pt idx="1">
                  <c:v>Argentina</c:v>
                </c:pt>
                <c:pt idx="2">
                  <c:v>Brazil</c:v>
                </c:pt>
              </c:strCache>
            </c:strRef>
          </c:cat>
          <c:val>
            <c:numRef>
              <c:f>'[1]Garganega_pivot '!$BG$6:$BG$8</c:f>
              <c:numCache>
                <c:formatCode>General</c:formatCode>
                <c:ptCount val="3"/>
                <c:pt idx="0">
                  <c:v>7.6621079920269954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'[1]Garganega_pivot '!$BH$5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'[1]Garganega_pivot '!$BF$6:$BF$8</c:f>
              <c:strCache>
                <c:ptCount val="3"/>
                <c:pt idx="0">
                  <c:v>Italy</c:v>
                </c:pt>
                <c:pt idx="1">
                  <c:v>Argentina</c:v>
                </c:pt>
                <c:pt idx="2">
                  <c:v>Brazil</c:v>
                </c:pt>
              </c:strCache>
            </c:strRef>
          </c:cat>
          <c:val>
            <c:numRef>
              <c:f>'[1]Garganega_pivot '!$BH$6:$BH$8</c:f>
              <c:numCache>
                <c:formatCode>General</c:formatCode>
                <c:ptCount val="3"/>
                <c:pt idx="0">
                  <c:v>7.3411042654314249</c:v>
                </c:pt>
                <c:pt idx="1">
                  <c:v>3.997047340457572E-2</c:v>
                </c:pt>
                <c:pt idx="2">
                  <c:v>1.5971925462586081E-3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18272"/>
        <c:axId val="128919808"/>
      </c:barChart>
      <c:catAx>
        <c:axId val="128918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919808"/>
        <c:crosses val="autoZero"/>
        <c:auto val="1"/>
        <c:lblAlgn val="ctr"/>
        <c:lblOffset val="100"/>
        <c:noMultiLvlLbl val="0"/>
      </c:catAx>
      <c:valAx>
        <c:axId val="12891980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1827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'[1]Garganega_pivot '!$BC$6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'[1]Garganega_pivot '!$BB$7:$BB$9</c:f>
              <c:strCache>
                <c:ptCount val="3"/>
                <c:pt idx="0">
                  <c:v>Italy</c:v>
                </c:pt>
                <c:pt idx="1">
                  <c:v>Argentina</c:v>
                </c:pt>
                <c:pt idx="2">
                  <c:v>Brazil</c:v>
                </c:pt>
              </c:strCache>
            </c:strRef>
          </c:cat>
          <c:val>
            <c:numRef>
              <c:f>'[1]Garganega_pivot '!$BC$7:$BC$9</c:f>
              <c:numCache>
                <c:formatCode>General</c:formatCode>
                <c:ptCount val="3"/>
                <c:pt idx="0">
                  <c:v>16548.97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'[1]Garganega_pivot '!$BD$6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'[1]Garganega_pivot '!$BB$7:$BB$9</c:f>
              <c:strCache>
                <c:ptCount val="3"/>
                <c:pt idx="0">
                  <c:v>Italy</c:v>
                </c:pt>
                <c:pt idx="1">
                  <c:v>Argentina</c:v>
                </c:pt>
                <c:pt idx="2">
                  <c:v>Brazil</c:v>
                </c:pt>
              </c:strCache>
            </c:strRef>
          </c:cat>
          <c:val>
            <c:numRef>
              <c:f>'[1]Garganega_pivot '!$BD$7:$BD$9</c:f>
              <c:numCache>
                <c:formatCode>General</c:formatCode>
                <c:ptCount val="3"/>
                <c:pt idx="0">
                  <c:v>15375.03</c:v>
                </c:pt>
                <c:pt idx="1">
                  <c:v>26.9</c:v>
                </c:pt>
                <c:pt idx="2">
                  <c:v>0.26416666666666666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53344"/>
        <c:axId val="128963328"/>
      </c:barChart>
      <c:catAx>
        <c:axId val="128953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963328"/>
        <c:crosses val="autoZero"/>
        <c:auto val="1"/>
        <c:lblAlgn val="ctr"/>
        <c:lblOffset val="100"/>
        <c:noMultiLvlLbl val="0"/>
      </c:catAx>
      <c:valAx>
        <c:axId val="128963328"/>
        <c:scaling>
          <c:orientation val="minMax"/>
          <c:max val="2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53344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'[1]Garganega_pivot '!$BZ$2:$BZ$17</c:f>
              <c:strCache>
                <c:ptCount val="16"/>
                <c:pt idx="0">
                  <c:v>Veneto,IT</c:v>
                </c:pt>
                <c:pt idx="1">
                  <c:v>Sicilia,IT</c:v>
                </c:pt>
                <c:pt idx="2">
                  <c:v>Puglia,IT</c:v>
                </c:pt>
                <c:pt idx="3">
                  <c:v>Marche,IT</c:v>
                </c:pt>
                <c:pt idx="4">
                  <c:v>Calabria,IT</c:v>
                </c:pt>
                <c:pt idx="5">
                  <c:v>Lombardia,IT</c:v>
                </c:pt>
                <c:pt idx="6">
                  <c:v>Emilia-Romagna,IT</c:v>
                </c:pt>
                <c:pt idx="7">
                  <c:v>Toscana,IT</c:v>
                </c:pt>
                <c:pt idx="8">
                  <c:v>Abruzzo,IT</c:v>
                </c:pt>
                <c:pt idx="9">
                  <c:v>Umbria,IT</c:v>
                </c:pt>
                <c:pt idx="10">
                  <c:v>Basilicata,IT</c:v>
                </c:pt>
                <c:pt idx="11">
                  <c:v>Campania,IT</c:v>
                </c:pt>
                <c:pt idx="12">
                  <c:v>Molise,IT</c:v>
                </c:pt>
                <c:pt idx="13">
                  <c:v>Lazio,IT</c:v>
                </c:pt>
                <c:pt idx="14">
                  <c:v>Friuli Venezia Giul.,IT</c:v>
                </c:pt>
                <c:pt idx="15">
                  <c:v>Piemonte,IT</c:v>
                </c:pt>
              </c:strCache>
            </c:strRef>
          </c:cat>
          <c:val>
            <c:numRef>
              <c:f>'[1]Garganega_pivot '!$CA$2:$CA$17</c:f>
              <c:numCache>
                <c:formatCode>General</c:formatCode>
                <c:ptCount val="16"/>
                <c:pt idx="0">
                  <c:v>10719.41</c:v>
                </c:pt>
                <c:pt idx="1">
                  <c:v>4003.36</c:v>
                </c:pt>
                <c:pt idx="2">
                  <c:v>437.54</c:v>
                </c:pt>
                <c:pt idx="3">
                  <c:v>64.42</c:v>
                </c:pt>
                <c:pt idx="4">
                  <c:v>32.69</c:v>
                </c:pt>
                <c:pt idx="5">
                  <c:v>31.95</c:v>
                </c:pt>
                <c:pt idx="6">
                  <c:v>28.11</c:v>
                </c:pt>
                <c:pt idx="7">
                  <c:v>13.9</c:v>
                </c:pt>
                <c:pt idx="8">
                  <c:v>10.029999999999999</c:v>
                </c:pt>
                <c:pt idx="9">
                  <c:v>7.9</c:v>
                </c:pt>
                <c:pt idx="10">
                  <c:v>7.1</c:v>
                </c:pt>
                <c:pt idx="11">
                  <c:v>6.87</c:v>
                </c:pt>
                <c:pt idx="12">
                  <c:v>3.99</c:v>
                </c:pt>
                <c:pt idx="13">
                  <c:v>2.48</c:v>
                </c:pt>
                <c:pt idx="14">
                  <c:v>2.21</c:v>
                </c:pt>
                <c:pt idx="15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00192"/>
        <c:axId val="129001728"/>
      </c:barChart>
      <c:catAx>
        <c:axId val="1290001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001728"/>
        <c:crosses val="autoZero"/>
        <c:auto val="1"/>
        <c:lblAlgn val="ctr"/>
        <c:lblOffset val="100"/>
        <c:noMultiLvlLbl val="0"/>
      </c:catAx>
      <c:valAx>
        <c:axId val="129001728"/>
        <c:scaling>
          <c:orientation val="minMax"/>
          <c:max val="12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00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/>
            </a:pPr>
            <a:r>
              <a:rPr lang="en-AU" sz="1100"/>
              <a:t>National area (ha), 2000 and  2010 </a:t>
            </a:r>
          </a:p>
        </c:rich>
      </c:tx>
      <c:layout>
        <c:manualLayout>
          <c:xMode val="edge"/>
          <c:yMode val="edge"/>
          <c:x val="0.4242447848246666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'[1]Garnacha Tinta_pivot'!$AJ$6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'[1]Garnacha Tinta_pivot'!$AI$7:$AI$28</c:f>
              <c:strCache>
                <c:ptCount val="22"/>
                <c:pt idx="0">
                  <c:v>France</c:v>
                </c:pt>
                <c:pt idx="1">
                  <c:v>Spain</c:v>
                </c:pt>
                <c:pt idx="2">
                  <c:v>Italy</c:v>
                </c:pt>
                <c:pt idx="3">
                  <c:v>Algeria</c:v>
                </c:pt>
                <c:pt idx="4">
                  <c:v>USA</c:v>
                </c:pt>
                <c:pt idx="5">
                  <c:v>Tunisia</c:v>
                </c:pt>
                <c:pt idx="6">
                  <c:v>Australia</c:v>
                </c:pt>
                <c:pt idx="7">
                  <c:v>Morocco</c:v>
                </c:pt>
                <c:pt idx="8">
                  <c:v>S. Africa</c:v>
                </c:pt>
                <c:pt idx="9">
                  <c:v>Mexico</c:v>
                </c:pt>
                <c:pt idx="10">
                  <c:v>Croatia</c:v>
                </c:pt>
                <c:pt idx="11">
                  <c:v>Portugal</c:v>
                </c:pt>
                <c:pt idx="12">
                  <c:v>Cyprus</c:v>
                </c:pt>
                <c:pt idx="13">
                  <c:v>Chile</c:v>
                </c:pt>
                <c:pt idx="14">
                  <c:v>Turkey</c:v>
                </c:pt>
                <c:pt idx="15">
                  <c:v>Argentina</c:v>
                </c:pt>
                <c:pt idx="16">
                  <c:v>China</c:v>
                </c:pt>
                <c:pt idx="17">
                  <c:v>Uruguay</c:v>
                </c:pt>
                <c:pt idx="18">
                  <c:v>N. Zealand</c:v>
                </c:pt>
                <c:pt idx="19">
                  <c:v>Canada</c:v>
                </c:pt>
                <c:pt idx="20">
                  <c:v>Peru</c:v>
                </c:pt>
                <c:pt idx="21">
                  <c:v>Brazil</c:v>
                </c:pt>
              </c:strCache>
            </c:strRef>
          </c:cat>
          <c:val>
            <c:numRef>
              <c:f>'[1]Garnacha Tinta_pivot'!$AJ$7:$AJ$28</c:f>
              <c:numCache>
                <c:formatCode>General</c:formatCode>
                <c:ptCount val="22"/>
                <c:pt idx="0">
                  <c:v>95717.32</c:v>
                </c:pt>
                <c:pt idx="1">
                  <c:v>95799.83</c:v>
                </c:pt>
                <c:pt idx="2">
                  <c:v>6780.87</c:v>
                </c:pt>
                <c:pt idx="3">
                  <c:v>6040</c:v>
                </c:pt>
                <c:pt idx="4">
                  <c:v>4519.1279999999997</c:v>
                </c:pt>
                <c:pt idx="5">
                  <c:v>2020.29</c:v>
                </c:pt>
                <c:pt idx="6">
                  <c:v>2139</c:v>
                </c:pt>
                <c:pt idx="7">
                  <c:v>802</c:v>
                </c:pt>
                <c:pt idx="8">
                  <c:v>39.64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'[1]Garnacha Tinta_pivot'!$AK$6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'[1]Garnacha Tinta_pivot'!$AI$7:$AI$28</c:f>
              <c:strCache>
                <c:ptCount val="22"/>
                <c:pt idx="0">
                  <c:v>France</c:v>
                </c:pt>
                <c:pt idx="1">
                  <c:v>Spain</c:v>
                </c:pt>
                <c:pt idx="2">
                  <c:v>Italy</c:v>
                </c:pt>
                <c:pt idx="3">
                  <c:v>Algeria</c:v>
                </c:pt>
                <c:pt idx="4">
                  <c:v>USA</c:v>
                </c:pt>
                <c:pt idx="5">
                  <c:v>Tunisia</c:v>
                </c:pt>
                <c:pt idx="6">
                  <c:v>Australia</c:v>
                </c:pt>
                <c:pt idx="7">
                  <c:v>Morocco</c:v>
                </c:pt>
                <c:pt idx="8">
                  <c:v>S. Africa</c:v>
                </c:pt>
                <c:pt idx="9">
                  <c:v>Mexico</c:v>
                </c:pt>
                <c:pt idx="10">
                  <c:v>Croatia</c:v>
                </c:pt>
                <c:pt idx="11">
                  <c:v>Portugal</c:v>
                </c:pt>
                <c:pt idx="12">
                  <c:v>Cyprus</c:v>
                </c:pt>
                <c:pt idx="13">
                  <c:v>Chile</c:v>
                </c:pt>
                <c:pt idx="14">
                  <c:v>Turkey</c:v>
                </c:pt>
                <c:pt idx="15">
                  <c:v>Argentina</c:v>
                </c:pt>
                <c:pt idx="16">
                  <c:v>China</c:v>
                </c:pt>
                <c:pt idx="17">
                  <c:v>Uruguay</c:v>
                </c:pt>
                <c:pt idx="18">
                  <c:v>N. Zealand</c:v>
                </c:pt>
                <c:pt idx="19">
                  <c:v>Canada</c:v>
                </c:pt>
                <c:pt idx="20">
                  <c:v>Peru</c:v>
                </c:pt>
                <c:pt idx="21">
                  <c:v>Brazil</c:v>
                </c:pt>
              </c:strCache>
            </c:strRef>
          </c:cat>
          <c:val>
            <c:numRef>
              <c:f>'[1]Garnacha Tinta_pivot'!$AK$7:$AK$28</c:f>
              <c:numCache>
                <c:formatCode>General</c:formatCode>
                <c:ptCount val="22"/>
                <c:pt idx="0">
                  <c:v>94240.25</c:v>
                </c:pt>
                <c:pt idx="1">
                  <c:v>70140</c:v>
                </c:pt>
                <c:pt idx="2">
                  <c:v>6372.24</c:v>
                </c:pt>
                <c:pt idx="3">
                  <c:v>6040</c:v>
                </c:pt>
                <c:pt idx="4">
                  <c:v>2666.0709999999999</c:v>
                </c:pt>
                <c:pt idx="5">
                  <c:v>2020.29</c:v>
                </c:pt>
                <c:pt idx="6">
                  <c:v>1747.7</c:v>
                </c:pt>
                <c:pt idx="7">
                  <c:v>802</c:v>
                </c:pt>
                <c:pt idx="8">
                  <c:v>187.47</c:v>
                </c:pt>
                <c:pt idx="9">
                  <c:v>140</c:v>
                </c:pt>
                <c:pt idx="10">
                  <c:v>102.79</c:v>
                </c:pt>
                <c:pt idx="11">
                  <c:v>84.26</c:v>
                </c:pt>
                <c:pt idx="12">
                  <c:v>84</c:v>
                </c:pt>
                <c:pt idx="13">
                  <c:v>37.04</c:v>
                </c:pt>
                <c:pt idx="14">
                  <c:v>32.5</c:v>
                </c:pt>
                <c:pt idx="15">
                  <c:v>16.399999999999999</c:v>
                </c:pt>
                <c:pt idx="16">
                  <c:v>11.33333</c:v>
                </c:pt>
                <c:pt idx="17">
                  <c:v>5</c:v>
                </c:pt>
                <c:pt idx="18">
                  <c:v>2</c:v>
                </c:pt>
                <c:pt idx="19">
                  <c:v>1.6923079999999999</c:v>
                </c:pt>
                <c:pt idx="20">
                  <c:v>1</c:v>
                </c:pt>
                <c:pt idx="21">
                  <c:v>0.81911113333333341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2672"/>
        <c:axId val="129054208"/>
      </c:barChart>
      <c:catAx>
        <c:axId val="12905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054208"/>
        <c:crosses val="autoZero"/>
        <c:auto val="1"/>
        <c:lblAlgn val="ctr"/>
        <c:lblOffset val="100"/>
        <c:noMultiLvlLbl val="0"/>
      </c:catAx>
      <c:valAx>
        <c:axId val="129054208"/>
        <c:scaling>
          <c:orientation val="minMax"/>
          <c:max val="10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052672"/>
        <c:crosses val="autoZero"/>
        <c:crossBetween val="between"/>
        <c:majorUnit val="25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/>
            </a:pPr>
            <a:r>
              <a:rPr lang="en-AU" sz="1100"/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54070757126"/>
          <c:y val="1.6040047242191192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'[1]Garnacha Tinta_pivot'!$AN$5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'[1]Garnacha Tinta_pivot'!$AM$6:$AM$27</c:f>
              <c:strCache>
                <c:ptCount val="22"/>
                <c:pt idx="0">
                  <c:v>Algeria</c:v>
                </c:pt>
                <c:pt idx="1">
                  <c:v>Tunisia</c:v>
                </c:pt>
                <c:pt idx="2">
                  <c:v>France</c:v>
                </c:pt>
                <c:pt idx="3">
                  <c:v>Spain</c:v>
                </c:pt>
                <c:pt idx="4">
                  <c:v>Mexico</c:v>
                </c:pt>
                <c:pt idx="5">
                  <c:v>Morocco</c:v>
                </c:pt>
                <c:pt idx="6">
                  <c:v>USA</c:v>
                </c:pt>
                <c:pt idx="7">
                  <c:v>Australia</c:v>
                </c:pt>
                <c:pt idx="8">
                  <c:v>Italy</c:v>
                </c:pt>
                <c:pt idx="9">
                  <c:v>Cyprus</c:v>
                </c:pt>
                <c:pt idx="10">
                  <c:v>Croatia</c:v>
                </c:pt>
                <c:pt idx="11">
                  <c:v>Turkey</c:v>
                </c:pt>
                <c:pt idx="12">
                  <c:v>S. Africa</c:v>
                </c:pt>
                <c:pt idx="13">
                  <c:v>Uruguay</c:v>
                </c:pt>
                <c:pt idx="14">
                  <c:v>Portugal</c:v>
                </c:pt>
                <c:pt idx="15">
                  <c:v>China</c:v>
                </c:pt>
                <c:pt idx="16">
                  <c:v>Chile</c:v>
                </c:pt>
                <c:pt idx="17">
                  <c:v>Peru</c:v>
                </c:pt>
                <c:pt idx="18">
                  <c:v>Canada</c:v>
                </c:pt>
                <c:pt idx="19">
                  <c:v>Argentina</c:v>
                </c:pt>
                <c:pt idx="20">
                  <c:v>N. Zealand</c:v>
                </c:pt>
                <c:pt idx="21">
                  <c:v>Brazil</c:v>
                </c:pt>
              </c:strCache>
            </c:strRef>
          </c:cat>
          <c:val>
            <c:numRef>
              <c:f>'[1]Garnacha Tinta_pivot'!$AN$6:$AN$27</c:f>
              <c:numCache>
                <c:formatCode>General</c:formatCode>
                <c:ptCount val="22"/>
                <c:pt idx="0">
                  <c:v>4.5593163431642534</c:v>
                </c:pt>
                <c:pt idx="1">
                  <c:v>2.7355903258569163</c:v>
                </c:pt>
                <c:pt idx="2">
                  <c:v>2.5230247388955345</c:v>
                </c:pt>
                <c:pt idx="3">
                  <c:v>1.8479421296413256</c:v>
                </c:pt>
                <c:pt idx="5">
                  <c:v>0.36860601887275518</c:v>
                </c:pt>
                <c:pt idx="6">
                  <c:v>0.58636682907215865</c:v>
                </c:pt>
                <c:pt idx="7">
                  <c:v>0.3733619210866409</c:v>
                </c:pt>
                <c:pt idx="8">
                  <c:v>0.24279848212068969</c:v>
                </c:pt>
                <c:pt idx="9">
                  <c:v>0</c:v>
                </c:pt>
                <c:pt idx="10">
                  <c:v>0</c:v>
                </c:pt>
                <c:pt idx="12">
                  <c:v>9.6487141534151583E-3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'[1]Garnacha Tinta_pivot'!$AO$5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'[1]Garnacha Tinta_pivot'!$AM$6:$AM$27</c:f>
              <c:strCache>
                <c:ptCount val="22"/>
                <c:pt idx="0">
                  <c:v>Algeria</c:v>
                </c:pt>
                <c:pt idx="1">
                  <c:v>Tunisia</c:v>
                </c:pt>
                <c:pt idx="2">
                  <c:v>France</c:v>
                </c:pt>
                <c:pt idx="3">
                  <c:v>Spain</c:v>
                </c:pt>
                <c:pt idx="4">
                  <c:v>Mexico</c:v>
                </c:pt>
                <c:pt idx="5">
                  <c:v>Morocco</c:v>
                </c:pt>
                <c:pt idx="6">
                  <c:v>USA</c:v>
                </c:pt>
                <c:pt idx="7">
                  <c:v>Australia</c:v>
                </c:pt>
                <c:pt idx="8">
                  <c:v>Italy</c:v>
                </c:pt>
                <c:pt idx="9">
                  <c:v>Cyprus</c:v>
                </c:pt>
                <c:pt idx="10">
                  <c:v>Croatia</c:v>
                </c:pt>
                <c:pt idx="11">
                  <c:v>Turkey</c:v>
                </c:pt>
                <c:pt idx="12">
                  <c:v>S. Africa</c:v>
                </c:pt>
                <c:pt idx="13">
                  <c:v>Uruguay</c:v>
                </c:pt>
                <c:pt idx="14">
                  <c:v>Portugal</c:v>
                </c:pt>
                <c:pt idx="15">
                  <c:v>China</c:v>
                </c:pt>
                <c:pt idx="16">
                  <c:v>Chile</c:v>
                </c:pt>
                <c:pt idx="17">
                  <c:v>Peru</c:v>
                </c:pt>
                <c:pt idx="18">
                  <c:v>Canada</c:v>
                </c:pt>
                <c:pt idx="19">
                  <c:v>Argentina</c:v>
                </c:pt>
                <c:pt idx="20">
                  <c:v>N. Zealand</c:v>
                </c:pt>
                <c:pt idx="21">
                  <c:v>Brazil</c:v>
                </c:pt>
              </c:strCache>
            </c:strRef>
          </c:cat>
          <c:val>
            <c:numRef>
              <c:f>'[1]Garnacha Tinta_pivot'!$AO$6:$AO$27</c:f>
              <c:numCache>
                <c:formatCode>General</c:formatCode>
                <c:ptCount val="22"/>
                <c:pt idx="0">
                  <c:v>4.981674574770202</c:v>
                </c:pt>
                <c:pt idx="1">
                  <c:v>2.9890053129875085</c:v>
                </c:pt>
                <c:pt idx="2">
                  <c:v>2.7717884267477526</c:v>
                </c:pt>
                <c:pt idx="3">
                  <c:v>1.6990612019278331</c:v>
                </c:pt>
                <c:pt idx="4">
                  <c:v>0.63809189429810453</c:v>
                </c:pt>
                <c:pt idx="5">
                  <c:v>0.40768398050670429</c:v>
                </c:pt>
                <c:pt idx="6">
                  <c:v>0.29132698286181968</c:v>
                </c:pt>
                <c:pt idx="7">
                  <c:v>0.28679656647863783</c:v>
                </c:pt>
                <c:pt idx="8">
                  <c:v>0.25367127581605353</c:v>
                </c:pt>
                <c:pt idx="9">
                  <c:v>0.24306497692884349</c:v>
                </c:pt>
                <c:pt idx="10">
                  <c:v>0.1233656956588198</c:v>
                </c:pt>
                <c:pt idx="11">
                  <c:v>6.2969040878209995E-2</c:v>
                </c:pt>
                <c:pt idx="12">
                  <c:v>4.622597823577651E-2</c:v>
                </c:pt>
                <c:pt idx="13">
                  <c:v>1.6265099173208179E-2</c:v>
                </c:pt>
                <c:pt idx="14">
                  <c:v>1.2834847197295182E-2</c:v>
                </c:pt>
                <c:pt idx="15">
                  <c:v>9.5547618843428595E-3</c:v>
                </c:pt>
                <c:pt idx="16">
                  <c:v>8.272642565820618E-3</c:v>
                </c:pt>
                <c:pt idx="17">
                  <c:v>6.5017940156228164E-3</c:v>
                </c:pt>
                <c:pt idx="18">
                  <c:v>4.1749894503953318E-3</c:v>
                </c:pt>
                <c:pt idx="19">
                  <c:v>2.0317235203069568E-3</c:v>
                </c:pt>
                <c:pt idx="20">
                  <c:v>1.558551026880724E-3</c:v>
                </c:pt>
                <c:pt idx="21">
                  <c:v>4.1291041337670938E-4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04128"/>
        <c:axId val="128647168"/>
      </c:barChart>
      <c:catAx>
        <c:axId val="129104128"/>
        <c:scaling>
          <c:orientation val="minMax"/>
        </c:scaling>
        <c:delete val="0"/>
        <c:axPos val="l"/>
        <c:majorTickMark val="out"/>
        <c:minorTickMark val="none"/>
        <c:tickLblPos val="nextTo"/>
        <c:crossAx val="128647168"/>
        <c:crosses val="autoZero"/>
        <c:auto val="1"/>
        <c:lblAlgn val="ctr"/>
        <c:lblOffset val="100"/>
        <c:noMultiLvlLbl val="0"/>
      </c:catAx>
      <c:valAx>
        <c:axId val="128647168"/>
        <c:scaling>
          <c:orientation val="minMax"/>
          <c:max val="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10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9778982564180063"/>
          <c:y val="1.358732154850879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4649372766757583"/>
          <c:y val="3.1109213570884857E-2"/>
          <c:w val="0.43966558216515711"/>
          <c:h val="0.9083644447538351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'[1]Garnacha Tinta_pivot'!$BG$2:$BG$31</c:f>
              <c:strCache>
                <c:ptCount val="30"/>
                <c:pt idx="0">
                  <c:v>Vaucluse,FR</c:v>
                </c:pt>
                <c:pt idx="1">
                  <c:v>Toledo,ES</c:v>
                </c:pt>
                <c:pt idx="2">
                  <c:v>Gard,FR</c:v>
                </c:pt>
                <c:pt idx="3">
                  <c:v>Zaragoza,ES</c:v>
                </c:pt>
                <c:pt idx="4">
                  <c:v>Herault,FR</c:v>
                </c:pt>
                <c:pt idx="5">
                  <c:v>Drome,FR</c:v>
                </c:pt>
                <c:pt idx="6">
                  <c:v>Aude,FR</c:v>
                </c:pt>
                <c:pt idx="7">
                  <c:v>Var,FR</c:v>
                </c:pt>
                <c:pt idx="8">
                  <c:v>Pyrenees Or.,FR</c:v>
                </c:pt>
                <c:pt idx="9">
                  <c:v>Algeria</c:v>
                </c:pt>
                <c:pt idx="10">
                  <c:v>Rioja,ES</c:v>
                </c:pt>
                <c:pt idx="11">
                  <c:v>Sardegna,IT</c:v>
                </c:pt>
                <c:pt idx="12">
                  <c:v>Madrid,ES</c:v>
                </c:pt>
                <c:pt idx="13">
                  <c:v>Navarra,ES</c:v>
                </c:pt>
                <c:pt idx="14">
                  <c:v>Bouches Du Rh.FR</c:v>
                </c:pt>
                <c:pt idx="15">
                  <c:v>Tarragona,ES</c:v>
                </c:pt>
                <c:pt idx="16">
                  <c:v>Avila, Palencia...,ES</c:v>
                </c:pt>
                <c:pt idx="17">
                  <c:v>Huesca, Teruel,ES</c:v>
                </c:pt>
                <c:pt idx="18">
                  <c:v>Ardeche,FR</c:v>
                </c:pt>
                <c:pt idx="19">
                  <c:v>Tunisia</c:v>
                </c:pt>
                <c:pt idx="20">
                  <c:v>Alava,ES</c:v>
                </c:pt>
                <c:pt idx="21">
                  <c:v>Zamora,ES</c:v>
                </c:pt>
                <c:pt idx="22">
                  <c:v>Ciudad Real,ES</c:v>
                </c:pt>
                <c:pt idx="23">
                  <c:v>Valencia,ES</c:v>
                </c:pt>
                <c:pt idx="24">
                  <c:v>Albacete,ES</c:v>
                </c:pt>
                <c:pt idx="25">
                  <c:v>Madera,US</c:v>
                </c:pt>
                <c:pt idx="26">
                  <c:v>Morocco</c:v>
                </c:pt>
                <c:pt idx="27">
                  <c:v>Fresno,US</c:v>
                </c:pt>
                <c:pt idx="28">
                  <c:v>Badajoz,ES</c:v>
                </c:pt>
                <c:pt idx="29">
                  <c:v>Cuenca,ES</c:v>
                </c:pt>
              </c:strCache>
            </c:strRef>
          </c:cat>
          <c:val>
            <c:numRef>
              <c:f>'[1]Garnacha Tinta_pivot'!$BH$2:$BH$31</c:f>
              <c:numCache>
                <c:formatCode>General</c:formatCode>
                <c:ptCount val="30"/>
                <c:pt idx="0">
                  <c:v>27446.13</c:v>
                </c:pt>
                <c:pt idx="1">
                  <c:v>17992</c:v>
                </c:pt>
                <c:pt idx="2">
                  <c:v>16987.47</c:v>
                </c:pt>
                <c:pt idx="3">
                  <c:v>16626</c:v>
                </c:pt>
                <c:pt idx="4">
                  <c:v>10371.540000000001</c:v>
                </c:pt>
                <c:pt idx="5">
                  <c:v>8928.3629999999994</c:v>
                </c:pt>
                <c:pt idx="6">
                  <c:v>8494.2929999999997</c:v>
                </c:pt>
                <c:pt idx="7">
                  <c:v>8358.8320000000003</c:v>
                </c:pt>
                <c:pt idx="8">
                  <c:v>6768.7740000000003</c:v>
                </c:pt>
                <c:pt idx="9">
                  <c:v>6040</c:v>
                </c:pt>
                <c:pt idx="10">
                  <c:v>5634</c:v>
                </c:pt>
                <c:pt idx="11">
                  <c:v>5442.2400000000007</c:v>
                </c:pt>
                <c:pt idx="12">
                  <c:v>5347</c:v>
                </c:pt>
                <c:pt idx="13">
                  <c:v>3805</c:v>
                </c:pt>
                <c:pt idx="14">
                  <c:v>3674.701</c:v>
                </c:pt>
                <c:pt idx="15">
                  <c:v>3517</c:v>
                </c:pt>
                <c:pt idx="16">
                  <c:v>2809</c:v>
                </c:pt>
                <c:pt idx="17">
                  <c:v>2365</c:v>
                </c:pt>
                <c:pt idx="18">
                  <c:v>2324.6880000000001</c:v>
                </c:pt>
                <c:pt idx="19">
                  <c:v>2020.29</c:v>
                </c:pt>
                <c:pt idx="20">
                  <c:v>1931</c:v>
                </c:pt>
                <c:pt idx="21">
                  <c:v>1692</c:v>
                </c:pt>
                <c:pt idx="22">
                  <c:v>1614</c:v>
                </c:pt>
                <c:pt idx="23">
                  <c:v>1421</c:v>
                </c:pt>
                <c:pt idx="24">
                  <c:v>1374</c:v>
                </c:pt>
                <c:pt idx="25">
                  <c:v>847.00779999999997</c:v>
                </c:pt>
                <c:pt idx="26">
                  <c:v>802</c:v>
                </c:pt>
                <c:pt idx="27">
                  <c:v>799.65949999999998</c:v>
                </c:pt>
                <c:pt idx="28">
                  <c:v>779</c:v>
                </c:pt>
                <c:pt idx="29">
                  <c:v>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54720"/>
        <c:axId val="128705664"/>
      </c:barChart>
      <c:catAx>
        <c:axId val="1286547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705664"/>
        <c:crosses val="autoZero"/>
        <c:auto val="1"/>
        <c:lblAlgn val="ctr"/>
        <c:lblOffset val="100"/>
        <c:noMultiLvlLbl val="0"/>
      </c:catAx>
      <c:valAx>
        <c:axId val="128705664"/>
        <c:scaling>
          <c:orientation val="minMax"/>
          <c:max val="2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654720"/>
        <c:crosses val="autoZero"/>
        <c:crossBetween val="between"/>
        <c:majorUnit val="9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'[1]Grasevina_pivot '!$AO$5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'[1]Grasevina_pivot '!$AN$6:$AN$17</c:f>
              <c:strCache>
                <c:ptCount val="12"/>
                <c:pt idx="0">
                  <c:v>Serbia</c:v>
                </c:pt>
                <c:pt idx="1">
                  <c:v>Croatia</c:v>
                </c:pt>
                <c:pt idx="2">
                  <c:v>Slovenia</c:v>
                </c:pt>
                <c:pt idx="3">
                  <c:v>Slovakia</c:v>
                </c:pt>
                <c:pt idx="4">
                  <c:v>Austria</c:v>
                </c:pt>
                <c:pt idx="5">
                  <c:v>Czech Rep</c:v>
                </c:pt>
                <c:pt idx="6">
                  <c:v>Hungary</c:v>
                </c:pt>
                <c:pt idx="7">
                  <c:v>Romania</c:v>
                </c:pt>
                <c:pt idx="8">
                  <c:v>Brazil</c:v>
                </c:pt>
                <c:pt idx="9">
                  <c:v>Italy</c:v>
                </c:pt>
                <c:pt idx="10">
                  <c:v>Spain</c:v>
                </c:pt>
                <c:pt idx="11">
                  <c:v>Bulgaria</c:v>
                </c:pt>
              </c:strCache>
            </c:strRef>
          </c:cat>
          <c:val>
            <c:numRef>
              <c:f>'[1]Grasevina_pivot '!$AO$6:$AO$17</c:f>
              <c:numCache>
                <c:formatCode>General</c:formatCode>
                <c:ptCount val="12"/>
                <c:pt idx="0">
                  <c:v>25.367043068721905</c:v>
                </c:pt>
                <c:pt idx="1">
                  <c:v>14.268960918921483</c:v>
                </c:pt>
                <c:pt idx="2">
                  <c:v>8.0328966293847621</c:v>
                </c:pt>
                <c:pt idx="3">
                  <c:v>13.212001362132455</c:v>
                </c:pt>
                <c:pt idx="4">
                  <c:v>4.7109834428044906</c:v>
                </c:pt>
                <c:pt idx="5">
                  <c:v>5.8132810004365965</c:v>
                </c:pt>
                <c:pt idx="6">
                  <c:v>4.0614441862196582</c:v>
                </c:pt>
                <c:pt idx="7">
                  <c:v>3.5713308782123292</c:v>
                </c:pt>
                <c:pt idx="8">
                  <c:v>0.88032775179165168</c:v>
                </c:pt>
                <c:pt idx="9">
                  <c:v>0.1665902043646782</c:v>
                </c:pt>
                <c:pt idx="10">
                  <c:v>8.5989605052696122E-2</c:v>
                </c:pt>
                <c:pt idx="11">
                  <c:v>1.9827968798775428</c:v>
                </c:pt>
              </c:numCache>
            </c:numRef>
          </c:val>
        </c:ser>
        <c:ser>
          <c:idx val="1"/>
          <c:order val="1"/>
          <c:tx>
            <c:strRef>
              <c:f>'[1]Grasevina_pivot '!$AP$5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'[1]Grasevina_pivot '!$AN$6:$AN$17</c:f>
              <c:strCache>
                <c:ptCount val="12"/>
                <c:pt idx="0">
                  <c:v>Serbia</c:v>
                </c:pt>
                <c:pt idx="1">
                  <c:v>Croatia</c:v>
                </c:pt>
                <c:pt idx="2">
                  <c:v>Slovenia</c:v>
                </c:pt>
                <c:pt idx="3">
                  <c:v>Slovakia</c:v>
                </c:pt>
                <c:pt idx="4">
                  <c:v>Austria</c:v>
                </c:pt>
                <c:pt idx="5">
                  <c:v>Czech Rep</c:v>
                </c:pt>
                <c:pt idx="6">
                  <c:v>Hungary</c:v>
                </c:pt>
                <c:pt idx="7">
                  <c:v>Romania</c:v>
                </c:pt>
                <c:pt idx="8">
                  <c:v>Brazil</c:v>
                </c:pt>
                <c:pt idx="9">
                  <c:v>Italy</c:v>
                </c:pt>
                <c:pt idx="10">
                  <c:v>Spain</c:v>
                </c:pt>
                <c:pt idx="11">
                  <c:v>Bulgaria</c:v>
                </c:pt>
              </c:strCache>
            </c:strRef>
          </c:cat>
          <c:val>
            <c:numRef>
              <c:f>'[1]Grasevina_pivot '!$AP$6:$AP$17</c:f>
              <c:numCache>
                <c:formatCode>General</c:formatCode>
                <c:ptCount val="12"/>
                <c:pt idx="0">
                  <c:v>36.090004392915418</c:v>
                </c:pt>
                <c:pt idx="1">
                  <c:v>17.029784990788961</c:v>
                </c:pt>
                <c:pt idx="2">
                  <c:v>10.850557287337082</c:v>
                </c:pt>
                <c:pt idx="3">
                  <c:v>9.8496128811306249</c:v>
                </c:pt>
                <c:pt idx="4">
                  <c:v>5.7168743349486277</c:v>
                </c:pt>
                <c:pt idx="5">
                  <c:v>5.3143242879905408</c:v>
                </c:pt>
                <c:pt idx="6">
                  <c:v>5.0304712369302962</c:v>
                </c:pt>
                <c:pt idx="7">
                  <c:v>3.3246535853549175</c:v>
                </c:pt>
                <c:pt idx="8">
                  <c:v>0.30455570783413266</c:v>
                </c:pt>
                <c:pt idx="9">
                  <c:v>0.18844700439471856</c:v>
                </c:pt>
                <c:pt idx="10">
                  <c:v>5.7838904247827616E-2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57600"/>
        <c:axId val="128859136"/>
      </c:barChart>
      <c:catAx>
        <c:axId val="1288576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859136"/>
        <c:crosses val="autoZero"/>
        <c:auto val="1"/>
        <c:lblAlgn val="ctr"/>
        <c:lblOffset val="100"/>
        <c:noMultiLvlLbl val="0"/>
      </c:catAx>
      <c:valAx>
        <c:axId val="128859136"/>
        <c:scaling>
          <c:orientation val="minMax"/>
          <c:max val="37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85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[2]Aligote_pivot!$AP$5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[2]Aligote_pivot!$AO$6:$AO$16</c:f>
              <c:strCache>
                <c:ptCount val="11"/>
                <c:pt idx="0">
                  <c:v>Ukraine</c:v>
                </c:pt>
                <c:pt idx="1">
                  <c:v>Moldova</c:v>
                </c:pt>
                <c:pt idx="2">
                  <c:v>Romania</c:v>
                </c:pt>
                <c:pt idx="3">
                  <c:v>Russia</c:v>
                </c:pt>
                <c:pt idx="4">
                  <c:v>Kazakhstan</c:v>
                </c:pt>
                <c:pt idx="5">
                  <c:v>Georgia</c:v>
                </c:pt>
                <c:pt idx="6">
                  <c:v>France</c:v>
                </c:pt>
                <c:pt idx="7">
                  <c:v>Switzerland</c:v>
                </c:pt>
                <c:pt idx="8">
                  <c:v>Hungary</c:v>
                </c:pt>
                <c:pt idx="9">
                  <c:v>Brazil</c:v>
                </c:pt>
                <c:pt idx="10">
                  <c:v>Bulgaria</c:v>
                </c:pt>
              </c:strCache>
            </c:strRef>
          </c:cat>
          <c:val>
            <c:numRef>
              <c:f>[2]Aligote_pivot!$AP$6:$AP$16</c:f>
              <c:numCache>
                <c:formatCode>General</c:formatCode>
                <c:ptCount val="11"/>
                <c:pt idx="1">
                  <c:v>24.036714294813095</c:v>
                </c:pt>
                <c:pt idx="2">
                  <c:v>4.6834676644438291</c:v>
                </c:pt>
                <c:pt idx="3">
                  <c:v>4.4213547581298496</c:v>
                </c:pt>
                <c:pt idx="5">
                  <c:v>0.35453703450245727</c:v>
                </c:pt>
                <c:pt idx="6">
                  <c:v>0.27769800293033703</c:v>
                </c:pt>
                <c:pt idx="7">
                  <c:v>0.18321707816282584</c:v>
                </c:pt>
                <c:pt idx="8">
                  <c:v>0</c:v>
                </c:pt>
                <c:pt idx="9">
                  <c:v>0</c:v>
                </c:pt>
                <c:pt idx="10">
                  <c:v>2.3638814834101485</c:v>
                </c:pt>
              </c:numCache>
            </c:numRef>
          </c:val>
        </c:ser>
        <c:ser>
          <c:idx val="1"/>
          <c:order val="1"/>
          <c:tx>
            <c:strRef>
              <c:f>[2]Aligote_pivot!$AQ$5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[2]Aligote_pivot!$AO$6:$AO$16</c:f>
              <c:strCache>
                <c:ptCount val="11"/>
                <c:pt idx="0">
                  <c:v>Ukraine</c:v>
                </c:pt>
                <c:pt idx="1">
                  <c:v>Moldova</c:v>
                </c:pt>
                <c:pt idx="2">
                  <c:v>Romania</c:v>
                </c:pt>
                <c:pt idx="3">
                  <c:v>Russia</c:v>
                </c:pt>
                <c:pt idx="4">
                  <c:v>Kazakhstan</c:v>
                </c:pt>
                <c:pt idx="5">
                  <c:v>Georgia</c:v>
                </c:pt>
                <c:pt idx="6">
                  <c:v>France</c:v>
                </c:pt>
                <c:pt idx="7">
                  <c:v>Switzerland</c:v>
                </c:pt>
                <c:pt idx="8">
                  <c:v>Hungary</c:v>
                </c:pt>
                <c:pt idx="9">
                  <c:v>Brazil</c:v>
                </c:pt>
                <c:pt idx="10">
                  <c:v>Bulgaria</c:v>
                </c:pt>
              </c:strCache>
            </c:strRef>
          </c:cat>
          <c:val>
            <c:numRef>
              <c:f>[2]Aligote_pivot!$AQ$6:$AQ$16</c:f>
              <c:numCache>
                <c:formatCode>General</c:formatCode>
                <c:ptCount val="11"/>
                <c:pt idx="0">
                  <c:v>23.452658124820491</c:v>
                </c:pt>
                <c:pt idx="1">
                  <c:v>22.390146955824711</c:v>
                </c:pt>
                <c:pt idx="2">
                  <c:v>5.459011301012886</c:v>
                </c:pt>
                <c:pt idx="3">
                  <c:v>5.115222775825635</c:v>
                </c:pt>
                <c:pt idx="4">
                  <c:v>5.0790124138085826</c:v>
                </c:pt>
                <c:pt idx="5">
                  <c:v>0.33025050900470809</c:v>
                </c:pt>
                <c:pt idx="6">
                  <c:v>0.29362818723787365</c:v>
                </c:pt>
                <c:pt idx="7">
                  <c:v>0.19643328578588812</c:v>
                </c:pt>
                <c:pt idx="8">
                  <c:v>3.6201096666851527E-4</c:v>
                </c:pt>
                <c:pt idx="9">
                  <c:v>1.8907441714986469E-4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25920"/>
        <c:axId val="105027456"/>
      </c:barChart>
      <c:catAx>
        <c:axId val="10502592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027456"/>
        <c:crosses val="autoZero"/>
        <c:auto val="1"/>
        <c:lblAlgn val="ctr"/>
        <c:lblOffset val="100"/>
        <c:noMultiLvlLbl val="0"/>
      </c:catAx>
      <c:valAx>
        <c:axId val="105027456"/>
        <c:scaling>
          <c:orientation val="minMax"/>
          <c:max val="2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0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3773551233958957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'[1]Grasevina_pivot '!$AK$6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'[1]Grasevina_pivot '!$AJ$7:$AJ$18</c:f>
              <c:strCache>
                <c:ptCount val="12"/>
                <c:pt idx="0">
                  <c:v>Serbia</c:v>
                </c:pt>
                <c:pt idx="1">
                  <c:v>Romania</c:v>
                </c:pt>
                <c:pt idx="2">
                  <c:v>Croatia</c:v>
                </c:pt>
                <c:pt idx="3">
                  <c:v>Hungary</c:v>
                </c:pt>
                <c:pt idx="4">
                  <c:v>Austria</c:v>
                </c:pt>
                <c:pt idx="5">
                  <c:v>Slovenia</c:v>
                </c:pt>
                <c:pt idx="6">
                  <c:v>Slovakia</c:v>
                </c:pt>
                <c:pt idx="7">
                  <c:v>Italy</c:v>
                </c:pt>
                <c:pt idx="8">
                  <c:v>Czech Rep</c:v>
                </c:pt>
                <c:pt idx="9">
                  <c:v>Spain</c:v>
                </c:pt>
                <c:pt idx="10">
                  <c:v>Brazil</c:v>
                </c:pt>
                <c:pt idx="11">
                  <c:v>Bulgaria</c:v>
                </c:pt>
              </c:strCache>
            </c:strRef>
          </c:cat>
          <c:val>
            <c:numRef>
              <c:f>'[1]Grasevina_pivot '!$AK$7:$AK$18</c:f>
              <c:numCache>
                <c:formatCode>General</c:formatCode>
                <c:ptCount val="12"/>
                <c:pt idx="0">
                  <c:v>33119.5</c:v>
                </c:pt>
                <c:pt idx="1">
                  <c:v>15013.85</c:v>
                </c:pt>
                <c:pt idx="2">
                  <c:v>16051.06</c:v>
                </c:pt>
                <c:pt idx="3">
                  <c:v>6677.3190000000004</c:v>
                </c:pt>
                <c:pt idx="4">
                  <c:v>4323.05</c:v>
                </c:pt>
                <c:pt idx="5">
                  <c:v>3567.712</c:v>
                </c:pt>
                <c:pt idx="6">
                  <c:v>3895.1030000000001</c:v>
                </c:pt>
                <c:pt idx="7">
                  <c:v>2006.92</c:v>
                </c:pt>
                <c:pt idx="8">
                  <c:v>1246.433</c:v>
                </c:pt>
                <c:pt idx="9">
                  <c:v>1922.93</c:v>
                </c:pt>
                <c:pt idx="10">
                  <c:v>880.19209999999998</c:v>
                </c:pt>
                <c:pt idx="11">
                  <c:v>3601.7049999999999</c:v>
                </c:pt>
              </c:numCache>
            </c:numRef>
          </c:val>
        </c:ser>
        <c:ser>
          <c:idx val="1"/>
          <c:order val="1"/>
          <c:tx>
            <c:strRef>
              <c:f>'[1]Grasevina_pivot '!$AL$6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'[1]Grasevina_pivot '!$AJ$7:$AJ$18</c:f>
              <c:strCache>
                <c:ptCount val="12"/>
                <c:pt idx="0">
                  <c:v>Serbia</c:v>
                </c:pt>
                <c:pt idx="1">
                  <c:v>Romania</c:v>
                </c:pt>
                <c:pt idx="2">
                  <c:v>Croatia</c:v>
                </c:pt>
                <c:pt idx="3">
                  <c:v>Hungary</c:v>
                </c:pt>
                <c:pt idx="4">
                  <c:v>Austria</c:v>
                </c:pt>
                <c:pt idx="5">
                  <c:v>Slovenia</c:v>
                </c:pt>
                <c:pt idx="6">
                  <c:v>Slovakia</c:v>
                </c:pt>
                <c:pt idx="7">
                  <c:v>Italy</c:v>
                </c:pt>
                <c:pt idx="8">
                  <c:v>Czech Rep</c:v>
                </c:pt>
                <c:pt idx="9">
                  <c:v>Spain</c:v>
                </c:pt>
                <c:pt idx="10">
                  <c:v>Brazil</c:v>
                </c:pt>
                <c:pt idx="11">
                  <c:v>Bulgaria</c:v>
                </c:pt>
              </c:strCache>
            </c:strRef>
          </c:cat>
          <c:val>
            <c:numRef>
              <c:f>'[1]Grasevina_pivot '!$AL$7:$AL$18</c:f>
              <c:numCache>
                <c:formatCode>General</c:formatCode>
                <c:ptCount val="12"/>
                <c:pt idx="0">
                  <c:v>33119.5</c:v>
                </c:pt>
                <c:pt idx="1">
                  <c:v>7530</c:v>
                </c:pt>
                <c:pt idx="2">
                  <c:v>4700.7299999999996</c:v>
                </c:pt>
                <c:pt idx="3">
                  <c:v>4664.3339999999998</c:v>
                </c:pt>
                <c:pt idx="4">
                  <c:v>3462.11</c:v>
                </c:pt>
                <c:pt idx="5">
                  <c:v>2360.12</c:v>
                </c:pt>
                <c:pt idx="6">
                  <c:v>1655.42</c:v>
                </c:pt>
                <c:pt idx="7">
                  <c:v>1568.23</c:v>
                </c:pt>
                <c:pt idx="8">
                  <c:v>1148</c:v>
                </c:pt>
                <c:pt idx="9">
                  <c:v>791</c:v>
                </c:pt>
                <c:pt idx="10">
                  <c:v>200.149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92928"/>
        <c:axId val="128894464"/>
      </c:barChart>
      <c:catAx>
        <c:axId val="1288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894464"/>
        <c:crosses val="autoZero"/>
        <c:auto val="1"/>
        <c:lblAlgn val="ctr"/>
        <c:lblOffset val="100"/>
        <c:noMultiLvlLbl val="0"/>
      </c:catAx>
      <c:valAx>
        <c:axId val="128894464"/>
        <c:scaling>
          <c:orientation val="minMax"/>
          <c:max val="3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89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u="none" strike="noStrike" baseline="0">
                <a:effectLst/>
              </a:rPr>
              <a:t>Area (ha) of  t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op 27 regions,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'[1]Grasevina_pivot '!$BH$2:$BH$28</c:f>
              <c:strCache>
                <c:ptCount val="27"/>
                <c:pt idx="0">
                  <c:v>Serbia</c:v>
                </c:pt>
                <c:pt idx="1">
                  <c:v>Sud-Est,RO</c:v>
                </c:pt>
                <c:pt idx="2">
                  <c:v>Slavonija,HR</c:v>
                </c:pt>
                <c:pt idx="3">
                  <c:v>Podunavlje,HR</c:v>
                </c:pt>
                <c:pt idx="4">
                  <c:v>Stajerska Slovenija,SI</c:v>
                </c:pt>
                <c:pt idx="5">
                  <c:v>Burgenland,AT</c:v>
                </c:pt>
                <c:pt idx="6">
                  <c:v>Niederosterreich,AT</c:v>
                </c:pt>
                <c:pt idx="7">
                  <c:v>Lombardia,IT</c:v>
                </c:pt>
                <c:pt idx="8">
                  <c:v>Morava,CZ</c:v>
                </c:pt>
                <c:pt idx="9">
                  <c:v>Balatonfured-Cs.,HU</c:v>
                </c:pt>
                <c:pt idx="10">
                  <c:v>Centru,RO</c:v>
                </c:pt>
                <c:pt idx="11">
                  <c:v>Badacsony,HU</c:v>
                </c:pt>
                <c:pt idx="12">
                  <c:v>Steiermark,AT</c:v>
                </c:pt>
                <c:pt idx="13">
                  <c:v>Juznoslovenska,SK</c:v>
                </c:pt>
                <c:pt idx="14">
                  <c:v>Sud-Vest Oltenia,RO</c:v>
                </c:pt>
                <c:pt idx="15">
                  <c:v>Sud - Muntenia,RO</c:v>
                </c:pt>
                <c:pt idx="16">
                  <c:v>Balatonfelvidek,HU</c:v>
                </c:pt>
                <c:pt idx="17">
                  <c:v>Nord-Est,RO</c:v>
                </c:pt>
                <c:pt idx="18">
                  <c:v>Badajoz,ES</c:v>
                </c:pt>
                <c:pt idx="19">
                  <c:v>Malokarpatska,SK</c:v>
                </c:pt>
                <c:pt idx="20">
                  <c:v>Matra,HU</c:v>
                </c:pt>
                <c:pt idx="21">
                  <c:v>Nord-Vest,RO</c:v>
                </c:pt>
                <c:pt idx="22">
                  <c:v>Nitrianska,SK</c:v>
                </c:pt>
                <c:pt idx="23">
                  <c:v>Vest,RO</c:v>
                </c:pt>
                <c:pt idx="24">
                  <c:v>Kunsag,HU</c:v>
                </c:pt>
                <c:pt idx="25">
                  <c:v>Zagorje-Med.,HR</c:v>
                </c:pt>
                <c:pt idx="26">
                  <c:v>Caceres,ES</c:v>
                </c:pt>
              </c:strCache>
            </c:strRef>
          </c:cat>
          <c:val>
            <c:numRef>
              <c:f>'[1]Grasevina_pivot '!$BI$2:$BI$28</c:f>
              <c:numCache>
                <c:formatCode>General</c:formatCode>
                <c:ptCount val="27"/>
                <c:pt idx="0">
                  <c:v>33119.5</c:v>
                </c:pt>
                <c:pt idx="1">
                  <c:v>4327</c:v>
                </c:pt>
                <c:pt idx="2">
                  <c:v>1988.37</c:v>
                </c:pt>
                <c:pt idx="3">
                  <c:v>1942.38</c:v>
                </c:pt>
                <c:pt idx="4">
                  <c:v>1556.88</c:v>
                </c:pt>
                <c:pt idx="5">
                  <c:v>1421.91</c:v>
                </c:pt>
                <c:pt idx="6">
                  <c:v>1355.2</c:v>
                </c:pt>
                <c:pt idx="7">
                  <c:v>1315.07</c:v>
                </c:pt>
                <c:pt idx="8">
                  <c:v>1131</c:v>
                </c:pt>
                <c:pt idx="9">
                  <c:v>858.56610000000001</c:v>
                </c:pt>
                <c:pt idx="10">
                  <c:v>749</c:v>
                </c:pt>
                <c:pt idx="11">
                  <c:v>716.00229999999999</c:v>
                </c:pt>
                <c:pt idx="12">
                  <c:v>658.25</c:v>
                </c:pt>
                <c:pt idx="13">
                  <c:v>639.63</c:v>
                </c:pt>
                <c:pt idx="14">
                  <c:v>623</c:v>
                </c:pt>
                <c:pt idx="15">
                  <c:v>575</c:v>
                </c:pt>
                <c:pt idx="16">
                  <c:v>534.16840000000002</c:v>
                </c:pt>
                <c:pt idx="17">
                  <c:v>532</c:v>
                </c:pt>
                <c:pt idx="18">
                  <c:v>493</c:v>
                </c:pt>
                <c:pt idx="19">
                  <c:v>458.23</c:v>
                </c:pt>
                <c:pt idx="20">
                  <c:v>408.88319999999999</c:v>
                </c:pt>
                <c:pt idx="21">
                  <c:v>378</c:v>
                </c:pt>
                <c:pt idx="22">
                  <c:v>362.99</c:v>
                </c:pt>
                <c:pt idx="23">
                  <c:v>346</c:v>
                </c:pt>
                <c:pt idx="24">
                  <c:v>337.41800000000001</c:v>
                </c:pt>
                <c:pt idx="25">
                  <c:v>334.4</c:v>
                </c:pt>
                <c:pt idx="26">
                  <c:v>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07136"/>
        <c:axId val="128908672"/>
      </c:barChart>
      <c:catAx>
        <c:axId val="1289071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908672"/>
        <c:crosses val="autoZero"/>
        <c:auto val="1"/>
        <c:lblAlgn val="ctr"/>
        <c:lblOffset val="100"/>
        <c:noMultiLvlLbl val="0"/>
      </c:catAx>
      <c:valAx>
        <c:axId val="128908672"/>
        <c:scaling>
          <c:orientation val="minMax"/>
          <c:max val="3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90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'[1]Gruner Veltliner_pivot'!$BD$5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'[1]Gruner Veltliner_pivot'!$BC$6:$BC$11</c:f>
              <c:strCache>
                <c:ptCount val="6"/>
                <c:pt idx="0">
                  <c:v>Austria</c:v>
                </c:pt>
                <c:pt idx="1">
                  <c:v>Slovakia</c:v>
                </c:pt>
                <c:pt idx="2">
                  <c:v>Czech Rep</c:v>
                </c:pt>
                <c:pt idx="3">
                  <c:v>Hungary</c:v>
                </c:pt>
                <c:pt idx="4">
                  <c:v>Italy</c:v>
                </c:pt>
                <c:pt idx="5">
                  <c:v>Argentina</c:v>
                </c:pt>
              </c:strCache>
            </c:strRef>
          </c:cat>
          <c:val>
            <c:numRef>
              <c:f>'[1]Gruner Veltliner_pivot'!$BD$6:$BD$11</c:f>
              <c:numCache>
                <c:formatCode>General</c:formatCode>
                <c:ptCount val="6"/>
                <c:pt idx="0">
                  <c:v>74.488059199683192</c:v>
                </c:pt>
                <c:pt idx="1">
                  <c:v>39.266637456510281</c:v>
                </c:pt>
                <c:pt idx="2">
                  <c:v>30.999975378152183</c:v>
                </c:pt>
                <c:pt idx="3">
                  <c:v>3.1765237132174664</c:v>
                </c:pt>
                <c:pt idx="4">
                  <c:v>4.1997950610025675E-2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'[1]Gruner Veltliner_pivot'!$BE$5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'[1]Gruner Veltliner_pivot'!$BC$6:$BC$11</c:f>
              <c:strCache>
                <c:ptCount val="6"/>
                <c:pt idx="0">
                  <c:v>Austria</c:v>
                </c:pt>
                <c:pt idx="1">
                  <c:v>Slovakia</c:v>
                </c:pt>
                <c:pt idx="2">
                  <c:v>Czech Rep</c:v>
                </c:pt>
                <c:pt idx="3">
                  <c:v>Hungary</c:v>
                </c:pt>
                <c:pt idx="4">
                  <c:v>Italy</c:v>
                </c:pt>
                <c:pt idx="5">
                  <c:v>Argentina</c:v>
                </c:pt>
              </c:strCache>
            </c:strRef>
          </c:cat>
          <c:val>
            <c:numRef>
              <c:f>'[1]Gruner Veltliner_pivot'!$BE$6:$BE$11</c:f>
              <c:numCache>
                <c:formatCode>General</c:formatCode>
                <c:ptCount val="6"/>
                <c:pt idx="0">
                  <c:v>72.507117051604453</c:v>
                </c:pt>
                <c:pt idx="1">
                  <c:v>40.403226106539101</c:v>
                </c:pt>
                <c:pt idx="2">
                  <c:v>22.959844816971341</c:v>
                </c:pt>
                <c:pt idx="3">
                  <c:v>5.3690947318620434</c:v>
                </c:pt>
                <c:pt idx="4">
                  <c:v>6.4368969127139616E-2</c:v>
                </c:pt>
                <c:pt idx="5">
                  <c:v>9.4741317960916026E-3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04928"/>
        <c:axId val="129406464"/>
      </c:barChart>
      <c:catAx>
        <c:axId val="129404928"/>
        <c:scaling>
          <c:orientation val="minMax"/>
        </c:scaling>
        <c:delete val="0"/>
        <c:axPos val="l"/>
        <c:majorTickMark val="out"/>
        <c:minorTickMark val="none"/>
        <c:tickLblPos val="nextTo"/>
        <c:crossAx val="129406464"/>
        <c:crosses val="autoZero"/>
        <c:auto val="1"/>
        <c:lblAlgn val="ctr"/>
        <c:lblOffset val="100"/>
        <c:noMultiLvlLbl val="0"/>
      </c:catAx>
      <c:valAx>
        <c:axId val="129406464"/>
        <c:scaling>
          <c:orientation val="minMax"/>
          <c:max val="8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40492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'[1]Gruner Veltliner_pivot'!$AZ$6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'[1]Gruner Veltliner_pivot'!$AY$7:$AY$12</c:f>
              <c:strCache>
                <c:ptCount val="6"/>
                <c:pt idx="0">
                  <c:v>Austria</c:v>
                </c:pt>
                <c:pt idx="1">
                  <c:v>Slovakia</c:v>
                </c:pt>
                <c:pt idx="2">
                  <c:v>Hungary</c:v>
                </c:pt>
                <c:pt idx="3">
                  <c:v>Czech Rep</c:v>
                </c:pt>
                <c:pt idx="4">
                  <c:v>Italy</c:v>
                </c:pt>
                <c:pt idx="5">
                  <c:v>Argentina</c:v>
                </c:pt>
              </c:strCache>
            </c:strRef>
          </c:cat>
          <c:val>
            <c:numRef>
              <c:f>'[1]Gruner Veltliner_pivot'!$AZ$7:$AZ$12</c:f>
              <c:numCache>
                <c:formatCode>General</c:formatCode>
                <c:ptCount val="6"/>
                <c:pt idx="0">
                  <c:v>17479.29</c:v>
                </c:pt>
                <c:pt idx="1">
                  <c:v>2960.2779999999998</c:v>
                </c:pt>
                <c:pt idx="2">
                  <c:v>1335.4639999999999</c:v>
                </c:pt>
                <c:pt idx="3">
                  <c:v>1699.681</c:v>
                </c:pt>
                <c:pt idx="4">
                  <c:v>129.38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'[1]Gruner Veltliner_pivot'!$BA$6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'[1]Gruner Veltliner_pivot'!$AY$7:$AY$12</c:f>
              <c:strCache>
                <c:ptCount val="6"/>
                <c:pt idx="0">
                  <c:v>Austria</c:v>
                </c:pt>
                <c:pt idx="1">
                  <c:v>Slovakia</c:v>
                </c:pt>
                <c:pt idx="2">
                  <c:v>Hungary</c:v>
                </c:pt>
                <c:pt idx="3">
                  <c:v>Czech Rep</c:v>
                </c:pt>
                <c:pt idx="4">
                  <c:v>Italy</c:v>
                </c:pt>
                <c:pt idx="5">
                  <c:v>Argentina</c:v>
                </c:pt>
              </c:strCache>
            </c:strRef>
          </c:cat>
          <c:val>
            <c:numRef>
              <c:f>'[1]Gruner Veltliner_pivot'!$BA$7:$BA$12</c:f>
              <c:numCache>
                <c:formatCode>General</c:formatCode>
                <c:ptCount val="6"/>
                <c:pt idx="0">
                  <c:v>13518.83</c:v>
                </c:pt>
                <c:pt idx="1">
                  <c:v>2090.65</c:v>
                </c:pt>
                <c:pt idx="2">
                  <c:v>1532.704</c:v>
                </c:pt>
                <c:pt idx="3">
                  <c:v>1527</c:v>
                </c:pt>
                <c:pt idx="4">
                  <c:v>164.92</c:v>
                </c:pt>
                <c:pt idx="5">
                  <c:v>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20512"/>
        <c:axId val="129130496"/>
      </c:barChart>
      <c:catAx>
        <c:axId val="129120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29130496"/>
        <c:crosses val="autoZero"/>
        <c:auto val="1"/>
        <c:lblAlgn val="ctr"/>
        <c:lblOffset val="100"/>
        <c:noMultiLvlLbl val="0"/>
      </c:catAx>
      <c:valAx>
        <c:axId val="129130496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12051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/>
            </a:pPr>
            <a:r>
              <a:rPr lang="en-AU" sz="1100" b="1" i="0" baseline="0">
                <a:effectLst/>
              </a:rPr>
              <a:t>Area (ha) of  top 30 regions, 2010</a:t>
            </a:r>
            <a:endParaRPr lang="en-AU" sz="1100">
              <a:effectLst/>
            </a:endParaRPr>
          </a:p>
          <a:p>
            <a:pPr>
              <a:defRPr sz="1100"/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'[1]Gruner Veltliner_pivot'!$BW$2:$BW$31</c:f>
              <c:strCache>
                <c:ptCount val="30"/>
                <c:pt idx="0">
                  <c:v>Niederosterreich,AT</c:v>
                </c:pt>
                <c:pt idx="1">
                  <c:v>Morava,CZ</c:v>
                </c:pt>
                <c:pt idx="2">
                  <c:v>Burgenland,AT</c:v>
                </c:pt>
                <c:pt idx="3">
                  <c:v>Malokarpatska,SK</c:v>
                </c:pt>
                <c:pt idx="4">
                  <c:v>Juznoslovenska,SK</c:v>
                </c:pt>
                <c:pt idx="5">
                  <c:v>Nitrianska,SK</c:v>
                </c:pt>
                <c:pt idx="6">
                  <c:v>Balatonboglar,HU</c:v>
                </c:pt>
                <c:pt idx="7">
                  <c:v>Kunsag,HU</c:v>
                </c:pt>
                <c:pt idx="8">
                  <c:v>Tolna,HU</c:v>
                </c:pt>
                <c:pt idx="9">
                  <c:v>Matra,HU</c:v>
                </c:pt>
                <c:pt idx="10">
                  <c:v>Stredoslovenska,SK</c:v>
                </c:pt>
                <c:pt idx="11">
                  <c:v>Etyek-Budai,HU</c:v>
                </c:pt>
                <c:pt idx="12">
                  <c:v>Wien and other,AT</c:v>
                </c:pt>
                <c:pt idx="13">
                  <c:v>Sopron,HU</c:v>
                </c:pt>
                <c:pt idx="14">
                  <c:v>Marche,IT</c:v>
                </c:pt>
                <c:pt idx="15">
                  <c:v>Mor,HU</c:v>
                </c:pt>
                <c:pt idx="16">
                  <c:v>Csongrad,HU</c:v>
                </c:pt>
                <c:pt idx="17">
                  <c:v>Pecs,HU</c:v>
                </c:pt>
                <c:pt idx="18">
                  <c:v>Zala,HU</c:v>
                </c:pt>
                <c:pt idx="19">
                  <c:v>Balatonfelvidek,HU</c:v>
                </c:pt>
                <c:pt idx="20">
                  <c:v>Villany,HU</c:v>
                </c:pt>
                <c:pt idx="21">
                  <c:v>Bukk,HU</c:v>
                </c:pt>
                <c:pt idx="22">
                  <c:v>Trentino AltoAdige,IT</c:v>
                </c:pt>
                <c:pt idx="23">
                  <c:v>Emilia-Romagna,IT</c:v>
                </c:pt>
                <c:pt idx="24">
                  <c:v>Neszmely,HU</c:v>
                </c:pt>
                <c:pt idx="25">
                  <c:v>Puglia,IT</c:v>
                </c:pt>
                <c:pt idx="26">
                  <c:v>Badacsony,HU</c:v>
                </c:pt>
                <c:pt idx="27">
                  <c:v>Eger,HU</c:v>
                </c:pt>
                <c:pt idx="28">
                  <c:v>Vychodoslovenska,SK</c:v>
                </c:pt>
                <c:pt idx="29">
                  <c:v>Szekszard,HU</c:v>
                </c:pt>
              </c:strCache>
            </c:strRef>
          </c:cat>
          <c:val>
            <c:numRef>
              <c:f>'[1]Gruner Veltliner_pivot'!$BX$2:$BX$31</c:f>
              <c:numCache>
                <c:formatCode>General</c:formatCode>
                <c:ptCount val="30"/>
                <c:pt idx="0">
                  <c:v>11885.53</c:v>
                </c:pt>
                <c:pt idx="1">
                  <c:v>1510</c:v>
                </c:pt>
                <c:pt idx="2">
                  <c:v>1473.23</c:v>
                </c:pt>
                <c:pt idx="3">
                  <c:v>758.11</c:v>
                </c:pt>
                <c:pt idx="4">
                  <c:v>631.12</c:v>
                </c:pt>
                <c:pt idx="5">
                  <c:v>512.41999999999996</c:v>
                </c:pt>
                <c:pt idx="6">
                  <c:v>295.92489999999998</c:v>
                </c:pt>
                <c:pt idx="7">
                  <c:v>216.52610000000001</c:v>
                </c:pt>
                <c:pt idx="8">
                  <c:v>188.03020000000001</c:v>
                </c:pt>
                <c:pt idx="9">
                  <c:v>181.1191</c:v>
                </c:pt>
                <c:pt idx="10">
                  <c:v>169.52</c:v>
                </c:pt>
                <c:pt idx="11">
                  <c:v>163.65700000000001</c:v>
                </c:pt>
                <c:pt idx="12">
                  <c:v>155.02000000000001</c:v>
                </c:pt>
                <c:pt idx="13">
                  <c:v>93.615499999999997</c:v>
                </c:pt>
                <c:pt idx="14">
                  <c:v>70.48</c:v>
                </c:pt>
                <c:pt idx="15">
                  <c:v>60.712299999999999</c:v>
                </c:pt>
                <c:pt idx="16">
                  <c:v>49.552199999999999</c:v>
                </c:pt>
                <c:pt idx="17">
                  <c:v>40.055500000000002</c:v>
                </c:pt>
                <c:pt idx="18">
                  <c:v>36.794199999999996</c:v>
                </c:pt>
                <c:pt idx="19">
                  <c:v>36.385399999999997</c:v>
                </c:pt>
                <c:pt idx="20">
                  <c:v>33.355699999999999</c:v>
                </c:pt>
                <c:pt idx="21">
                  <c:v>32.182000000000002</c:v>
                </c:pt>
                <c:pt idx="22">
                  <c:v>27.29</c:v>
                </c:pt>
                <c:pt idx="23">
                  <c:v>25.35</c:v>
                </c:pt>
                <c:pt idx="24">
                  <c:v>24.446200000000001</c:v>
                </c:pt>
                <c:pt idx="25">
                  <c:v>23.1</c:v>
                </c:pt>
                <c:pt idx="26">
                  <c:v>20.367799999999999</c:v>
                </c:pt>
                <c:pt idx="27">
                  <c:v>19.900500000000001</c:v>
                </c:pt>
                <c:pt idx="28">
                  <c:v>19.45</c:v>
                </c:pt>
                <c:pt idx="29">
                  <c:v>17.152999999999999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43168"/>
        <c:axId val="129144704"/>
      </c:barChart>
      <c:catAx>
        <c:axId val="1291431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144704"/>
        <c:crosses val="autoZero"/>
        <c:auto val="1"/>
        <c:lblAlgn val="ctr"/>
        <c:lblOffset val="100"/>
        <c:noMultiLvlLbl val="0"/>
      </c:catAx>
      <c:valAx>
        <c:axId val="129144704"/>
        <c:scaling>
          <c:orientation val="minMax"/>
          <c:max val="1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14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[1]Isabella_pivot!$AL$6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[1]Isabella_pivot!$AK$7:$AK$12</c:f>
              <c:strCache>
                <c:ptCount val="6"/>
                <c:pt idx="0">
                  <c:v>Brazil</c:v>
                </c:pt>
                <c:pt idx="1">
                  <c:v>Moldova</c:v>
                </c:pt>
                <c:pt idx="2">
                  <c:v>Ukraine</c:v>
                </c:pt>
                <c:pt idx="3">
                  <c:v>Uruguay</c:v>
                </c:pt>
                <c:pt idx="4">
                  <c:v>Russia</c:v>
                </c:pt>
                <c:pt idx="5">
                  <c:v>USA</c:v>
                </c:pt>
              </c:strCache>
            </c:strRef>
          </c:cat>
          <c:val>
            <c:numRef>
              <c:f>[1]Isabella_pivot!$AL$7:$AL$12</c:f>
              <c:numCache>
                <c:formatCode>General</c:formatCode>
                <c:ptCount val="6"/>
                <c:pt idx="0">
                  <c:v>14285.42</c:v>
                </c:pt>
                <c:pt idx="1">
                  <c:v>11401</c:v>
                </c:pt>
                <c:pt idx="3">
                  <c:v>0</c:v>
                </c:pt>
                <c:pt idx="4">
                  <c:v>0</c:v>
                </c:pt>
                <c:pt idx="5">
                  <c:v>15.78275</c:v>
                </c:pt>
              </c:numCache>
            </c:numRef>
          </c:val>
        </c:ser>
        <c:ser>
          <c:idx val="1"/>
          <c:order val="1"/>
          <c:tx>
            <c:strRef>
              <c:f>[1]Isabella_pivot!$AM$6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[1]Isabella_pivot!$AK$7:$AK$12</c:f>
              <c:strCache>
                <c:ptCount val="6"/>
                <c:pt idx="0">
                  <c:v>Brazil</c:v>
                </c:pt>
                <c:pt idx="1">
                  <c:v>Moldova</c:v>
                </c:pt>
                <c:pt idx="2">
                  <c:v>Ukraine</c:v>
                </c:pt>
                <c:pt idx="3">
                  <c:v>Uruguay</c:v>
                </c:pt>
                <c:pt idx="4">
                  <c:v>Russia</c:v>
                </c:pt>
                <c:pt idx="5">
                  <c:v>USA</c:v>
                </c:pt>
              </c:strCache>
            </c:strRef>
          </c:cat>
          <c:val>
            <c:numRef>
              <c:f>[1]Isabella_pivot!$AM$7:$AM$12</c:f>
              <c:numCache>
                <c:formatCode>General</c:formatCode>
                <c:ptCount val="6"/>
                <c:pt idx="0">
                  <c:v>18278.675138888888</c:v>
                </c:pt>
                <c:pt idx="1">
                  <c:v>11401</c:v>
                </c:pt>
                <c:pt idx="2">
                  <c:v>2396.1999999999998</c:v>
                </c:pt>
                <c:pt idx="3">
                  <c:v>256</c:v>
                </c:pt>
                <c:pt idx="4">
                  <c:v>162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92928"/>
        <c:axId val="129298816"/>
      </c:barChart>
      <c:catAx>
        <c:axId val="129292928"/>
        <c:scaling>
          <c:orientation val="minMax"/>
        </c:scaling>
        <c:delete val="0"/>
        <c:axPos val="l"/>
        <c:majorTickMark val="out"/>
        <c:minorTickMark val="none"/>
        <c:tickLblPos val="nextTo"/>
        <c:crossAx val="129298816"/>
        <c:crosses val="autoZero"/>
        <c:auto val="1"/>
        <c:lblAlgn val="ctr"/>
        <c:lblOffset val="100"/>
        <c:noMultiLvlLbl val="0"/>
      </c:catAx>
      <c:valAx>
        <c:axId val="129298816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29292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1740551517570816"/>
          <c:y val="2.1957907670744344E-2"/>
          <c:w val="0.71424787213236851"/>
          <c:h val="0.91204234667982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[1]Isabella_pivot!$AP$5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[1]Isabella_pivot!$AO$6:$AO$11</c:f>
              <c:strCache>
                <c:ptCount val="6"/>
                <c:pt idx="0">
                  <c:v>Brazil</c:v>
                </c:pt>
                <c:pt idx="1">
                  <c:v>Moldova</c:v>
                </c:pt>
                <c:pt idx="2">
                  <c:v>Ukraine</c:v>
                </c:pt>
                <c:pt idx="3">
                  <c:v>Uruguay</c:v>
                </c:pt>
                <c:pt idx="4">
                  <c:v>Russia</c:v>
                </c:pt>
                <c:pt idx="5">
                  <c:v>USA</c:v>
                </c:pt>
              </c:strCache>
            </c:strRef>
          </c:cat>
          <c:val>
            <c:numRef>
              <c:f>[1]Isabella_pivot!$AP$6:$AP$11</c:f>
              <c:numCache>
                <c:formatCode>General</c:formatCode>
                <c:ptCount val="6"/>
                <c:pt idx="0">
                  <c:v>48.175263297099157</c:v>
                </c:pt>
                <c:pt idx="1">
                  <c:v>22.612397173538074</c:v>
                </c:pt>
                <c:pt idx="3">
                  <c:v>0</c:v>
                </c:pt>
                <c:pt idx="4">
                  <c:v>0</c:v>
                </c:pt>
                <c:pt idx="5">
                  <c:v>1.6007386710357781E-2</c:v>
                </c:pt>
              </c:numCache>
            </c:numRef>
          </c:val>
        </c:ser>
        <c:ser>
          <c:idx val="1"/>
          <c:order val="1"/>
          <c:tx>
            <c:strRef>
              <c:f>[1]Isabella_pivot!$AQ$5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[1]Isabella_pivot!$AO$6:$AO$11</c:f>
              <c:strCache>
                <c:ptCount val="6"/>
                <c:pt idx="0">
                  <c:v>Brazil</c:v>
                </c:pt>
                <c:pt idx="1">
                  <c:v>Moldova</c:v>
                </c:pt>
                <c:pt idx="2">
                  <c:v>Ukraine</c:v>
                </c:pt>
                <c:pt idx="3">
                  <c:v>Uruguay</c:v>
                </c:pt>
                <c:pt idx="4">
                  <c:v>Russia</c:v>
                </c:pt>
                <c:pt idx="5">
                  <c:v>USA</c:v>
                </c:pt>
              </c:strCache>
            </c:strRef>
          </c:cat>
          <c:val>
            <c:numRef>
              <c:f>[1]Isabella_pivot!$AQ$6:$AQ$11</c:f>
              <c:numCache>
                <c:formatCode>General</c:formatCode>
                <c:ptCount val="6"/>
                <c:pt idx="0">
                  <c:v>52.384772191672639</c:v>
                </c:pt>
                <c:pt idx="1">
                  <c:v>17.969937366242657</c:v>
                </c:pt>
                <c:pt idx="2">
                  <c:v>6.4889663963622937</c:v>
                </c:pt>
                <c:pt idx="3">
                  <c:v>4.7344988468515483</c:v>
                </c:pt>
                <c:pt idx="4">
                  <c:v>0.89514418778341998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836736"/>
        <c:axId val="128838272"/>
      </c:barChart>
      <c:catAx>
        <c:axId val="128836736"/>
        <c:scaling>
          <c:orientation val="minMax"/>
        </c:scaling>
        <c:delete val="0"/>
        <c:axPos val="l"/>
        <c:majorTickMark val="out"/>
        <c:minorTickMark val="none"/>
        <c:tickLblPos val="nextTo"/>
        <c:crossAx val="128838272"/>
        <c:crosses val="autoZero"/>
        <c:auto val="1"/>
        <c:lblAlgn val="ctr"/>
        <c:lblOffset val="100"/>
        <c:noMultiLvlLbl val="0"/>
      </c:catAx>
      <c:valAx>
        <c:axId val="128838272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836736"/>
        <c:crosses val="autoZero"/>
        <c:crossBetween val="between"/>
        <c:majorUnit val="15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Regional area (ha),  2010</a:t>
            </a: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[1]Isabella_pivot!$BI$2:$BI$6</c:f>
              <c:strCache>
                <c:ptCount val="5"/>
                <c:pt idx="0">
                  <c:v>Brazil</c:v>
                </c:pt>
                <c:pt idx="1">
                  <c:v>Moldova</c:v>
                </c:pt>
                <c:pt idx="2">
                  <c:v>Ukraine</c:v>
                </c:pt>
                <c:pt idx="3">
                  <c:v>Uruguay</c:v>
                </c:pt>
                <c:pt idx="4">
                  <c:v>Krasnodar Krai,RU</c:v>
                </c:pt>
              </c:strCache>
            </c:strRef>
          </c:cat>
          <c:val>
            <c:numRef>
              <c:f>[1]Isabella_pivot!$BJ$2:$BJ$6</c:f>
              <c:numCache>
                <c:formatCode>General</c:formatCode>
                <c:ptCount val="5"/>
                <c:pt idx="0">
                  <c:v>18278.675138888888</c:v>
                </c:pt>
                <c:pt idx="1">
                  <c:v>11401</c:v>
                </c:pt>
                <c:pt idx="2">
                  <c:v>2396.1999999999998</c:v>
                </c:pt>
                <c:pt idx="3">
                  <c:v>256</c:v>
                </c:pt>
                <c:pt idx="4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51968"/>
        <c:axId val="129257856"/>
      </c:barChart>
      <c:catAx>
        <c:axId val="1292519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257856"/>
        <c:crosses val="autoZero"/>
        <c:auto val="1"/>
        <c:lblAlgn val="ctr"/>
        <c:lblOffset val="100"/>
        <c:noMultiLvlLbl val="0"/>
      </c:catAx>
      <c:valAx>
        <c:axId val="129257856"/>
        <c:scaling>
          <c:orientation val="minMax"/>
          <c:max val="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25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512262398545126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[1]Macabeo_pivot!$AH$6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[1]Macabeo_pivot!$AG$7:$AG$9</c:f>
              <c:strCache>
                <c:ptCount val="3"/>
                <c:pt idx="0">
                  <c:v>Spain</c:v>
                </c:pt>
                <c:pt idx="1">
                  <c:v>France</c:v>
                </c:pt>
                <c:pt idx="2">
                  <c:v>Argentina</c:v>
                </c:pt>
              </c:strCache>
            </c:strRef>
          </c:cat>
          <c:val>
            <c:numRef>
              <c:f>[1]Macabeo_pivot!$AH$7:$AH$9</c:f>
              <c:numCache>
                <c:formatCode>General</c:formatCode>
                <c:ptCount val="3"/>
                <c:pt idx="0">
                  <c:v>42901.83</c:v>
                </c:pt>
                <c:pt idx="1">
                  <c:v>5222.99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[1]Macabeo_pivot!$AI$6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[1]Macabeo_pivot!$AG$7:$AG$9</c:f>
              <c:strCache>
                <c:ptCount val="3"/>
                <c:pt idx="0">
                  <c:v>Spain</c:v>
                </c:pt>
                <c:pt idx="1">
                  <c:v>France</c:v>
                </c:pt>
                <c:pt idx="2">
                  <c:v>Argentina</c:v>
                </c:pt>
              </c:strCache>
            </c:strRef>
          </c:cat>
          <c:val>
            <c:numRef>
              <c:f>[1]Macabeo_pivot!$AI$7:$AI$9</c:f>
              <c:numCache>
                <c:formatCode>General</c:formatCode>
                <c:ptCount val="3"/>
                <c:pt idx="0">
                  <c:v>38417</c:v>
                </c:pt>
                <c:pt idx="1">
                  <c:v>2627.886</c:v>
                </c:pt>
                <c:pt idx="2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54112"/>
        <c:axId val="128555648"/>
      </c:barChart>
      <c:catAx>
        <c:axId val="1285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555648"/>
        <c:crosses val="autoZero"/>
        <c:auto val="1"/>
        <c:lblAlgn val="ctr"/>
        <c:lblOffset val="100"/>
        <c:noMultiLvlLbl val="0"/>
      </c:catAx>
      <c:valAx>
        <c:axId val="128555648"/>
        <c:scaling>
          <c:orientation val="minMax"/>
          <c:max val="4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5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047317887181035"/>
          <c:y val="1.032434814261356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1298181177832004"/>
          <c:y val="2.2538003000755716E-2"/>
          <c:w val="0.66211868883801661"/>
          <c:h val="0.9323215935849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[1]Macabeo_pivot!$AL$5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[1]Macabeo_pivot!$AK$6:$AK$8</c:f>
              <c:strCache>
                <c:ptCount val="3"/>
                <c:pt idx="0">
                  <c:v>Spain</c:v>
                </c:pt>
                <c:pt idx="1">
                  <c:v>France</c:v>
                </c:pt>
                <c:pt idx="2">
                  <c:v>Argentina</c:v>
                </c:pt>
              </c:strCache>
            </c:strRef>
          </c:cat>
          <c:val>
            <c:numRef>
              <c:f>[1]Macabeo_pivot!$AL$6:$AL$8</c:f>
              <c:numCache>
                <c:formatCode>General</c:formatCode>
                <c:ptCount val="3"/>
                <c:pt idx="0">
                  <c:v>3.6797477422822484</c:v>
                </c:pt>
                <c:pt idx="1">
                  <c:v>0.61216539329462716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[1]Macabeo_pivot!$AM$5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[1]Macabeo_pivot!$AK$6:$AK$8</c:f>
              <c:strCache>
                <c:ptCount val="3"/>
                <c:pt idx="0">
                  <c:v>Spain</c:v>
                </c:pt>
                <c:pt idx="1">
                  <c:v>France</c:v>
                </c:pt>
                <c:pt idx="2">
                  <c:v>Argentina</c:v>
                </c:pt>
              </c:strCache>
            </c:strRef>
          </c:cat>
          <c:val>
            <c:numRef>
              <c:f>[1]Macabeo_pivot!$AM$6:$AM$8</c:f>
              <c:numCache>
                <c:formatCode>General</c:formatCode>
                <c:ptCount val="3"/>
                <c:pt idx="0">
                  <c:v>4.1883274659865801</c:v>
                </c:pt>
                <c:pt idx="1">
                  <c:v>0.34785967722410627</c:v>
                </c:pt>
                <c:pt idx="2">
                  <c:v>8.3634591523855254E-4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76896"/>
        <c:axId val="129975424"/>
      </c:barChart>
      <c:catAx>
        <c:axId val="128576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975424"/>
        <c:crosses val="autoZero"/>
        <c:auto val="1"/>
        <c:lblAlgn val="ctr"/>
        <c:lblOffset val="100"/>
        <c:noMultiLvlLbl val="0"/>
      </c:catAx>
      <c:valAx>
        <c:axId val="12997542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7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57980931297323"/>
          <c:y val="0.49899898461597408"/>
          <c:w val="0.15874116374430833"/>
          <c:h val="8.7994712339789644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56543711019412"/>
          <c:y val="2.8828828828828829E-2"/>
          <c:w val="0.60946114280979635"/>
          <c:h val="0.913389420916979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[2]Aligote_pivot!$AL$6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[2]Aligote_pivot!$AK$7:$AK$17</c:f>
              <c:strCache>
                <c:ptCount val="11"/>
                <c:pt idx="0">
                  <c:v>Moldova</c:v>
                </c:pt>
                <c:pt idx="1">
                  <c:v>Ukraine</c:v>
                </c:pt>
                <c:pt idx="2">
                  <c:v>Romania</c:v>
                </c:pt>
                <c:pt idx="3">
                  <c:v>France</c:v>
                </c:pt>
                <c:pt idx="4">
                  <c:v>Russia</c:v>
                </c:pt>
                <c:pt idx="5">
                  <c:v>Kazakhstan</c:v>
                </c:pt>
                <c:pt idx="6">
                  <c:v>Georgia</c:v>
                </c:pt>
                <c:pt idx="7">
                  <c:v>Switzerland</c:v>
                </c:pt>
                <c:pt idx="8">
                  <c:v>Hungary</c:v>
                </c:pt>
                <c:pt idx="9">
                  <c:v>Brazil</c:v>
                </c:pt>
                <c:pt idx="10">
                  <c:v>Bulgaria</c:v>
                </c:pt>
              </c:strCache>
            </c:strRef>
          </c:cat>
          <c:val>
            <c:numRef>
              <c:f>[2]Aligote_pivot!$AL$7:$AL$17</c:f>
              <c:numCache>
                <c:formatCode>General</c:formatCode>
                <c:ptCount val="11"/>
                <c:pt idx="0">
                  <c:v>15790</c:v>
                </c:pt>
                <c:pt idx="2">
                  <c:v>7608.0969999999998</c:v>
                </c:pt>
                <c:pt idx="3">
                  <c:v>1756.02</c:v>
                </c:pt>
                <c:pt idx="4">
                  <c:v>1821.087</c:v>
                </c:pt>
                <c:pt idx="6">
                  <c:v>97</c:v>
                </c:pt>
                <c:pt idx="7">
                  <c:v>20.149999999999999</c:v>
                </c:pt>
                <c:pt idx="8">
                  <c:v>0</c:v>
                </c:pt>
                <c:pt idx="9">
                  <c:v>0</c:v>
                </c:pt>
                <c:pt idx="10">
                  <c:v>1659.213</c:v>
                </c:pt>
              </c:numCache>
            </c:numRef>
          </c:val>
        </c:ser>
        <c:ser>
          <c:idx val="1"/>
          <c:order val="1"/>
          <c:tx>
            <c:strRef>
              <c:f>[2]Aligote_pivot!$AM$6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[2]Aligote_pivot!$AK$7:$AK$17</c:f>
              <c:strCache>
                <c:ptCount val="11"/>
                <c:pt idx="0">
                  <c:v>Moldova</c:v>
                </c:pt>
                <c:pt idx="1">
                  <c:v>Ukraine</c:v>
                </c:pt>
                <c:pt idx="2">
                  <c:v>Romania</c:v>
                </c:pt>
                <c:pt idx="3">
                  <c:v>France</c:v>
                </c:pt>
                <c:pt idx="4">
                  <c:v>Russia</c:v>
                </c:pt>
                <c:pt idx="5">
                  <c:v>Kazakhstan</c:v>
                </c:pt>
                <c:pt idx="6">
                  <c:v>Georgia</c:v>
                </c:pt>
                <c:pt idx="7">
                  <c:v>Switzerland</c:v>
                </c:pt>
                <c:pt idx="8">
                  <c:v>Hungary</c:v>
                </c:pt>
                <c:pt idx="9">
                  <c:v>Brazil</c:v>
                </c:pt>
                <c:pt idx="10">
                  <c:v>Bulgaria</c:v>
                </c:pt>
              </c:strCache>
            </c:strRef>
          </c:cat>
          <c:val>
            <c:numRef>
              <c:f>[2]Aligote_pivot!$AM$7:$AM$17</c:f>
              <c:numCache>
                <c:formatCode>General</c:formatCode>
                <c:ptCount val="11"/>
                <c:pt idx="0">
                  <c:v>15790</c:v>
                </c:pt>
                <c:pt idx="1">
                  <c:v>9626.5</c:v>
                </c:pt>
                <c:pt idx="2">
                  <c:v>7297</c:v>
                </c:pt>
                <c:pt idx="3">
                  <c:v>1951.8910000000001</c:v>
                </c:pt>
                <c:pt idx="4">
                  <c:v>1029</c:v>
                </c:pt>
                <c:pt idx="5">
                  <c:v>276.60629999999998</c:v>
                </c:pt>
                <c:pt idx="6">
                  <c:v>124.4316</c:v>
                </c:pt>
                <c:pt idx="7">
                  <c:v>22.85</c:v>
                </c:pt>
                <c:pt idx="8">
                  <c:v>0.1981</c:v>
                </c:pt>
                <c:pt idx="9">
                  <c:v>7.3333300000000004E-2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36416"/>
        <c:axId val="105070976"/>
      </c:barChart>
      <c:catAx>
        <c:axId val="1050364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070976"/>
        <c:crosses val="autoZero"/>
        <c:auto val="1"/>
        <c:lblAlgn val="ctr"/>
        <c:lblOffset val="100"/>
        <c:noMultiLvlLbl val="0"/>
      </c:catAx>
      <c:valAx>
        <c:axId val="105070976"/>
        <c:scaling>
          <c:orientation val="minMax"/>
          <c:max val="1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5036416"/>
        <c:crosses val="autoZero"/>
        <c:crossBetween val="between"/>
        <c:majorUnit val="4000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[1]Macabeo_pivot!$BE$2:$BE$31</c:f>
              <c:strCache>
                <c:ptCount val="30"/>
                <c:pt idx="0">
                  <c:v>Tarragona,ES</c:v>
                </c:pt>
                <c:pt idx="1">
                  <c:v>Barcelona,ES</c:v>
                </c:pt>
                <c:pt idx="2">
                  <c:v>Rioja,ES</c:v>
                </c:pt>
                <c:pt idx="3">
                  <c:v>Zaragoza,ES</c:v>
                </c:pt>
                <c:pt idx="4">
                  <c:v>Badajoz,ES</c:v>
                </c:pt>
                <c:pt idx="5">
                  <c:v>Albacete,ES</c:v>
                </c:pt>
                <c:pt idx="6">
                  <c:v>Ciudad Real,ES</c:v>
                </c:pt>
                <c:pt idx="7">
                  <c:v>Valencia,ES</c:v>
                </c:pt>
                <c:pt idx="8">
                  <c:v>Pyrenees Orien.,FR</c:v>
                </c:pt>
                <c:pt idx="9">
                  <c:v>Cuenca,ES</c:v>
                </c:pt>
                <c:pt idx="10">
                  <c:v>Valladolid,ES</c:v>
                </c:pt>
                <c:pt idx="11">
                  <c:v>Girona, Lleida,ES</c:v>
                </c:pt>
                <c:pt idx="12">
                  <c:v>Alava,ES</c:v>
                </c:pt>
                <c:pt idx="13">
                  <c:v>Huesca, Teruel,ES</c:v>
                </c:pt>
                <c:pt idx="14">
                  <c:v>Toledo,ES</c:v>
                </c:pt>
                <c:pt idx="15">
                  <c:v>Navarra,ES</c:v>
                </c:pt>
                <c:pt idx="16">
                  <c:v>Aude,FR</c:v>
                </c:pt>
                <c:pt idx="17">
                  <c:v>Alicante,ES</c:v>
                </c:pt>
                <c:pt idx="18">
                  <c:v>Caceres,ES</c:v>
                </c:pt>
                <c:pt idx="19">
                  <c:v>Murcia,ES</c:v>
                </c:pt>
                <c:pt idx="20">
                  <c:v>Castellon,ES</c:v>
                </c:pt>
                <c:pt idx="21">
                  <c:v>Other Regions,FR</c:v>
                </c:pt>
                <c:pt idx="22">
                  <c:v>Cordoba,ES</c:v>
                </c:pt>
                <c:pt idx="23">
                  <c:v>Madrid,ES</c:v>
                </c:pt>
                <c:pt idx="24">
                  <c:v>Burgos,ES</c:v>
                </c:pt>
                <c:pt idx="25">
                  <c:v>Illes Balears,ES</c:v>
                </c:pt>
                <c:pt idx="26">
                  <c:v>Almeria, Gran...,ES</c:v>
                </c:pt>
                <c:pt idx="27">
                  <c:v>Avila, Palencia….,ES</c:v>
                </c:pt>
                <c:pt idx="28">
                  <c:v>Guadalajara,ES</c:v>
                </c:pt>
                <c:pt idx="29">
                  <c:v>Huelva,ES</c:v>
                </c:pt>
              </c:strCache>
            </c:strRef>
          </c:cat>
          <c:val>
            <c:numRef>
              <c:f>[1]Macabeo_pivot!$BF$2:$BF$31</c:f>
              <c:numCache>
                <c:formatCode>General</c:formatCode>
                <c:ptCount val="30"/>
                <c:pt idx="0">
                  <c:v>7575</c:v>
                </c:pt>
                <c:pt idx="1">
                  <c:v>5050</c:v>
                </c:pt>
                <c:pt idx="2">
                  <c:v>4131</c:v>
                </c:pt>
                <c:pt idx="3">
                  <c:v>3867</c:v>
                </c:pt>
                <c:pt idx="4">
                  <c:v>3440</c:v>
                </c:pt>
                <c:pt idx="5">
                  <c:v>3094</c:v>
                </c:pt>
                <c:pt idx="6">
                  <c:v>2341</c:v>
                </c:pt>
                <c:pt idx="7">
                  <c:v>2293</c:v>
                </c:pt>
                <c:pt idx="8">
                  <c:v>2266.6869999999999</c:v>
                </c:pt>
                <c:pt idx="9">
                  <c:v>1214</c:v>
                </c:pt>
                <c:pt idx="10">
                  <c:v>1098</c:v>
                </c:pt>
                <c:pt idx="11">
                  <c:v>1057</c:v>
                </c:pt>
                <c:pt idx="12">
                  <c:v>742</c:v>
                </c:pt>
                <c:pt idx="13">
                  <c:v>695</c:v>
                </c:pt>
                <c:pt idx="14">
                  <c:v>615</c:v>
                </c:pt>
                <c:pt idx="15">
                  <c:v>475</c:v>
                </c:pt>
                <c:pt idx="16">
                  <c:v>309.0086</c:v>
                </c:pt>
                <c:pt idx="17">
                  <c:v>217</c:v>
                </c:pt>
                <c:pt idx="18">
                  <c:v>170</c:v>
                </c:pt>
                <c:pt idx="19">
                  <c:v>148</c:v>
                </c:pt>
                <c:pt idx="20">
                  <c:v>105</c:v>
                </c:pt>
                <c:pt idx="21">
                  <c:v>52.191000000000003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08576"/>
        <c:axId val="130010112"/>
      </c:barChart>
      <c:catAx>
        <c:axId val="1300085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010112"/>
        <c:crosses val="autoZero"/>
        <c:auto val="1"/>
        <c:lblAlgn val="ctr"/>
        <c:lblOffset val="100"/>
        <c:noMultiLvlLbl val="0"/>
      </c:catAx>
      <c:valAx>
        <c:axId val="130010112"/>
        <c:scaling>
          <c:orientation val="minMax"/>
          <c:max val="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0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5466642555792511"/>
          <c:y val="2.3983839314418434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'[1]Merlot_pivot '!$AY$1:$AY$2</c:f>
              <c:strCache>
                <c:ptCount val="1"/>
                <c:pt idx="0">
                  <c:v>Merlot</c:v>
                </c:pt>
              </c:strCache>
            </c:strRef>
          </c:tx>
          <c:invertIfNegative val="0"/>
          <c:cat>
            <c:strRef>
              <c:f>'[1]Merlot_pivot '!$AX$3:$AX$31</c:f>
              <c:strCache>
                <c:ptCount val="29"/>
                <c:pt idx="0">
                  <c:v>Gironde,FR</c:v>
                </c:pt>
                <c:pt idx="1">
                  <c:v>Herault,FR</c:v>
                </c:pt>
                <c:pt idx="2">
                  <c:v>Aude,FR</c:v>
                </c:pt>
                <c:pt idx="3">
                  <c:v>Veneto,IT</c:v>
                </c:pt>
                <c:pt idx="4">
                  <c:v>Moldova</c:v>
                </c:pt>
                <c:pt idx="5">
                  <c:v>Gard,FR</c:v>
                </c:pt>
                <c:pt idx="6">
                  <c:v>Sud-Est,RO</c:v>
                </c:pt>
                <c:pt idx="7">
                  <c:v>Yuzhen Tsent.,BG</c:v>
                </c:pt>
                <c:pt idx="8">
                  <c:v>O'Higgins,CL</c:v>
                </c:pt>
                <c:pt idx="9">
                  <c:v>Sicilia,IT</c:v>
                </c:pt>
                <c:pt idx="10">
                  <c:v>Dordogne,FR</c:v>
                </c:pt>
                <c:pt idx="11">
                  <c:v>Del Maule,CL</c:v>
                </c:pt>
                <c:pt idx="12">
                  <c:v>Yugoiztochen,BG</c:v>
                </c:pt>
                <c:pt idx="13">
                  <c:v>San Joaquin,US</c:v>
                </c:pt>
                <c:pt idx="14">
                  <c:v>Toscana,IT</c:v>
                </c:pt>
                <c:pt idx="15">
                  <c:v>Friuli Venezia Giul.,IT</c:v>
                </c:pt>
                <c:pt idx="16">
                  <c:v>Ukraine</c:v>
                </c:pt>
                <c:pt idx="17">
                  <c:v>Napa,US</c:v>
                </c:pt>
                <c:pt idx="18">
                  <c:v>Sonoma,US</c:v>
                </c:pt>
                <c:pt idx="19">
                  <c:v>Sud - Muntenia,RO</c:v>
                </c:pt>
                <c:pt idx="20">
                  <c:v>Lot Et Garonne,FR</c:v>
                </c:pt>
                <c:pt idx="21">
                  <c:v>Navarra,ES</c:v>
                </c:pt>
                <c:pt idx="22">
                  <c:v>Stellenbosch,ZA</c:v>
                </c:pt>
                <c:pt idx="23">
                  <c:v>Monterey,US</c:v>
                </c:pt>
                <c:pt idx="24">
                  <c:v>Barcelona,ES</c:v>
                </c:pt>
                <c:pt idx="25">
                  <c:v>San Luis Obispo,US</c:v>
                </c:pt>
                <c:pt idx="26">
                  <c:v>Krasnodar Krai,RU</c:v>
                </c:pt>
                <c:pt idx="27">
                  <c:v>Algeria</c:v>
                </c:pt>
                <c:pt idx="28">
                  <c:v>Ardeche,FR</c:v>
                </c:pt>
              </c:strCache>
            </c:strRef>
          </c:cat>
          <c:val>
            <c:numRef>
              <c:f>'[1]Merlot_pivot '!$AY$3:$AY$31</c:f>
              <c:numCache>
                <c:formatCode>General</c:formatCode>
                <c:ptCount val="29"/>
                <c:pt idx="0">
                  <c:v>69052.98</c:v>
                </c:pt>
                <c:pt idx="1">
                  <c:v>11163.66</c:v>
                </c:pt>
                <c:pt idx="2">
                  <c:v>11021.51</c:v>
                </c:pt>
                <c:pt idx="3">
                  <c:v>9646.5300000000007</c:v>
                </c:pt>
                <c:pt idx="4">
                  <c:v>8123</c:v>
                </c:pt>
                <c:pt idx="5">
                  <c:v>7066.7030000000004</c:v>
                </c:pt>
                <c:pt idx="6">
                  <c:v>7050</c:v>
                </c:pt>
                <c:pt idx="7">
                  <c:v>5537</c:v>
                </c:pt>
                <c:pt idx="8">
                  <c:v>4466.34</c:v>
                </c:pt>
                <c:pt idx="9">
                  <c:v>4427.21</c:v>
                </c:pt>
                <c:pt idx="10">
                  <c:v>4303.3760000000002</c:v>
                </c:pt>
                <c:pt idx="11">
                  <c:v>3765.74</c:v>
                </c:pt>
                <c:pt idx="12">
                  <c:v>3190</c:v>
                </c:pt>
                <c:pt idx="13">
                  <c:v>3077.232</c:v>
                </c:pt>
                <c:pt idx="14">
                  <c:v>2881.01</c:v>
                </c:pt>
                <c:pt idx="15">
                  <c:v>2820.94</c:v>
                </c:pt>
                <c:pt idx="16">
                  <c:v>2819.9</c:v>
                </c:pt>
                <c:pt idx="17">
                  <c:v>2693.1849999999999</c:v>
                </c:pt>
                <c:pt idx="18">
                  <c:v>2524.8359999999998</c:v>
                </c:pt>
                <c:pt idx="19">
                  <c:v>2479</c:v>
                </c:pt>
                <c:pt idx="20">
                  <c:v>2436.2359999999999</c:v>
                </c:pt>
                <c:pt idx="21">
                  <c:v>2374</c:v>
                </c:pt>
                <c:pt idx="22">
                  <c:v>2120.634</c:v>
                </c:pt>
                <c:pt idx="23">
                  <c:v>1972.44</c:v>
                </c:pt>
                <c:pt idx="24">
                  <c:v>1720</c:v>
                </c:pt>
                <c:pt idx="25">
                  <c:v>1636.55</c:v>
                </c:pt>
                <c:pt idx="26">
                  <c:v>1588</c:v>
                </c:pt>
                <c:pt idx="27">
                  <c:v>1510</c:v>
                </c:pt>
                <c:pt idx="28">
                  <c:v>1505.8240000000001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50656"/>
        <c:axId val="129356544"/>
      </c:barChart>
      <c:catAx>
        <c:axId val="1293506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356544"/>
        <c:crosses val="autoZero"/>
        <c:auto val="1"/>
        <c:lblAlgn val="ctr"/>
        <c:lblOffset val="100"/>
        <c:noMultiLvlLbl val="0"/>
      </c:catAx>
      <c:valAx>
        <c:axId val="129356544"/>
        <c:scaling>
          <c:orientation val="minMax"/>
          <c:max val="7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350656"/>
        <c:crosses val="autoZero"/>
        <c:crossBetween val="between"/>
        <c:majorUnit val="2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/>
            </a:pPr>
            <a:r>
              <a:rPr lang="en-AU" sz="1100"/>
              <a:t>National area (ha), 2000 and 2010 (top 30 countries in 2010)</a:t>
            </a:r>
          </a:p>
        </c:rich>
      </c:tx>
      <c:layout>
        <c:manualLayout>
          <c:xMode val="edge"/>
          <c:yMode val="edge"/>
          <c:x val="0.35700678643788847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5982008114265398"/>
          <c:y val="1.9159049177018311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'[1]Merlot_pivot '!$AB$6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'[1]Merlot_pivot '!$AA$7:$AA$36</c:f>
              <c:strCache>
                <c:ptCount val="30"/>
                <c:pt idx="0">
                  <c:v>France</c:v>
                </c:pt>
                <c:pt idx="1">
                  <c:v>Italy</c:v>
                </c:pt>
                <c:pt idx="2">
                  <c:v>USA</c:v>
                </c:pt>
                <c:pt idx="3">
                  <c:v>Spain</c:v>
                </c:pt>
                <c:pt idx="4">
                  <c:v>Romania</c:v>
                </c:pt>
                <c:pt idx="5">
                  <c:v>Bulgaria</c:v>
                </c:pt>
                <c:pt idx="6">
                  <c:v>Chile</c:v>
                </c:pt>
                <c:pt idx="7">
                  <c:v>Australia</c:v>
                </c:pt>
                <c:pt idx="8">
                  <c:v>Moldova</c:v>
                </c:pt>
                <c:pt idx="9">
                  <c:v>S. Africa</c:v>
                </c:pt>
                <c:pt idx="10">
                  <c:v>Argentina</c:v>
                </c:pt>
                <c:pt idx="11">
                  <c:v>China</c:v>
                </c:pt>
                <c:pt idx="12">
                  <c:v>Ukraine</c:v>
                </c:pt>
                <c:pt idx="13">
                  <c:v>Hungary</c:v>
                </c:pt>
                <c:pt idx="14">
                  <c:v>Russia</c:v>
                </c:pt>
                <c:pt idx="15">
                  <c:v>Algeria</c:v>
                </c:pt>
                <c:pt idx="16">
                  <c:v>N. Zealand</c:v>
                </c:pt>
                <c:pt idx="17">
                  <c:v>Greece</c:v>
                </c:pt>
                <c:pt idx="18">
                  <c:v>Switzerland</c:v>
                </c:pt>
                <c:pt idx="19">
                  <c:v>Canada</c:v>
                </c:pt>
                <c:pt idx="20">
                  <c:v>Slovenia</c:v>
                </c:pt>
                <c:pt idx="21">
                  <c:v>Uruguay</c:v>
                </c:pt>
                <c:pt idx="22">
                  <c:v>Japan</c:v>
                </c:pt>
                <c:pt idx="23">
                  <c:v>Croatia</c:v>
                </c:pt>
                <c:pt idx="24">
                  <c:v>Portugal</c:v>
                </c:pt>
                <c:pt idx="25">
                  <c:v>Brazil</c:v>
                </c:pt>
                <c:pt idx="26">
                  <c:v>Austria</c:v>
                </c:pt>
                <c:pt idx="27">
                  <c:v>Mexico</c:v>
                </c:pt>
                <c:pt idx="28">
                  <c:v>Turkey</c:v>
                </c:pt>
                <c:pt idx="29">
                  <c:v>Czech Rep.</c:v>
                </c:pt>
              </c:strCache>
            </c:strRef>
          </c:cat>
          <c:val>
            <c:numRef>
              <c:f>'[1]Merlot_pivot '!$AB$7:$AB$36</c:f>
              <c:numCache>
                <c:formatCode>General</c:formatCode>
                <c:ptCount val="30"/>
                <c:pt idx="0">
                  <c:v>101308.8</c:v>
                </c:pt>
                <c:pt idx="1">
                  <c:v>21861.43</c:v>
                </c:pt>
                <c:pt idx="2">
                  <c:v>16874.599999999999</c:v>
                </c:pt>
                <c:pt idx="3">
                  <c:v>1186.1099999999999</c:v>
                </c:pt>
                <c:pt idx="4">
                  <c:v>7810.44</c:v>
                </c:pt>
                <c:pt idx="5">
                  <c:v>11169.33</c:v>
                </c:pt>
                <c:pt idx="6">
                  <c:v>12825</c:v>
                </c:pt>
                <c:pt idx="7">
                  <c:v>7669.1</c:v>
                </c:pt>
                <c:pt idx="8">
                  <c:v>8123</c:v>
                </c:pt>
                <c:pt idx="9">
                  <c:v>4887.88</c:v>
                </c:pt>
                <c:pt idx="10">
                  <c:v>5513</c:v>
                </c:pt>
                <c:pt idx="13">
                  <c:v>485.6232</c:v>
                </c:pt>
                <c:pt idx="14">
                  <c:v>0</c:v>
                </c:pt>
                <c:pt idx="15">
                  <c:v>1510</c:v>
                </c:pt>
                <c:pt idx="16">
                  <c:v>657</c:v>
                </c:pt>
                <c:pt idx="17">
                  <c:v>180.1</c:v>
                </c:pt>
                <c:pt idx="18">
                  <c:v>848.36</c:v>
                </c:pt>
                <c:pt idx="19">
                  <c:v>673.80219999999997</c:v>
                </c:pt>
                <c:pt idx="20">
                  <c:v>1197.0609999999999</c:v>
                </c:pt>
                <c:pt idx="21">
                  <c:v>1056.8389999999999</c:v>
                </c:pt>
                <c:pt idx="23">
                  <c:v>0</c:v>
                </c:pt>
                <c:pt idx="24">
                  <c:v>0</c:v>
                </c:pt>
                <c:pt idx="25">
                  <c:v>469.43579999999997</c:v>
                </c:pt>
                <c:pt idx="26">
                  <c:v>111.76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'[1]Merlot_pivot '!$AC$6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'[1]Merlot_pivot '!$AA$7:$AA$36</c:f>
              <c:strCache>
                <c:ptCount val="30"/>
                <c:pt idx="0">
                  <c:v>France</c:v>
                </c:pt>
                <c:pt idx="1">
                  <c:v>Italy</c:v>
                </c:pt>
                <c:pt idx="2">
                  <c:v>USA</c:v>
                </c:pt>
                <c:pt idx="3">
                  <c:v>Spain</c:v>
                </c:pt>
                <c:pt idx="4">
                  <c:v>Romania</c:v>
                </c:pt>
                <c:pt idx="5">
                  <c:v>Bulgaria</c:v>
                </c:pt>
                <c:pt idx="6">
                  <c:v>Chile</c:v>
                </c:pt>
                <c:pt idx="7">
                  <c:v>Australia</c:v>
                </c:pt>
                <c:pt idx="8">
                  <c:v>Moldova</c:v>
                </c:pt>
                <c:pt idx="9">
                  <c:v>S. Africa</c:v>
                </c:pt>
                <c:pt idx="10">
                  <c:v>Argentina</c:v>
                </c:pt>
                <c:pt idx="11">
                  <c:v>China</c:v>
                </c:pt>
                <c:pt idx="12">
                  <c:v>Ukraine</c:v>
                </c:pt>
                <c:pt idx="13">
                  <c:v>Hungary</c:v>
                </c:pt>
                <c:pt idx="14">
                  <c:v>Russia</c:v>
                </c:pt>
                <c:pt idx="15">
                  <c:v>Algeria</c:v>
                </c:pt>
                <c:pt idx="16">
                  <c:v>N. Zealand</c:v>
                </c:pt>
                <c:pt idx="17">
                  <c:v>Greece</c:v>
                </c:pt>
                <c:pt idx="18">
                  <c:v>Switzerland</c:v>
                </c:pt>
                <c:pt idx="19">
                  <c:v>Canada</c:v>
                </c:pt>
                <c:pt idx="20">
                  <c:v>Slovenia</c:v>
                </c:pt>
                <c:pt idx="21">
                  <c:v>Uruguay</c:v>
                </c:pt>
                <c:pt idx="22">
                  <c:v>Japan</c:v>
                </c:pt>
                <c:pt idx="23">
                  <c:v>Croatia</c:v>
                </c:pt>
                <c:pt idx="24">
                  <c:v>Portugal</c:v>
                </c:pt>
                <c:pt idx="25">
                  <c:v>Brazil</c:v>
                </c:pt>
                <c:pt idx="26">
                  <c:v>Austria</c:v>
                </c:pt>
                <c:pt idx="27">
                  <c:v>Mexico</c:v>
                </c:pt>
                <c:pt idx="28">
                  <c:v>Turkey</c:v>
                </c:pt>
                <c:pt idx="29">
                  <c:v>Czech Rep.</c:v>
                </c:pt>
              </c:strCache>
            </c:strRef>
          </c:cat>
          <c:val>
            <c:numRef>
              <c:f>'[1]Merlot_pivot '!$AC$7:$AC$36</c:f>
              <c:numCache>
                <c:formatCode>General</c:formatCode>
                <c:ptCount val="30"/>
                <c:pt idx="0">
                  <c:v>115745.8</c:v>
                </c:pt>
                <c:pt idx="1">
                  <c:v>28041.7</c:v>
                </c:pt>
                <c:pt idx="2">
                  <c:v>22729.230191999999</c:v>
                </c:pt>
                <c:pt idx="3">
                  <c:v>15540</c:v>
                </c:pt>
                <c:pt idx="4">
                  <c:v>10988</c:v>
                </c:pt>
                <c:pt idx="5">
                  <c:v>10573</c:v>
                </c:pt>
                <c:pt idx="6">
                  <c:v>10040.5</c:v>
                </c:pt>
                <c:pt idx="7">
                  <c:v>10027.799999999999</c:v>
                </c:pt>
                <c:pt idx="8">
                  <c:v>8123</c:v>
                </c:pt>
                <c:pt idx="9">
                  <c:v>6496.76</c:v>
                </c:pt>
                <c:pt idx="10">
                  <c:v>6281.9</c:v>
                </c:pt>
                <c:pt idx="11">
                  <c:v>3560.4670000000001</c:v>
                </c:pt>
                <c:pt idx="12">
                  <c:v>2819.9</c:v>
                </c:pt>
                <c:pt idx="13">
                  <c:v>1907.461</c:v>
                </c:pt>
                <c:pt idx="14">
                  <c:v>1588</c:v>
                </c:pt>
                <c:pt idx="15">
                  <c:v>1510</c:v>
                </c:pt>
                <c:pt idx="16">
                  <c:v>1369</c:v>
                </c:pt>
                <c:pt idx="17">
                  <c:v>1248</c:v>
                </c:pt>
                <c:pt idx="18">
                  <c:v>1028.17</c:v>
                </c:pt>
                <c:pt idx="19">
                  <c:v>998.52229999999997</c:v>
                </c:pt>
                <c:pt idx="20">
                  <c:v>996.48</c:v>
                </c:pt>
                <c:pt idx="21">
                  <c:v>875</c:v>
                </c:pt>
                <c:pt idx="22">
                  <c:v>816.7</c:v>
                </c:pt>
                <c:pt idx="23">
                  <c:v>779.59</c:v>
                </c:pt>
                <c:pt idx="24">
                  <c:v>771.55</c:v>
                </c:pt>
                <c:pt idx="25">
                  <c:v>765.71590000000003</c:v>
                </c:pt>
                <c:pt idx="26">
                  <c:v>644.21</c:v>
                </c:pt>
                <c:pt idx="27">
                  <c:v>391</c:v>
                </c:pt>
                <c:pt idx="28">
                  <c:v>355</c:v>
                </c:pt>
                <c:pt idx="29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17760"/>
        <c:axId val="129719296"/>
      </c:barChart>
      <c:catAx>
        <c:axId val="12971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719296"/>
        <c:crosses val="autoZero"/>
        <c:auto val="1"/>
        <c:lblAlgn val="ctr"/>
        <c:lblOffset val="100"/>
        <c:noMultiLvlLbl val="0"/>
      </c:catAx>
      <c:valAx>
        <c:axId val="129719296"/>
        <c:scaling>
          <c:orientation val="minMax"/>
          <c:max val="12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71776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30722279523366286"/>
          <c:y val="1.9357621479651969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'[1]Merlot_pivot '!$AE$6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'[1]Merlot_pivot '!$AD$7:$AD$36</c:f>
              <c:strCache>
                <c:ptCount val="30"/>
                <c:pt idx="0">
                  <c:v>Japan</c:v>
                </c:pt>
                <c:pt idx="1">
                  <c:v>Bulgaria</c:v>
                </c:pt>
                <c:pt idx="2">
                  <c:v>France</c:v>
                </c:pt>
                <c:pt idx="3">
                  <c:v>China</c:v>
                </c:pt>
                <c:pt idx="4">
                  <c:v>Uruguay</c:v>
                </c:pt>
                <c:pt idx="5">
                  <c:v>USA</c:v>
                </c:pt>
                <c:pt idx="6">
                  <c:v>Canada</c:v>
                </c:pt>
                <c:pt idx="7">
                  <c:v>Moldova</c:v>
                </c:pt>
                <c:pt idx="8">
                  <c:v>Chile</c:v>
                </c:pt>
                <c:pt idx="9">
                  <c:v>Mexico</c:v>
                </c:pt>
                <c:pt idx="10">
                  <c:v>Switzerland</c:v>
                </c:pt>
                <c:pt idx="11">
                  <c:v>Australia</c:v>
                </c:pt>
                <c:pt idx="12">
                  <c:v>Romania</c:v>
                </c:pt>
                <c:pt idx="13">
                  <c:v>S. Africa</c:v>
                </c:pt>
                <c:pt idx="14">
                  <c:v>Russia</c:v>
                </c:pt>
                <c:pt idx="15">
                  <c:v>Slovenia</c:v>
                </c:pt>
                <c:pt idx="16">
                  <c:v>Ukraine</c:v>
                </c:pt>
                <c:pt idx="17">
                  <c:v>Algeria</c:v>
                </c:pt>
                <c:pt idx="18">
                  <c:v>Italy</c:v>
                </c:pt>
                <c:pt idx="19">
                  <c:v>N. Zealand</c:v>
                </c:pt>
                <c:pt idx="20">
                  <c:v>Croatia</c:v>
                </c:pt>
                <c:pt idx="21">
                  <c:v>Argentina</c:v>
                </c:pt>
                <c:pt idx="22">
                  <c:v>Turkey</c:v>
                </c:pt>
                <c:pt idx="23">
                  <c:v>Hungary</c:v>
                </c:pt>
                <c:pt idx="24">
                  <c:v>Greece</c:v>
                </c:pt>
                <c:pt idx="25">
                  <c:v>Brazil</c:v>
                </c:pt>
                <c:pt idx="26">
                  <c:v>Spain</c:v>
                </c:pt>
                <c:pt idx="27">
                  <c:v>Austria</c:v>
                </c:pt>
                <c:pt idx="28">
                  <c:v>Cyprus</c:v>
                </c:pt>
                <c:pt idx="29">
                  <c:v>Czech Rep</c:v>
                </c:pt>
              </c:strCache>
            </c:strRef>
          </c:cat>
          <c:val>
            <c:numRef>
              <c:f>'[1]Merlot_pivot '!$AE$7:$AE$36</c:f>
              <c:numCache>
                <c:formatCode>General</c:formatCode>
                <c:ptCount val="30"/>
                <c:pt idx="1">
                  <c:v>2.6776701205949744</c:v>
                </c:pt>
                <c:pt idx="2">
                  <c:v>2.6958570691992643</c:v>
                </c:pt>
                <c:pt idx="4">
                  <c:v>2.7389531436121031</c:v>
                </c:pt>
                <c:pt idx="5">
                  <c:v>2.2103800471589077</c:v>
                </c:pt>
                <c:pt idx="6">
                  <c:v>1.8246673446341342</c:v>
                </c:pt>
                <c:pt idx="7">
                  <c:v>2.0807304250832681</c:v>
                </c:pt>
                <c:pt idx="8">
                  <c:v>2.589836916134503</c:v>
                </c:pt>
                <c:pt idx="10">
                  <c:v>1.2980083281167714</c:v>
                </c:pt>
                <c:pt idx="11">
                  <c:v>1.351395136298323</c:v>
                </c:pt>
                <c:pt idx="12">
                  <c:v>0.80904630464468974</c:v>
                </c:pt>
                <c:pt idx="13">
                  <c:v>1.2010885940454001</c:v>
                </c:pt>
                <c:pt idx="14">
                  <c:v>0</c:v>
                </c:pt>
                <c:pt idx="15">
                  <c:v>1.1737038601937602</c:v>
                </c:pt>
                <c:pt idx="17">
                  <c:v>1.1506902887552699</c:v>
                </c:pt>
                <c:pt idx="18">
                  <c:v>0.79023785242099709</c:v>
                </c:pt>
                <c:pt idx="19">
                  <c:v>1.5208278409016542</c:v>
                </c:pt>
                <c:pt idx="20">
                  <c:v>0</c:v>
                </c:pt>
                <c:pt idx="21">
                  <c:v>0.63086479361431647</c:v>
                </c:pt>
                <c:pt idx="23">
                  <c:v>0.12862863269065333</c:v>
                </c:pt>
                <c:pt idx="24">
                  <c:v>8.1465791942283525E-2</c:v>
                </c:pt>
                <c:pt idx="25">
                  <c:v>0.20445747598241584</c:v>
                </c:pt>
                <c:pt idx="26">
                  <c:v>2.3097624069720438E-2</c:v>
                </c:pt>
                <c:pt idx="27">
                  <c:v>5.303561073251753E-2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'[1]Merlot_pivot '!$AF$6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'[1]Merlot_pivot '!$AD$7:$AD$36</c:f>
              <c:strCache>
                <c:ptCount val="30"/>
                <c:pt idx="0">
                  <c:v>Japan</c:v>
                </c:pt>
                <c:pt idx="1">
                  <c:v>Bulgaria</c:v>
                </c:pt>
                <c:pt idx="2">
                  <c:v>France</c:v>
                </c:pt>
                <c:pt idx="3">
                  <c:v>China</c:v>
                </c:pt>
                <c:pt idx="4">
                  <c:v>Uruguay</c:v>
                </c:pt>
                <c:pt idx="5">
                  <c:v>USA</c:v>
                </c:pt>
                <c:pt idx="6">
                  <c:v>Canada</c:v>
                </c:pt>
                <c:pt idx="7">
                  <c:v>Moldova</c:v>
                </c:pt>
                <c:pt idx="8">
                  <c:v>Chile</c:v>
                </c:pt>
                <c:pt idx="9">
                  <c:v>Mexico</c:v>
                </c:pt>
                <c:pt idx="10">
                  <c:v>Switzerland</c:v>
                </c:pt>
                <c:pt idx="11">
                  <c:v>Australia</c:v>
                </c:pt>
                <c:pt idx="12">
                  <c:v>Romania</c:v>
                </c:pt>
                <c:pt idx="13">
                  <c:v>S. Africa</c:v>
                </c:pt>
                <c:pt idx="14">
                  <c:v>Russia</c:v>
                </c:pt>
                <c:pt idx="15">
                  <c:v>Slovenia</c:v>
                </c:pt>
                <c:pt idx="16">
                  <c:v>Ukraine</c:v>
                </c:pt>
                <c:pt idx="17">
                  <c:v>Algeria</c:v>
                </c:pt>
                <c:pt idx="18">
                  <c:v>Italy</c:v>
                </c:pt>
                <c:pt idx="19">
                  <c:v>N. Zealand</c:v>
                </c:pt>
                <c:pt idx="20">
                  <c:v>Croatia</c:v>
                </c:pt>
                <c:pt idx="21">
                  <c:v>Argentina</c:v>
                </c:pt>
                <c:pt idx="22">
                  <c:v>Turkey</c:v>
                </c:pt>
                <c:pt idx="23">
                  <c:v>Hungary</c:v>
                </c:pt>
                <c:pt idx="24">
                  <c:v>Greece</c:v>
                </c:pt>
                <c:pt idx="25">
                  <c:v>Brazil</c:v>
                </c:pt>
                <c:pt idx="26">
                  <c:v>Spain</c:v>
                </c:pt>
                <c:pt idx="27">
                  <c:v>Austria</c:v>
                </c:pt>
                <c:pt idx="28">
                  <c:v>Cyprus</c:v>
                </c:pt>
                <c:pt idx="29">
                  <c:v>Czech Rep</c:v>
                </c:pt>
              </c:strCache>
            </c:strRef>
          </c:cat>
          <c:val>
            <c:numRef>
              <c:f>'[1]Merlot_pivot '!$AF$7:$AF$36</c:f>
              <c:numCache>
                <c:formatCode>General</c:formatCode>
                <c:ptCount val="30"/>
                <c:pt idx="0">
                  <c:v>3.7862661160450979</c:v>
                </c:pt>
                <c:pt idx="1">
                  <c:v>3.244048781111966</c:v>
                </c:pt>
                <c:pt idx="2">
                  <c:v>2.3539158192200245</c:v>
                </c:pt>
                <c:pt idx="3">
                  <c:v>2.0755410998920159</c:v>
                </c:pt>
                <c:pt idx="4">
                  <c:v>1.9681436952597637</c:v>
                </c:pt>
                <c:pt idx="5">
                  <c:v>1.7173379462376066</c:v>
                </c:pt>
                <c:pt idx="6">
                  <c:v>1.7033181822038175</c:v>
                </c:pt>
                <c:pt idx="7">
                  <c:v>1.5571654942040283</c:v>
                </c:pt>
                <c:pt idx="8">
                  <c:v>1.5505674459156218</c:v>
                </c:pt>
                <c:pt idx="9">
                  <c:v>1.23223627204186</c:v>
                </c:pt>
                <c:pt idx="10">
                  <c:v>1.1949158142557528</c:v>
                </c:pt>
                <c:pt idx="11">
                  <c:v>1.1378231457250405</c:v>
                </c:pt>
                <c:pt idx="12">
                  <c:v>1.1113012479764095</c:v>
                </c:pt>
                <c:pt idx="13">
                  <c:v>1.1076771418875255</c:v>
                </c:pt>
                <c:pt idx="14">
                  <c:v>1.067193521553264</c:v>
                </c:pt>
                <c:pt idx="15">
                  <c:v>1.0494174288497262</c:v>
                </c:pt>
                <c:pt idx="16">
                  <c:v>0.92875436812432577</c:v>
                </c:pt>
                <c:pt idx="17">
                  <c:v>0.86114721569165786</c:v>
                </c:pt>
                <c:pt idx="18">
                  <c:v>0.77187246119800623</c:v>
                </c:pt>
                <c:pt idx="19">
                  <c:v>0.73766048041164411</c:v>
                </c:pt>
                <c:pt idx="20">
                  <c:v>0.64695167956158783</c:v>
                </c:pt>
                <c:pt idx="21">
                  <c:v>0.53811341361670795</c:v>
                </c:pt>
                <c:pt idx="22">
                  <c:v>0.47559152771870994</c:v>
                </c:pt>
                <c:pt idx="23">
                  <c:v>0.47123378866277288</c:v>
                </c:pt>
                <c:pt idx="24">
                  <c:v>0.39519451550246892</c:v>
                </c:pt>
                <c:pt idx="25">
                  <c:v>0.26689639702178092</c:v>
                </c:pt>
                <c:pt idx="26">
                  <c:v>0.26028929960862668</c:v>
                </c:pt>
                <c:pt idx="27">
                  <c:v>0.24367275453069609</c:v>
                </c:pt>
                <c:pt idx="28">
                  <c:v>0.12605082385821201</c:v>
                </c:pt>
                <c:pt idx="29">
                  <c:v>9.5435598340412764E-2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5376"/>
        <c:axId val="129766912"/>
      </c:barChart>
      <c:catAx>
        <c:axId val="1297653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766912"/>
        <c:crosses val="autoZero"/>
        <c:auto val="1"/>
        <c:lblAlgn val="ctr"/>
        <c:lblOffset val="100"/>
        <c:noMultiLvlLbl val="0"/>
      </c:catAx>
      <c:valAx>
        <c:axId val="129766912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765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[1]Mazuelo_pivot!$AL$5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[1]Mazuelo_pivot!$AK$6:$AK$23</c:f>
              <c:strCache>
                <c:ptCount val="18"/>
                <c:pt idx="0">
                  <c:v>Tunisia</c:v>
                </c:pt>
                <c:pt idx="1">
                  <c:v>Algeria</c:v>
                </c:pt>
                <c:pt idx="2">
                  <c:v>Mexico</c:v>
                </c:pt>
                <c:pt idx="3">
                  <c:v>France</c:v>
                </c:pt>
                <c:pt idx="4">
                  <c:v>Myanmar</c:v>
                </c:pt>
                <c:pt idx="5">
                  <c:v>Cyprus</c:v>
                </c:pt>
                <c:pt idx="6">
                  <c:v>Morocco</c:v>
                </c:pt>
                <c:pt idx="7">
                  <c:v>Turkey</c:v>
                </c:pt>
                <c:pt idx="8">
                  <c:v>USA</c:v>
                </c:pt>
                <c:pt idx="9">
                  <c:v>Spain</c:v>
                </c:pt>
                <c:pt idx="10">
                  <c:v>Chile</c:v>
                </c:pt>
                <c:pt idx="11">
                  <c:v>Italy</c:v>
                </c:pt>
                <c:pt idx="12">
                  <c:v>Portugal</c:v>
                </c:pt>
                <c:pt idx="13">
                  <c:v>Croatia</c:v>
                </c:pt>
                <c:pt idx="14">
                  <c:v>S. Africa</c:v>
                </c:pt>
                <c:pt idx="15">
                  <c:v>Greece</c:v>
                </c:pt>
                <c:pt idx="16">
                  <c:v>Argentina</c:v>
                </c:pt>
                <c:pt idx="17">
                  <c:v>Australia</c:v>
                </c:pt>
              </c:strCache>
            </c:strRef>
          </c:cat>
          <c:val>
            <c:numRef>
              <c:f>[1]Mazuelo_pivot!$AL$6:$AL$23</c:f>
              <c:numCache>
                <c:formatCode>General</c:formatCode>
                <c:ptCount val="18"/>
                <c:pt idx="0">
                  <c:v>17.332609850939761</c:v>
                </c:pt>
                <c:pt idx="1">
                  <c:v>9.6292277712267129</c:v>
                </c:pt>
                <c:pt idx="3">
                  <c:v>4.2641179651235532</c:v>
                </c:pt>
                <c:pt idx="5">
                  <c:v>0</c:v>
                </c:pt>
                <c:pt idx="6">
                  <c:v>1.3139236603964193</c:v>
                </c:pt>
                <c:pt idx="8">
                  <c:v>0.67692283569088907</c:v>
                </c:pt>
                <c:pt idx="9">
                  <c:v>0.26408822871582283</c:v>
                </c:pt>
                <c:pt idx="10">
                  <c:v>0.21663871966011899</c:v>
                </c:pt>
                <c:pt idx="11">
                  <c:v>0.10409436881107391</c:v>
                </c:pt>
                <c:pt idx="12">
                  <c:v>0</c:v>
                </c:pt>
                <c:pt idx="13">
                  <c:v>0</c:v>
                </c:pt>
                <c:pt idx="14">
                  <c:v>2.9067926667109594E-2</c:v>
                </c:pt>
                <c:pt idx="15">
                  <c:v>0</c:v>
                </c:pt>
                <c:pt idx="16">
                  <c:v>0</c:v>
                </c:pt>
                <c:pt idx="17">
                  <c:v>2.6424633223694961E-2</c:v>
                </c:pt>
              </c:numCache>
            </c:numRef>
          </c:val>
        </c:ser>
        <c:ser>
          <c:idx val="1"/>
          <c:order val="1"/>
          <c:tx>
            <c:strRef>
              <c:f>[1]Mazuelo_pivot!$AM$5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[1]Mazuelo_pivot!$AK$6:$AK$23</c:f>
              <c:strCache>
                <c:ptCount val="18"/>
                <c:pt idx="0">
                  <c:v>Tunisia</c:v>
                </c:pt>
                <c:pt idx="1">
                  <c:v>Algeria</c:v>
                </c:pt>
                <c:pt idx="2">
                  <c:v>Mexico</c:v>
                </c:pt>
                <c:pt idx="3">
                  <c:v>France</c:v>
                </c:pt>
                <c:pt idx="4">
                  <c:v>Myanmar</c:v>
                </c:pt>
                <c:pt idx="5">
                  <c:v>Cyprus</c:v>
                </c:pt>
                <c:pt idx="6">
                  <c:v>Morocco</c:v>
                </c:pt>
                <c:pt idx="7">
                  <c:v>Turkey</c:v>
                </c:pt>
                <c:pt idx="8">
                  <c:v>USA</c:v>
                </c:pt>
                <c:pt idx="9">
                  <c:v>Spain</c:v>
                </c:pt>
                <c:pt idx="10">
                  <c:v>Chile</c:v>
                </c:pt>
                <c:pt idx="11">
                  <c:v>Italy</c:v>
                </c:pt>
                <c:pt idx="12">
                  <c:v>Portugal</c:v>
                </c:pt>
                <c:pt idx="13">
                  <c:v>Croatia</c:v>
                </c:pt>
                <c:pt idx="14">
                  <c:v>S. Africa</c:v>
                </c:pt>
                <c:pt idx="15">
                  <c:v>Greece</c:v>
                </c:pt>
                <c:pt idx="16">
                  <c:v>Argentina</c:v>
                </c:pt>
                <c:pt idx="17">
                  <c:v>Australia</c:v>
                </c:pt>
              </c:strCache>
            </c:strRef>
          </c:cat>
          <c:val>
            <c:numRef>
              <c:f>[1]Mazuelo_pivot!$AM$6:$AM$23</c:f>
              <c:numCache>
                <c:formatCode>General</c:formatCode>
                <c:ptCount val="18"/>
                <c:pt idx="0">
                  <c:v>25.825687151825417</c:v>
                </c:pt>
                <c:pt idx="1">
                  <c:v>14.347604086864443</c:v>
                </c:pt>
                <c:pt idx="2">
                  <c:v>4.7046489521795216</c:v>
                </c:pt>
                <c:pt idx="3">
                  <c:v>3.6021438460995099</c:v>
                </c:pt>
                <c:pt idx="4">
                  <c:v>3.3687173711205753</c:v>
                </c:pt>
                <c:pt idx="5">
                  <c:v>3.2068761922777869</c:v>
                </c:pt>
                <c:pt idx="6">
                  <c:v>1.9817262134673175</c:v>
                </c:pt>
                <c:pt idx="7">
                  <c:v>0.37387166327454086</c:v>
                </c:pt>
                <c:pt idx="8">
                  <c:v>0.36271970308125284</c:v>
                </c:pt>
                <c:pt idx="9">
                  <c:v>0.26505710360053314</c:v>
                </c:pt>
                <c:pt idx="10">
                  <c:v>0.24552969444564282</c:v>
                </c:pt>
                <c:pt idx="11">
                  <c:v>0.18552594832939986</c:v>
                </c:pt>
                <c:pt idx="12">
                  <c:v>0.11859443466813334</c:v>
                </c:pt>
                <c:pt idx="13">
                  <c:v>9.4876418275092828E-2</c:v>
                </c:pt>
                <c:pt idx="14">
                  <c:v>4.5927695335287663E-2</c:v>
                </c:pt>
                <c:pt idx="15">
                  <c:v>1.7093984901888543E-2</c:v>
                </c:pt>
                <c:pt idx="16">
                  <c:v>8.2777589423840975E-3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04160"/>
        <c:axId val="129805696"/>
      </c:barChart>
      <c:catAx>
        <c:axId val="1298041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805696"/>
        <c:crosses val="autoZero"/>
        <c:auto val="1"/>
        <c:lblAlgn val="ctr"/>
        <c:lblOffset val="100"/>
        <c:noMultiLvlLbl val="0"/>
      </c:catAx>
      <c:valAx>
        <c:axId val="129805696"/>
        <c:scaling>
          <c:orientation val="minMax"/>
          <c:max val="2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80416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075405730974357"/>
          <c:y val="4.892967303420222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[1]Mazuelo_pivot!$AH$6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[1]Mazuelo_pivot!$AG$7:$AG$24</c:f>
              <c:strCache>
                <c:ptCount val="18"/>
                <c:pt idx="0">
                  <c:v>France</c:v>
                </c:pt>
                <c:pt idx="1">
                  <c:v>Tunisia</c:v>
                </c:pt>
                <c:pt idx="2">
                  <c:v>Algeria</c:v>
                </c:pt>
                <c:pt idx="3">
                  <c:v>Spain</c:v>
                </c:pt>
                <c:pt idx="4">
                  <c:v>Italy</c:v>
                </c:pt>
                <c:pt idx="5">
                  <c:v>Morocco</c:v>
                </c:pt>
                <c:pt idx="6">
                  <c:v>USA</c:v>
                </c:pt>
                <c:pt idx="7">
                  <c:v>Cyprus</c:v>
                </c:pt>
                <c:pt idx="8">
                  <c:v>Chile</c:v>
                </c:pt>
                <c:pt idx="9">
                  <c:v>Mexico</c:v>
                </c:pt>
                <c:pt idx="10">
                  <c:v>Portugal</c:v>
                </c:pt>
                <c:pt idx="11">
                  <c:v>Turkey</c:v>
                </c:pt>
                <c:pt idx="12">
                  <c:v>S. Africa</c:v>
                </c:pt>
                <c:pt idx="13">
                  <c:v>Croatia</c:v>
                </c:pt>
                <c:pt idx="14">
                  <c:v>Argentina</c:v>
                </c:pt>
                <c:pt idx="15">
                  <c:v>Greece</c:v>
                </c:pt>
                <c:pt idx="16">
                  <c:v>Myanmar</c:v>
                </c:pt>
                <c:pt idx="17">
                  <c:v>Australia</c:v>
                </c:pt>
              </c:strCache>
            </c:strRef>
          </c:cat>
          <c:val>
            <c:numRef>
              <c:f>[1]Mazuelo_pivot!$AH$7:$AH$24</c:f>
              <c:numCache>
                <c:formatCode>General</c:formatCode>
                <c:ptCount val="18"/>
                <c:pt idx="0">
                  <c:v>95745.09</c:v>
                </c:pt>
                <c:pt idx="1">
                  <c:v>7576.0860000000002</c:v>
                </c:pt>
                <c:pt idx="2">
                  <c:v>7550</c:v>
                </c:pt>
                <c:pt idx="3">
                  <c:v>8102.96</c:v>
                </c:pt>
                <c:pt idx="4">
                  <c:v>1720.62</c:v>
                </c:pt>
                <c:pt idx="5">
                  <c:v>1692</c:v>
                </c:pt>
                <c:pt idx="6">
                  <c:v>3087.7539999999999</c:v>
                </c:pt>
                <c:pt idx="7">
                  <c:v>0</c:v>
                </c:pt>
                <c:pt idx="8">
                  <c:v>641</c:v>
                </c:pt>
                <c:pt idx="10">
                  <c:v>0</c:v>
                </c:pt>
                <c:pt idx="12">
                  <c:v>70.680000000000007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[1]Mazuelo_pivot!$AI$6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[1]Mazuelo_pivot!$AG$7:$AG$24</c:f>
              <c:strCache>
                <c:ptCount val="18"/>
                <c:pt idx="0">
                  <c:v>France</c:v>
                </c:pt>
                <c:pt idx="1">
                  <c:v>Tunisia</c:v>
                </c:pt>
                <c:pt idx="2">
                  <c:v>Algeria</c:v>
                </c:pt>
                <c:pt idx="3">
                  <c:v>Spain</c:v>
                </c:pt>
                <c:pt idx="4">
                  <c:v>Italy</c:v>
                </c:pt>
                <c:pt idx="5">
                  <c:v>Morocco</c:v>
                </c:pt>
                <c:pt idx="6">
                  <c:v>USA</c:v>
                </c:pt>
                <c:pt idx="7">
                  <c:v>Cyprus</c:v>
                </c:pt>
                <c:pt idx="8">
                  <c:v>Chile</c:v>
                </c:pt>
                <c:pt idx="9">
                  <c:v>Mexico</c:v>
                </c:pt>
                <c:pt idx="10">
                  <c:v>Portugal</c:v>
                </c:pt>
                <c:pt idx="11">
                  <c:v>Turkey</c:v>
                </c:pt>
                <c:pt idx="12">
                  <c:v>S. Africa</c:v>
                </c:pt>
                <c:pt idx="13">
                  <c:v>Croatia</c:v>
                </c:pt>
                <c:pt idx="14">
                  <c:v>Argentina</c:v>
                </c:pt>
                <c:pt idx="15">
                  <c:v>Greece</c:v>
                </c:pt>
                <c:pt idx="16">
                  <c:v>Myanmar</c:v>
                </c:pt>
                <c:pt idx="17">
                  <c:v>Australia</c:v>
                </c:pt>
              </c:strCache>
            </c:strRef>
          </c:cat>
          <c:val>
            <c:numRef>
              <c:f>[1]Mazuelo_pivot!$AI$7:$AI$24</c:f>
              <c:numCache>
                <c:formatCode>General</c:formatCode>
                <c:ptCount val="18"/>
                <c:pt idx="0">
                  <c:v>53154.91</c:v>
                </c:pt>
                <c:pt idx="1">
                  <c:v>7576.0860000000002</c:v>
                </c:pt>
                <c:pt idx="2">
                  <c:v>7550</c:v>
                </c:pt>
                <c:pt idx="3">
                  <c:v>4749</c:v>
                </c:pt>
                <c:pt idx="4">
                  <c:v>2022.7</c:v>
                </c:pt>
                <c:pt idx="5">
                  <c:v>1692</c:v>
                </c:pt>
                <c:pt idx="6">
                  <c:v>1440.682</c:v>
                </c:pt>
                <c:pt idx="7">
                  <c:v>481</c:v>
                </c:pt>
                <c:pt idx="8">
                  <c:v>477.13</c:v>
                </c:pt>
                <c:pt idx="9">
                  <c:v>448</c:v>
                </c:pt>
                <c:pt idx="10">
                  <c:v>337.91</c:v>
                </c:pt>
                <c:pt idx="11">
                  <c:v>83.75</c:v>
                </c:pt>
                <c:pt idx="12">
                  <c:v>80.84</c:v>
                </c:pt>
                <c:pt idx="13">
                  <c:v>34.31</c:v>
                </c:pt>
                <c:pt idx="14">
                  <c:v>29</c:v>
                </c:pt>
                <c:pt idx="15">
                  <c:v>16.2</c:v>
                </c:pt>
                <c:pt idx="16">
                  <c:v>4.41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21408"/>
        <c:axId val="129922944"/>
      </c:barChart>
      <c:catAx>
        <c:axId val="1299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922944"/>
        <c:crosses val="autoZero"/>
        <c:auto val="1"/>
        <c:lblAlgn val="ctr"/>
        <c:lblOffset val="100"/>
        <c:noMultiLvlLbl val="0"/>
      </c:catAx>
      <c:valAx>
        <c:axId val="129922944"/>
        <c:scaling>
          <c:orientation val="minMax"/>
          <c:max val="10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921408"/>
        <c:crosses val="autoZero"/>
        <c:crossBetween val="between"/>
        <c:majorUnit val="20000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/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4727804167798879"/>
          <c:y val="2.6986991589554955E-2"/>
          <c:w val="0.44349487998070275"/>
          <c:h val="0.9071939000325689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[1]Mazuelo_pivot!$BE$2:$BE$31</c:f>
              <c:strCache>
                <c:ptCount val="30"/>
                <c:pt idx="0">
                  <c:v>Herault,FR</c:v>
                </c:pt>
                <c:pt idx="1">
                  <c:v>Aude,FR</c:v>
                </c:pt>
                <c:pt idx="2">
                  <c:v>Tunisia</c:v>
                </c:pt>
                <c:pt idx="3">
                  <c:v>Algeria</c:v>
                </c:pt>
                <c:pt idx="4">
                  <c:v>Gard,FR</c:v>
                </c:pt>
                <c:pt idx="5">
                  <c:v>Var,FR</c:v>
                </c:pt>
                <c:pt idx="6">
                  <c:v>Pyrenees Or.,FR</c:v>
                </c:pt>
                <c:pt idx="7">
                  <c:v>Vaucluse,FR</c:v>
                </c:pt>
                <c:pt idx="8">
                  <c:v>Sardegna,IT</c:v>
                </c:pt>
                <c:pt idx="9">
                  <c:v>Morocco</c:v>
                </c:pt>
                <c:pt idx="10">
                  <c:v>Rioja,ES</c:v>
                </c:pt>
                <c:pt idx="11">
                  <c:v>Drome,FR</c:v>
                </c:pt>
                <c:pt idx="12">
                  <c:v>Bouches du Rh.,FR</c:v>
                </c:pt>
                <c:pt idx="13">
                  <c:v>Zaragoza,ES</c:v>
                </c:pt>
                <c:pt idx="14">
                  <c:v>Albacete,ES</c:v>
                </c:pt>
                <c:pt idx="15">
                  <c:v>Madera,US</c:v>
                </c:pt>
                <c:pt idx="16">
                  <c:v>San Joaquin,US</c:v>
                </c:pt>
                <c:pt idx="17">
                  <c:v>Cyprus</c:v>
                </c:pt>
                <c:pt idx="18">
                  <c:v>Chiletotal,CL</c:v>
                </c:pt>
                <c:pt idx="19">
                  <c:v>Del Maule,CL</c:v>
                </c:pt>
                <c:pt idx="20">
                  <c:v>Navarra,ES</c:v>
                </c:pt>
                <c:pt idx="21">
                  <c:v>Aguascalientes,MX</c:v>
                </c:pt>
                <c:pt idx="22">
                  <c:v>Ardeche,FR</c:v>
                </c:pt>
                <c:pt idx="23">
                  <c:v>Alava,ES</c:v>
                </c:pt>
                <c:pt idx="24">
                  <c:v>Murcia,ES</c:v>
                </c:pt>
                <c:pt idx="25">
                  <c:v>Cuenca,ES</c:v>
                </c:pt>
                <c:pt idx="26">
                  <c:v>Ribatejo E Oeste,PT</c:v>
                </c:pt>
                <c:pt idx="27">
                  <c:v>Mendocino,US</c:v>
                </c:pt>
                <c:pt idx="28">
                  <c:v>Other Regions,FR</c:v>
                </c:pt>
                <c:pt idx="29">
                  <c:v>Alentejo,PT</c:v>
                </c:pt>
              </c:strCache>
            </c:strRef>
          </c:cat>
          <c:val>
            <c:numRef>
              <c:f>[1]Mazuelo_pivot!$BF$2:$BF$31</c:f>
              <c:numCache>
                <c:formatCode>General</c:formatCode>
                <c:ptCount val="30"/>
                <c:pt idx="0">
                  <c:v>16251.05</c:v>
                </c:pt>
                <c:pt idx="1">
                  <c:v>16113.39</c:v>
                </c:pt>
                <c:pt idx="2">
                  <c:v>7576.0860000000002</c:v>
                </c:pt>
                <c:pt idx="3">
                  <c:v>7550</c:v>
                </c:pt>
                <c:pt idx="4">
                  <c:v>5377.2740000000003</c:v>
                </c:pt>
                <c:pt idx="5">
                  <c:v>4331.5609999999997</c:v>
                </c:pt>
                <c:pt idx="6">
                  <c:v>4303.72</c:v>
                </c:pt>
                <c:pt idx="7">
                  <c:v>4016.16</c:v>
                </c:pt>
                <c:pt idx="8">
                  <c:v>1866.25</c:v>
                </c:pt>
                <c:pt idx="9">
                  <c:v>1692</c:v>
                </c:pt>
                <c:pt idx="10">
                  <c:v>1505</c:v>
                </c:pt>
                <c:pt idx="11">
                  <c:v>1133.078</c:v>
                </c:pt>
                <c:pt idx="12">
                  <c:v>1085.634</c:v>
                </c:pt>
                <c:pt idx="13">
                  <c:v>877</c:v>
                </c:pt>
                <c:pt idx="14">
                  <c:v>821</c:v>
                </c:pt>
                <c:pt idx="15">
                  <c:v>513.95119999999997</c:v>
                </c:pt>
                <c:pt idx="16">
                  <c:v>481.57639999999998</c:v>
                </c:pt>
                <c:pt idx="17">
                  <c:v>481</c:v>
                </c:pt>
                <c:pt idx="18">
                  <c:v>477.13</c:v>
                </c:pt>
                <c:pt idx="19">
                  <c:v>420.88</c:v>
                </c:pt>
                <c:pt idx="20">
                  <c:v>416</c:v>
                </c:pt>
                <c:pt idx="21">
                  <c:v>375</c:v>
                </c:pt>
                <c:pt idx="22">
                  <c:v>360.14429999999999</c:v>
                </c:pt>
                <c:pt idx="23">
                  <c:v>341</c:v>
                </c:pt>
                <c:pt idx="24">
                  <c:v>339</c:v>
                </c:pt>
                <c:pt idx="25">
                  <c:v>283</c:v>
                </c:pt>
                <c:pt idx="26">
                  <c:v>213.82</c:v>
                </c:pt>
                <c:pt idx="27">
                  <c:v>159.04159999999999</c:v>
                </c:pt>
                <c:pt idx="28">
                  <c:v>144.14429999999999</c:v>
                </c:pt>
                <c:pt idx="29">
                  <c:v>121.16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47904"/>
        <c:axId val="129949696"/>
      </c:barChart>
      <c:catAx>
        <c:axId val="1299479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9949696"/>
        <c:crosses val="autoZero"/>
        <c:auto val="1"/>
        <c:lblAlgn val="ctr"/>
        <c:lblOffset val="100"/>
        <c:noMultiLvlLbl val="0"/>
      </c:catAx>
      <c:valAx>
        <c:axId val="129949696"/>
        <c:scaling>
          <c:orientation val="minMax"/>
          <c:max val="1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9947904"/>
        <c:crosses val="autoZero"/>
        <c:crossBetween val="between"/>
        <c:majorUnit val="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5195245929107678"/>
          <c:y val="3.4654539942563511E-3"/>
        </c:manualLayout>
      </c:layout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8592369182092758"/>
          <c:y val="2.2538003000755716E-2"/>
          <c:w val="0.65636654382032367"/>
          <c:h val="0.932321593584926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[1]Monastrell_pivot!$AN$5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[1]Monastrell_pivot!$AM$6:$AM$17</c:f>
              <c:strCache>
                <c:ptCount val="12"/>
                <c:pt idx="0">
                  <c:v>Spain</c:v>
                </c:pt>
                <c:pt idx="1">
                  <c:v>Tunisia</c:v>
                </c:pt>
                <c:pt idx="2">
                  <c:v>Cyprus</c:v>
                </c:pt>
                <c:pt idx="3">
                  <c:v>France</c:v>
                </c:pt>
                <c:pt idx="4">
                  <c:v>Australia</c:v>
                </c:pt>
                <c:pt idx="5">
                  <c:v>S. Africa</c:v>
                </c:pt>
                <c:pt idx="6">
                  <c:v>USA</c:v>
                </c:pt>
                <c:pt idx="7">
                  <c:v>Chile</c:v>
                </c:pt>
                <c:pt idx="8">
                  <c:v>Turkey</c:v>
                </c:pt>
                <c:pt idx="9">
                  <c:v>Canada</c:v>
                </c:pt>
                <c:pt idx="10">
                  <c:v>Uruguay</c:v>
                </c:pt>
                <c:pt idx="11">
                  <c:v>Argentina</c:v>
                </c:pt>
              </c:strCache>
            </c:strRef>
          </c:cat>
          <c:val>
            <c:numRef>
              <c:f>[1]Monastrell_pivot!$AN$6:$AN$17</c:f>
              <c:numCache>
                <c:formatCode>General</c:formatCode>
                <c:ptCount val="12"/>
                <c:pt idx="0">
                  <c:v>3.6330655668580092</c:v>
                </c:pt>
                <c:pt idx="1">
                  <c:v>1.2786160505400928</c:v>
                </c:pt>
                <c:pt idx="2">
                  <c:v>0</c:v>
                </c:pt>
                <c:pt idx="3">
                  <c:v>0.56430578677729804</c:v>
                </c:pt>
                <c:pt idx="4">
                  <c:v>0.46395559273491632</c:v>
                </c:pt>
                <c:pt idx="5">
                  <c:v>9.1811810364166094E-3</c:v>
                </c:pt>
                <c:pt idx="6">
                  <c:v>6.8179584988505182E-2</c:v>
                </c:pt>
                <c:pt idx="7">
                  <c:v>1.2341259468595224E-2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[1]Monastrell_pivot!$AO$5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[1]Monastrell_pivot!$AM$6:$AM$17</c:f>
              <c:strCache>
                <c:ptCount val="12"/>
                <c:pt idx="0">
                  <c:v>Spain</c:v>
                </c:pt>
                <c:pt idx="1">
                  <c:v>Tunisia</c:v>
                </c:pt>
                <c:pt idx="2">
                  <c:v>Cyprus</c:v>
                </c:pt>
                <c:pt idx="3">
                  <c:v>France</c:v>
                </c:pt>
                <c:pt idx="4">
                  <c:v>Australia</c:v>
                </c:pt>
                <c:pt idx="5">
                  <c:v>S. Africa</c:v>
                </c:pt>
                <c:pt idx="6">
                  <c:v>USA</c:v>
                </c:pt>
                <c:pt idx="7">
                  <c:v>Chile</c:v>
                </c:pt>
                <c:pt idx="8">
                  <c:v>Turkey</c:v>
                </c:pt>
                <c:pt idx="9">
                  <c:v>Canada</c:v>
                </c:pt>
                <c:pt idx="10">
                  <c:v>Uruguay</c:v>
                </c:pt>
                <c:pt idx="11">
                  <c:v>Argentina</c:v>
                </c:pt>
              </c:strCache>
            </c:strRef>
          </c:cat>
          <c:val>
            <c:numRef>
              <c:f>[1]Monastrell_pivot!$AO$6:$AO$17</c:f>
              <c:numCache>
                <c:formatCode>General</c:formatCode>
                <c:ptCount val="12"/>
                <c:pt idx="0">
                  <c:v>3.7418046889169019</c:v>
                </c:pt>
                <c:pt idx="1">
                  <c:v>1.3175153903554808</c:v>
                </c:pt>
                <c:pt idx="2">
                  <c:v>1.3162910744047338</c:v>
                </c:pt>
                <c:pt idx="3">
                  <c:v>0.72832058610999606</c:v>
                </c:pt>
                <c:pt idx="4">
                  <c:v>0.30019622492101938</c:v>
                </c:pt>
                <c:pt idx="5">
                  <c:v>0.26299131398213793</c:v>
                </c:pt>
                <c:pt idx="6">
                  <c:v>0.11671806556245307</c:v>
                </c:pt>
                <c:pt idx="7">
                  <c:v>3.4944741888660986E-2</c:v>
                </c:pt>
                <c:pt idx="8">
                  <c:v>2.2418273548394548E-2</c:v>
                </c:pt>
                <c:pt idx="9">
                  <c:v>1.0090736301194088E-2</c:v>
                </c:pt>
                <c:pt idx="10">
                  <c:v>8.6033402848252182E-3</c:v>
                </c:pt>
                <c:pt idx="11">
                  <c:v>2.490088266721497E-3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12928"/>
        <c:axId val="130414464"/>
      </c:barChart>
      <c:catAx>
        <c:axId val="1304129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414464"/>
        <c:crosses val="autoZero"/>
        <c:auto val="1"/>
        <c:lblAlgn val="ctr"/>
        <c:lblOffset val="100"/>
        <c:noMultiLvlLbl val="0"/>
      </c:catAx>
      <c:valAx>
        <c:axId val="130414464"/>
        <c:scaling>
          <c:orientation val="minMax"/>
          <c:max val="4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41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0207528406775"/>
          <c:y val="0.49656584915561097"/>
          <c:w val="0.16672665916760404"/>
          <c:h val="9.013291929902506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08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28933750967543648"/>
          <c:y val="0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979956532238589"/>
          <c:y val="2.0647744110909312E-2"/>
          <c:w val="0.67643959613306204"/>
          <c:h val="0.92688941831759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[1]Monastrell_pivot!$AJ$6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[1]Monastrell_pivot!$AI$7:$AI$17</c:f>
              <c:strCache>
                <c:ptCount val="11"/>
                <c:pt idx="0">
                  <c:v>Spain</c:v>
                </c:pt>
                <c:pt idx="1">
                  <c:v>France</c:v>
                </c:pt>
                <c:pt idx="2">
                  <c:v>Australia</c:v>
                </c:pt>
                <c:pt idx="3">
                  <c:v>USA</c:v>
                </c:pt>
                <c:pt idx="4">
                  <c:v>S. Africa</c:v>
                </c:pt>
                <c:pt idx="5">
                  <c:v>Tunisia</c:v>
                </c:pt>
                <c:pt idx="6">
                  <c:v>Cyprus</c:v>
                </c:pt>
                <c:pt idx="7">
                  <c:v>Chile</c:v>
                </c:pt>
                <c:pt idx="8">
                  <c:v>Argentina</c:v>
                </c:pt>
                <c:pt idx="9">
                  <c:v>Turkey</c:v>
                </c:pt>
                <c:pt idx="10">
                  <c:v>Canada</c:v>
                </c:pt>
              </c:strCache>
            </c:strRef>
          </c:cat>
          <c:val>
            <c:numRef>
              <c:f>[1]Monastrell_pivot!$AJ$7:$AJ$17</c:f>
              <c:numCache>
                <c:formatCode>General</c:formatCode>
                <c:ptCount val="11"/>
                <c:pt idx="0">
                  <c:v>67159.759999999995</c:v>
                </c:pt>
                <c:pt idx="1">
                  <c:v>7633.84</c:v>
                </c:pt>
                <c:pt idx="2">
                  <c:v>947.8</c:v>
                </c:pt>
                <c:pt idx="3">
                  <c:v>187.36959999999999</c:v>
                </c:pt>
                <c:pt idx="4">
                  <c:v>13.45</c:v>
                </c:pt>
                <c:pt idx="5">
                  <c:v>336.7149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[1]Monastrell_pivot!$AK$6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[1]Monastrell_pivot!$AI$7:$AI$17</c:f>
              <c:strCache>
                <c:ptCount val="11"/>
                <c:pt idx="0">
                  <c:v>Spain</c:v>
                </c:pt>
                <c:pt idx="1">
                  <c:v>France</c:v>
                </c:pt>
                <c:pt idx="2">
                  <c:v>Australia</c:v>
                </c:pt>
                <c:pt idx="3">
                  <c:v>USA</c:v>
                </c:pt>
                <c:pt idx="4">
                  <c:v>S. Africa</c:v>
                </c:pt>
                <c:pt idx="5">
                  <c:v>Tunisia</c:v>
                </c:pt>
                <c:pt idx="6">
                  <c:v>Cyprus</c:v>
                </c:pt>
                <c:pt idx="7">
                  <c:v>Chile</c:v>
                </c:pt>
                <c:pt idx="8">
                  <c:v>Argentina</c:v>
                </c:pt>
                <c:pt idx="9">
                  <c:v>Turkey</c:v>
                </c:pt>
                <c:pt idx="10">
                  <c:v>Canada</c:v>
                </c:pt>
              </c:strCache>
            </c:strRef>
          </c:cat>
          <c:val>
            <c:numRef>
              <c:f>[1]Monastrell_pivot!$AK$7:$AK$17</c:f>
              <c:numCache>
                <c:formatCode>General</c:formatCode>
                <c:ptCount val="11"/>
                <c:pt idx="0">
                  <c:v>58406</c:v>
                </c:pt>
                <c:pt idx="1">
                  <c:v>9363.0759999999991</c:v>
                </c:pt>
                <c:pt idx="2">
                  <c:v>691.7</c:v>
                </c:pt>
                <c:pt idx="3">
                  <c:v>403.8766</c:v>
                </c:pt>
                <c:pt idx="4">
                  <c:v>403.28</c:v>
                </c:pt>
                <c:pt idx="5">
                  <c:v>336.7149</c:v>
                </c:pt>
                <c:pt idx="6">
                  <c:v>172</c:v>
                </c:pt>
                <c:pt idx="7">
                  <c:v>59.16</c:v>
                </c:pt>
                <c:pt idx="8">
                  <c:v>7.6</c:v>
                </c:pt>
                <c:pt idx="9">
                  <c:v>4.375</c:v>
                </c:pt>
                <c:pt idx="10">
                  <c:v>1.546559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067072"/>
        <c:axId val="130077056"/>
      </c:barChart>
      <c:catAx>
        <c:axId val="13006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077056"/>
        <c:crosses val="autoZero"/>
        <c:auto val="1"/>
        <c:lblAlgn val="ctr"/>
        <c:lblOffset val="100"/>
        <c:noMultiLvlLbl val="0"/>
      </c:catAx>
      <c:valAx>
        <c:axId val="130077056"/>
        <c:scaling>
          <c:orientation val="minMax"/>
          <c:max val="7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067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83186981739462"/>
          <c:y val="0.46396042380799357"/>
          <c:w val="0.16757501871351574"/>
          <c:h val="8.847910394743026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30 regions, 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[1]Monastrell_pivot!$BG$2:$BG$29</c:f>
              <c:strCache>
                <c:ptCount val="28"/>
                <c:pt idx="0">
                  <c:v>Murcia,ES</c:v>
                </c:pt>
                <c:pt idx="1">
                  <c:v>Albacete,ES</c:v>
                </c:pt>
                <c:pt idx="2">
                  <c:v>Alicante,ES</c:v>
                </c:pt>
                <c:pt idx="3">
                  <c:v>Var,FR</c:v>
                </c:pt>
                <c:pt idx="4">
                  <c:v>Aude,FR</c:v>
                </c:pt>
                <c:pt idx="5">
                  <c:v>Other Regions,FR</c:v>
                </c:pt>
                <c:pt idx="6">
                  <c:v>Vaucluse,FR</c:v>
                </c:pt>
                <c:pt idx="7">
                  <c:v>Valencia,ES</c:v>
                </c:pt>
                <c:pt idx="8">
                  <c:v>Pyrenees Or.,FR</c:v>
                </c:pt>
                <c:pt idx="9">
                  <c:v>Gard,FR</c:v>
                </c:pt>
                <c:pt idx="10">
                  <c:v>Cuenca,ES</c:v>
                </c:pt>
                <c:pt idx="11">
                  <c:v>Tunisia</c:v>
                </c:pt>
                <c:pt idx="12">
                  <c:v>Drome,FR</c:v>
                </c:pt>
                <c:pt idx="13">
                  <c:v>Barossa Valley,AU</c:v>
                </c:pt>
                <c:pt idx="14">
                  <c:v>Cyprus</c:v>
                </c:pt>
                <c:pt idx="15">
                  <c:v>Bouches Du Rh.,FR</c:v>
                </c:pt>
                <c:pt idx="16">
                  <c:v>Riverland,AU</c:v>
                </c:pt>
                <c:pt idx="17">
                  <c:v>Zaragoza,ES</c:v>
                </c:pt>
                <c:pt idx="18">
                  <c:v>Illes Balears,ES</c:v>
                </c:pt>
                <c:pt idx="19">
                  <c:v>Madera,US</c:v>
                </c:pt>
                <c:pt idx="20">
                  <c:v>Badajoz,ES</c:v>
                </c:pt>
                <c:pt idx="21">
                  <c:v>Padthaway,AU</c:v>
                </c:pt>
                <c:pt idx="22">
                  <c:v>Contra Costa,US</c:v>
                </c:pt>
                <c:pt idx="23">
                  <c:v>Almeria, Gran...,ES</c:v>
                </c:pt>
                <c:pt idx="24">
                  <c:v>San Luis Obispo,US</c:v>
                </c:pt>
                <c:pt idx="25">
                  <c:v>Mclaren Vale,AU</c:v>
                </c:pt>
                <c:pt idx="26">
                  <c:v>Riverina,AU</c:v>
                </c:pt>
                <c:pt idx="27">
                  <c:v>Castellon,ES</c:v>
                </c:pt>
              </c:strCache>
            </c:strRef>
          </c:cat>
          <c:val>
            <c:numRef>
              <c:f>[1]Monastrell_pivot!$BH$2:$BH$29</c:f>
              <c:numCache>
                <c:formatCode>General</c:formatCode>
                <c:ptCount val="28"/>
                <c:pt idx="0">
                  <c:v>29252</c:v>
                </c:pt>
                <c:pt idx="1">
                  <c:v>18331</c:v>
                </c:pt>
                <c:pt idx="2">
                  <c:v>8081</c:v>
                </c:pt>
                <c:pt idx="3">
                  <c:v>2197.9720000000002</c:v>
                </c:pt>
                <c:pt idx="4">
                  <c:v>1711.9829999999999</c:v>
                </c:pt>
                <c:pt idx="5">
                  <c:v>1710.088</c:v>
                </c:pt>
                <c:pt idx="6">
                  <c:v>1493.954</c:v>
                </c:pt>
                <c:pt idx="7">
                  <c:v>1283</c:v>
                </c:pt>
                <c:pt idx="8">
                  <c:v>974.13750000000005</c:v>
                </c:pt>
                <c:pt idx="9">
                  <c:v>898.14909999999998</c:v>
                </c:pt>
                <c:pt idx="10">
                  <c:v>841</c:v>
                </c:pt>
                <c:pt idx="11">
                  <c:v>336.7149</c:v>
                </c:pt>
                <c:pt idx="12">
                  <c:v>207.42750000000001</c:v>
                </c:pt>
                <c:pt idx="13">
                  <c:v>190.5</c:v>
                </c:pt>
                <c:pt idx="14">
                  <c:v>172</c:v>
                </c:pt>
                <c:pt idx="15">
                  <c:v>166.10230000000001</c:v>
                </c:pt>
                <c:pt idx="16">
                  <c:v>164.2</c:v>
                </c:pt>
                <c:pt idx="17">
                  <c:v>113</c:v>
                </c:pt>
                <c:pt idx="18">
                  <c:v>82</c:v>
                </c:pt>
                <c:pt idx="19">
                  <c:v>81.746570000000006</c:v>
                </c:pt>
                <c:pt idx="20">
                  <c:v>81</c:v>
                </c:pt>
                <c:pt idx="21">
                  <c:v>68.5</c:v>
                </c:pt>
                <c:pt idx="22">
                  <c:v>68.391940000000005</c:v>
                </c:pt>
                <c:pt idx="23">
                  <c:v>68</c:v>
                </c:pt>
                <c:pt idx="24">
                  <c:v>56.656039999999997</c:v>
                </c:pt>
                <c:pt idx="25">
                  <c:v>50.2</c:v>
                </c:pt>
                <c:pt idx="26">
                  <c:v>47.5</c:v>
                </c:pt>
                <c:pt idx="2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72352"/>
        <c:axId val="130373888"/>
      </c:barChart>
      <c:catAx>
        <c:axId val="1303723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373888"/>
        <c:crosses val="autoZero"/>
        <c:auto val="1"/>
        <c:lblAlgn val="ctr"/>
        <c:lblOffset val="100"/>
        <c:noMultiLvlLbl val="0"/>
      </c:catAx>
      <c:valAx>
        <c:axId val="130373888"/>
        <c:scaling>
          <c:orientation val="minMax"/>
          <c:max val="3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37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24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46393318036969927"/>
          <c:y val="2.9757265743241949E-2"/>
          <c:w val="0.4499078004187852"/>
          <c:h val="0.9044236258788819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[2]Aligote_pivot!$BI$2:$BI$25</c:f>
              <c:strCache>
                <c:ptCount val="24"/>
                <c:pt idx="0">
                  <c:v>Moldova</c:v>
                </c:pt>
                <c:pt idx="1">
                  <c:v>Ukraine</c:v>
                </c:pt>
                <c:pt idx="2">
                  <c:v>Sud-Est,RO</c:v>
                </c:pt>
                <c:pt idx="3">
                  <c:v>Nord-Est,RO</c:v>
                </c:pt>
                <c:pt idx="4">
                  <c:v>Saone Et Loire,FR</c:v>
                </c:pt>
                <c:pt idx="5">
                  <c:v>Cote D'Or,FR</c:v>
                </c:pt>
                <c:pt idx="6">
                  <c:v>Rostov Oblast,RU</c:v>
                </c:pt>
                <c:pt idx="7">
                  <c:v>Krasnodar Krai,RU</c:v>
                </c:pt>
                <c:pt idx="8">
                  <c:v>Yonne,FR</c:v>
                </c:pt>
                <c:pt idx="9">
                  <c:v>Almaty,KZ</c:v>
                </c:pt>
                <c:pt idx="10">
                  <c:v>Georgia</c:v>
                </c:pt>
                <c:pt idx="11">
                  <c:v>Other Regions,FR</c:v>
                </c:pt>
                <c:pt idx="12">
                  <c:v>Sud - Muntenia,RO</c:v>
                </c:pt>
                <c:pt idx="13">
                  <c:v>Sud-Vest Oltenia,RO</c:v>
                </c:pt>
                <c:pt idx="14">
                  <c:v>South ,KZ</c:v>
                </c:pt>
                <c:pt idx="15">
                  <c:v>Geneva,CH</c:v>
                </c:pt>
                <c:pt idx="16">
                  <c:v>Vaud,CH</c:v>
                </c:pt>
                <c:pt idx="17">
                  <c:v>Zhambyl,KZ</c:v>
                </c:pt>
                <c:pt idx="18">
                  <c:v>Valais,CH</c:v>
                </c:pt>
                <c:pt idx="19">
                  <c:v>East ,KZ</c:v>
                </c:pt>
                <c:pt idx="20">
                  <c:v>Other-Region,KZ</c:v>
                </c:pt>
                <c:pt idx="21">
                  <c:v>Matra,HU</c:v>
                </c:pt>
                <c:pt idx="22">
                  <c:v>West ,KZ</c:v>
                </c:pt>
                <c:pt idx="23">
                  <c:v>Brazil</c:v>
                </c:pt>
              </c:strCache>
            </c:strRef>
          </c:cat>
          <c:val>
            <c:numRef>
              <c:f>[2]Aligote_pivot!$BJ$2:$BJ$25</c:f>
              <c:numCache>
                <c:formatCode>General</c:formatCode>
                <c:ptCount val="24"/>
                <c:pt idx="0">
                  <c:v>15790</c:v>
                </c:pt>
                <c:pt idx="1">
                  <c:v>9626.5</c:v>
                </c:pt>
                <c:pt idx="2">
                  <c:v>4353</c:v>
                </c:pt>
                <c:pt idx="3">
                  <c:v>2862</c:v>
                </c:pt>
                <c:pt idx="4">
                  <c:v>877.4556</c:v>
                </c:pt>
                <c:pt idx="5">
                  <c:v>676.78930000000003</c:v>
                </c:pt>
                <c:pt idx="6">
                  <c:v>620</c:v>
                </c:pt>
                <c:pt idx="7">
                  <c:v>409</c:v>
                </c:pt>
                <c:pt idx="8">
                  <c:v>339.22550000000001</c:v>
                </c:pt>
                <c:pt idx="9">
                  <c:v>252.9811</c:v>
                </c:pt>
                <c:pt idx="10">
                  <c:v>124.4316</c:v>
                </c:pt>
                <c:pt idx="11">
                  <c:v>58.421100000000003</c:v>
                </c:pt>
                <c:pt idx="12">
                  <c:v>51</c:v>
                </c:pt>
                <c:pt idx="13">
                  <c:v>31</c:v>
                </c:pt>
                <c:pt idx="14">
                  <c:v>22.04927</c:v>
                </c:pt>
                <c:pt idx="15">
                  <c:v>20.84</c:v>
                </c:pt>
                <c:pt idx="16">
                  <c:v>1.26</c:v>
                </c:pt>
                <c:pt idx="17">
                  <c:v>0.76949999999999996</c:v>
                </c:pt>
                <c:pt idx="18">
                  <c:v>0.75</c:v>
                </c:pt>
                <c:pt idx="19">
                  <c:v>0.44552000000000003</c:v>
                </c:pt>
                <c:pt idx="20">
                  <c:v>0.25929999999999997</c:v>
                </c:pt>
                <c:pt idx="21">
                  <c:v>0.1981</c:v>
                </c:pt>
                <c:pt idx="22">
                  <c:v>7.9549999999999996E-2</c:v>
                </c:pt>
                <c:pt idx="23">
                  <c:v>7.3333300000000004E-2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7744"/>
        <c:axId val="105089280"/>
      </c:barChart>
      <c:catAx>
        <c:axId val="1050877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05089280"/>
        <c:crosses val="autoZero"/>
        <c:auto val="1"/>
        <c:lblAlgn val="ctr"/>
        <c:lblOffset val="100"/>
        <c:noMultiLvlLbl val="0"/>
      </c:catAx>
      <c:valAx>
        <c:axId val="105089280"/>
        <c:scaling>
          <c:orientation val="minMax"/>
          <c:max val="16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5087744"/>
        <c:crosses val="autoZero"/>
        <c:crossBetween val="between"/>
        <c:majorUnit val="4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[1]Montepulciano_pivot!$AF$6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[1]Montepulciano_pivot!$AE$7:$AE$11</c:f>
              <c:strCache>
                <c:ptCount val="5"/>
                <c:pt idx="0">
                  <c:v>Italy</c:v>
                </c:pt>
                <c:pt idx="1">
                  <c:v>Argentina</c:v>
                </c:pt>
                <c:pt idx="2">
                  <c:v>USA</c:v>
                </c:pt>
                <c:pt idx="3">
                  <c:v>N. Zealand</c:v>
                </c:pt>
                <c:pt idx="4">
                  <c:v>Brazil</c:v>
                </c:pt>
              </c:strCache>
            </c:strRef>
          </c:cat>
          <c:val>
            <c:numRef>
              <c:f>[1]Montepulciano_pivot!$AF$7:$AF$11</c:f>
              <c:numCache>
                <c:formatCode>General</c:formatCode>
                <c:ptCount val="5"/>
                <c:pt idx="0">
                  <c:v>28679.23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[1]Montepulciano_pivot!$AG$6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[1]Montepulciano_pivot!$AE$7:$AE$11</c:f>
              <c:strCache>
                <c:ptCount val="5"/>
                <c:pt idx="0">
                  <c:v>Italy</c:v>
                </c:pt>
                <c:pt idx="1">
                  <c:v>Argentina</c:v>
                </c:pt>
                <c:pt idx="2">
                  <c:v>USA</c:v>
                </c:pt>
                <c:pt idx="3">
                  <c:v>N. Zealand</c:v>
                </c:pt>
                <c:pt idx="4">
                  <c:v>Brazil</c:v>
                </c:pt>
              </c:strCache>
            </c:strRef>
          </c:cat>
          <c:val>
            <c:numRef>
              <c:f>[1]Montepulciano_pivot!$AG$7:$AG$11</c:f>
              <c:numCache>
                <c:formatCode>General</c:formatCode>
                <c:ptCount val="5"/>
                <c:pt idx="0">
                  <c:v>34824.269999999997</c:v>
                </c:pt>
                <c:pt idx="1">
                  <c:v>84.9</c:v>
                </c:pt>
                <c:pt idx="2">
                  <c:v>29.13739</c:v>
                </c:pt>
                <c:pt idx="3">
                  <c:v>7</c:v>
                </c:pt>
                <c:pt idx="4">
                  <c:v>1.6739999999999999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73184"/>
        <c:axId val="127401984"/>
      </c:barChart>
      <c:catAx>
        <c:axId val="130173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401984"/>
        <c:crosses val="autoZero"/>
        <c:auto val="1"/>
        <c:lblAlgn val="ctr"/>
        <c:lblOffset val="100"/>
        <c:noMultiLvlLbl val="0"/>
      </c:catAx>
      <c:valAx>
        <c:axId val="127401984"/>
        <c:scaling>
          <c:orientation val="minMax"/>
          <c:max val="4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73184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270144251879861"/>
          <c:y val="2.439759072291513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[1]Montepulciano_pivot!$AJ$5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[1]Montepulciano_pivot!$AI$6:$AI$10</c:f>
              <c:strCache>
                <c:ptCount val="5"/>
                <c:pt idx="0">
                  <c:v>Italy</c:v>
                </c:pt>
                <c:pt idx="1">
                  <c:v>Argentina</c:v>
                </c:pt>
                <c:pt idx="2">
                  <c:v>N. Zealand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[1]Montepulciano_pivot!$AJ$6:$AJ$10</c:f>
              <c:numCache>
                <c:formatCode>General</c:formatCode>
                <c:ptCount val="5"/>
                <c:pt idx="0">
                  <c:v>7.6621079920269963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[1]Montepulciano_pivot!$AK$5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[1]Montepulciano_pivot!$AI$6:$AI$10</c:f>
              <c:strCache>
                <c:ptCount val="5"/>
                <c:pt idx="0">
                  <c:v>Italy</c:v>
                </c:pt>
                <c:pt idx="1">
                  <c:v>Argentina</c:v>
                </c:pt>
                <c:pt idx="2">
                  <c:v>N. Zealand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[1]Montepulciano_pivot!$AK$6:$AK$10</c:f>
              <c:numCache>
                <c:formatCode>General</c:formatCode>
                <c:ptCount val="5"/>
                <c:pt idx="0">
                  <c:v>7.3282515266642427</c:v>
                </c:pt>
                <c:pt idx="1">
                  <c:v>5.5599082839083463E-2</c:v>
                </c:pt>
                <c:pt idx="2">
                  <c:v>2.8835550507318352E-2</c:v>
                </c:pt>
                <c:pt idx="3">
                  <c:v>1.6830569991508049E-2</c:v>
                </c:pt>
                <c:pt idx="4">
                  <c:v>4.4607474669107194E-3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23232"/>
        <c:axId val="127424768"/>
      </c:barChart>
      <c:catAx>
        <c:axId val="127423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424768"/>
        <c:crosses val="autoZero"/>
        <c:auto val="1"/>
        <c:lblAlgn val="ctr"/>
        <c:lblOffset val="100"/>
        <c:noMultiLvlLbl val="0"/>
      </c:catAx>
      <c:valAx>
        <c:axId val="127424768"/>
        <c:scaling>
          <c:orientation val="minMax"/>
          <c:max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23232"/>
        <c:crosses val="autoZero"/>
        <c:crossBetween val="between"/>
      </c:valAx>
    </c:plotArea>
    <c:legend>
      <c:legendPos val="r"/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/>
            </a:pPr>
            <a:r>
              <a:rPr lang="en-AU" sz="11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Area (ha) of  top 14 regions, 2010</a:t>
            </a:r>
            <a:endParaRPr lang="en-AU" sz="11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9202728948469993"/>
          <c:y val="1.358806213053155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[1]Montepulciano_pivot!$BC$2:$BC$31</c:f>
              <c:strCache>
                <c:ptCount val="30"/>
                <c:pt idx="0">
                  <c:v>Abruzzo,IT</c:v>
                </c:pt>
                <c:pt idx="1">
                  <c:v>Puglia,IT</c:v>
                </c:pt>
                <c:pt idx="2">
                  <c:v>Marche,IT</c:v>
                </c:pt>
                <c:pt idx="3">
                  <c:v>Molise,IT</c:v>
                </c:pt>
                <c:pt idx="4">
                  <c:v>Campania,IT</c:v>
                </c:pt>
                <c:pt idx="5">
                  <c:v>Lazio,IT</c:v>
                </c:pt>
                <c:pt idx="6">
                  <c:v>Toscana,IT</c:v>
                </c:pt>
                <c:pt idx="7">
                  <c:v>Umbria,IT</c:v>
                </c:pt>
                <c:pt idx="8">
                  <c:v>Sardegna,IT</c:v>
                </c:pt>
                <c:pt idx="9">
                  <c:v>Basilicata,IT</c:v>
                </c:pt>
                <c:pt idx="10">
                  <c:v>Emilia-Romagna,IT</c:v>
                </c:pt>
                <c:pt idx="11">
                  <c:v>Calabria,IT</c:v>
                </c:pt>
                <c:pt idx="12">
                  <c:v>Sicilia,IT</c:v>
                </c:pt>
                <c:pt idx="13">
                  <c:v>25 De Mayo,AR</c:v>
                </c:pt>
                <c:pt idx="14">
                  <c:v>Caucete,AR</c:v>
                </c:pt>
                <c:pt idx="15">
                  <c:v>Ullum,AR</c:v>
                </c:pt>
                <c:pt idx="16">
                  <c:v>San Martin S,AR</c:v>
                </c:pt>
                <c:pt idx="17">
                  <c:v>Piemonte,IT</c:v>
                </c:pt>
                <c:pt idx="18">
                  <c:v>San Joaquin,US</c:v>
                </c:pt>
                <c:pt idx="19">
                  <c:v>Tulare,US</c:v>
                </c:pt>
                <c:pt idx="20">
                  <c:v>Lombardia,IT</c:v>
                </c:pt>
                <c:pt idx="21">
                  <c:v>Liguria,IT</c:v>
                </c:pt>
                <c:pt idx="22">
                  <c:v>9 De Julio,AR</c:v>
                </c:pt>
                <c:pt idx="23">
                  <c:v>Mendocino,US</c:v>
                </c:pt>
                <c:pt idx="24">
                  <c:v>Friuli Venezia Giul.,IT</c:v>
                </c:pt>
                <c:pt idx="25">
                  <c:v>Trentino Alto Adige,IT</c:v>
                </c:pt>
                <c:pt idx="26">
                  <c:v>Amador,US</c:v>
                </c:pt>
                <c:pt idx="27">
                  <c:v>Contra Costa,US</c:v>
                </c:pt>
                <c:pt idx="28">
                  <c:v>Brazil</c:v>
                </c:pt>
                <c:pt idx="29">
                  <c:v>Valle D'Aosta,IT</c:v>
                </c:pt>
              </c:strCache>
            </c:strRef>
          </c:cat>
          <c:val>
            <c:numRef>
              <c:f>[1]Montepulciano_pivot!$BD$2:$BD$31</c:f>
              <c:numCache>
                <c:formatCode>General</c:formatCode>
                <c:ptCount val="30"/>
                <c:pt idx="0">
                  <c:v>17843.099999999999</c:v>
                </c:pt>
                <c:pt idx="1">
                  <c:v>9080.02</c:v>
                </c:pt>
                <c:pt idx="2">
                  <c:v>3213.8</c:v>
                </c:pt>
                <c:pt idx="3">
                  <c:v>2526.14</c:v>
                </c:pt>
                <c:pt idx="4">
                  <c:v>637.94000000000005</c:v>
                </c:pt>
                <c:pt idx="5">
                  <c:v>595.5</c:v>
                </c:pt>
                <c:pt idx="6">
                  <c:v>257.11</c:v>
                </c:pt>
                <c:pt idx="7">
                  <c:v>198.25</c:v>
                </c:pt>
                <c:pt idx="8">
                  <c:v>148.13999999999999</c:v>
                </c:pt>
                <c:pt idx="9">
                  <c:v>144.66999999999999</c:v>
                </c:pt>
                <c:pt idx="10">
                  <c:v>62.02</c:v>
                </c:pt>
                <c:pt idx="11">
                  <c:v>54.62</c:v>
                </c:pt>
                <c:pt idx="12">
                  <c:v>30.42</c:v>
                </c:pt>
                <c:pt idx="13">
                  <c:v>30</c:v>
                </c:pt>
                <c:pt idx="14">
                  <c:v>14.7</c:v>
                </c:pt>
                <c:pt idx="15">
                  <c:v>12.6</c:v>
                </c:pt>
                <c:pt idx="16">
                  <c:v>11.1</c:v>
                </c:pt>
                <c:pt idx="17">
                  <c:v>9.66</c:v>
                </c:pt>
                <c:pt idx="18">
                  <c:v>8.9030919999999991</c:v>
                </c:pt>
                <c:pt idx="19">
                  <c:v>7.6890340000000004</c:v>
                </c:pt>
                <c:pt idx="20">
                  <c:v>6.98</c:v>
                </c:pt>
                <c:pt idx="21">
                  <c:v>6.75</c:v>
                </c:pt>
                <c:pt idx="22">
                  <c:v>6.2</c:v>
                </c:pt>
                <c:pt idx="23">
                  <c:v>4.4515459999999996</c:v>
                </c:pt>
                <c:pt idx="24">
                  <c:v>3.32</c:v>
                </c:pt>
                <c:pt idx="25">
                  <c:v>2.91</c:v>
                </c:pt>
                <c:pt idx="26">
                  <c:v>2.4281160000000002</c:v>
                </c:pt>
                <c:pt idx="27">
                  <c:v>2.0234299999999998</c:v>
                </c:pt>
                <c:pt idx="28">
                  <c:v>1.6739999999999999</c:v>
                </c:pt>
                <c:pt idx="29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2016"/>
        <c:axId val="127463808"/>
      </c:barChart>
      <c:catAx>
        <c:axId val="1274620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463808"/>
        <c:crosses val="autoZero"/>
        <c:auto val="1"/>
        <c:lblAlgn val="ctr"/>
        <c:lblOffset val="100"/>
        <c:noMultiLvlLbl val="0"/>
      </c:catAx>
      <c:valAx>
        <c:axId val="127463808"/>
        <c:scaling>
          <c:orientation val="minMax"/>
          <c:max val="18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7462016"/>
        <c:crosses val="autoZero"/>
        <c:crossBetween val="between"/>
        <c:majorUnit val="6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</a:t>
            </a:r>
            <a:r>
              <a:rPr lang="en-AU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'[1]Muller Thurgau_pivot '!$AY$5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'[1]Muller Thurgau_pivot '!$AX$6:$AX$21</c:f>
              <c:strCache>
                <c:ptCount val="16"/>
                <c:pt idx="0">
                  <c:v>Luxembourg</c:v>
                </c:pt>
                <c:pt idx="1">
                  <c:v>Germany</c:v>
                </c:pt>
                <c:pt idx="2">
                  <c:v>Czech Rep</c:v>
                </c:pt>
                <c:pt idx="3">
                  <c:v>Slovakia</c:v>
                </c:pt>
                <c:pt idx="4">
                  <c:v>Japan</c:v>
                </c:pt>
                <c:pt idx="5">
                  <c:v>Austria</c:v>
                </c:pt>
                <c:pt idx="6">
                  <c:v>UK</c:v>
                </c:pt>
                <c:pt idx="7">
                  <c:v>Switzerland</c:v>
                </c:pt>
                <c:pt idx="8">
                  <c:v>Hungary</c:v>
                </c:pt>
                <c:pt idx="9">
                  <c:v>Russia</c:v>
                </c:pt>
                <c:pt idx="10">
                  <c:v>Croatia</c:v>
                </c:pt>
                <c:pt idx="11">
                  <c:v>N. Zealand</c:v>
                </c:pt>
                <c:pt idx="12">
                  <c:v>Italy</c:v>
                </c:pt>
                <c:pt idx="13">
                  <c:v>Moldova</c:v>
                </c:pt>
                <c:pt idx="14">
                  <c:v>Canada</c:v>
                </c:pt>
                <c:pt idx="15">
                  <c:v>France</c:v>
                </c:pt>
              </c:strCache>
            </c:strRef>
          </c:cat>
          <c:val>
            <c:numRef>
              <c:f>'[1]Muller Thurgau_pivot '!$AY$6:$AY$21</c:f>
              <c:numCache>
                <c:formatCode>General</c:formatCode>
                <c:ptCount val="16"/>
                <c:pt idx="0">
                  <c:v>49.476862824233379</c:v>
                </c:pt>
                <c:pt idx="1">
                  <c:v>28.851427272692373</c:v>
                </c:pt>
                <c:pt idx="2">
                  <c:v>20.342642724799191</c:v>
                </c:pt>
                <c:pt idx="3">
                  <c:v>17.436548598092877</c:v>
                </c:pt>
                <c:pt idx="5">
                  <c:v>9.8553702189856462</c:v>
                </c:pt>
                <c:pt idx="6">
                  <c:v>0</c:v>
                </c:pt>
                <c:pt idx="7">
                  <c:v>6.6271223763780664</c:v>
                </c:pt>
                <c:pt idx="8">
                  <c:v>5.4819162541847675</c:v>
                </c:pt>
                <c:pt idx="9">
                  <c:v>0</c:v>
                </c:pt>
                <c:pt idx="10">
                  <c:v>0</c:v>
                </c:pt>
                <c:pt idx="11">
                  <c:v>6.1237806391407634</c:v>
                </c:pt>
                <c:pt idx="12">
                  <c:v>0.227334003247122</c:v>
                </c:pt>
                <c:pt idx="13">
                  <c:v>0.27979270382054922</c:v>
                </c:pt>
                <c:pt idx="14">
                  <c:v>0</c:v>
                </c:pt>
                <c:pt idx="15">
                  <c:v>8.081382923580576E-4</c:v>
                </c:pt>
              </c:numCache>
            </c:numRef>
          </c:val>
        </c:ser>
        <c:ser>
          <c:idx val="1"/>
          <c:order val="1"/>
          <c:tx>
            <c:strRef>
              <c:f>'[1]Muller Thurgau_pivot '!$AZ$5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'[1]Muller Thurgau_pivot '!$AX$6:$AX$21</c:f>
              <c:strCache>
                <c:ptCount val="16"/>
                <c:pt idx="0">
                  <c:v>Luxembourg</c:v>
                </c:pt>
                <c:pt idx="1">
                  <c:v>Germany</c:v>
                </c:pt>
                <c:pt idx="2">
                  <c:v>Czech Rep</c:v>
                </c:pt>
                <c:pt idx="3">
                  <c:v>Slovakia</c:v>
                </c:pt>
                <c:pt idx="4">
                  <c:v>Japan</c:v>
                </c:pt>
                <c:pt idx="5">
                  <c:v>Austria</c:v>
                </c:pt>
                <c:pt idx="6">
                  <c:v>UK</c:v>
                </c:pt>
                <c:pt idx="7">
                  <c:v>Switzerland</c:v>
                </c:pt>
                <c:pt idx="8">
                  <c:v>Hungary</c:v>
                </c:pt>
                <c:pt idx="9">
                  <c:v>Russia</c:v>
                </c:pt>
                <c:pt idx="10">
                  <c:v>Croatia</c:v>
                </c:pt>
                <c:pt idx="11">
                  <c:v>N. Zealand</c:v>
                </c:pt>
                <c:pt idx="12">
                  <c:v>Italy</c:v>
                </c:pt>
                <c:pt idx="13">
                  <c:v>Moldova</c:v>
                </c:pt>
                <c:pt idx="14">
                  <c:v>Canada</c:v>
                </c:pt>
                <c:pt idx="15">
                  <c:v>France</c:v>
                </c:pt>
              </c:strCache>
            </c:strRef>
          </c:cat>
          <c:val>
            <c:numRef>
              <c:f>'[1]Muller Thurgau_pivot '!$AZ$6:$AZ$21</c:f>
              <c:numCache>
                <c:formatCode>General</c:formatCode>
                <c:ptCount val="16"/>
                <c:pt idx="0">
                  <c:v>28.535733399663972</c:v>
                </c:pt>
                <c:pt idx="1">
                  <c:v>26.710568742631217</c:v>
                </c:pt>
                <c:pt idx="2">
                  <c:v>19.573200407414749</c:v>
                </c:pt>
                <c:pt idx="3">
                  <c:v>14.90835051813373</c:v>
                </c:pt>
                <c:pt idx="4">
                  <c:v>9.3358553375961915</c:v>
                </c:pt>
                <c:pt idx="5">
                  <c:v>9.0772216535269923</c:v>
                </c:pt>
                <c:pt idx="6">
                  <c:v>7.2587266966046604</c:v>
                </c:pt>
                <c:pt idx="7">
                  <c:v>6.7213312114983577</c:v>
                </c:pt>
                <c:pt idx="8">
                  <c:v>6.0862762591129211</c:v>
                </c:pt>
                <c:pt idx="9">
                  <c:v>0.8364499455069424</c:v>
                </c:pt>
                <c:pt idx="10">
                  <c:v>0.58328889394298722</c:v>
                </c:pt>
                <c:pt idx="11">
                  <c:v>0.49982913797391593</c:v>
                </c:pt>
                <c:pt idx="12">
                  <c:v>0.42413989792510798</c:v>
                </c:pt>
                <c:pt idx="13">
                  <c:v>0.38940886238423145</c:v>
                </c:pt>
                <c:pt idx="14">
                  <c:v>0.13453300540955238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12768"/>
        <c:axId val="128514304"/>
      </c:barChart>
      <c:catAx>
        <c:axId val="1285127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514304"/>
        <c:crosses val="autoZero"/>
        <c:auto val="1"/>
        <c:lblAlgn val="ctr"/>
        <c:lblOffset val="100"/>
        <c:noMultiLvlLbl val="0"/>
      </c:catAx>
      <c:valAx>
        <c:axId val="128514304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51276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'[1]Muller Thurgau_pivot '!$AU$6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'[1]Muller Thurgau_pivot '!$AT$7:$AT$22</c:f>
              <c:strCache>
                <c:ptCount val="16"/>
                <c:pt idx="0">
                  <c:v>Germany</c:v>
                </c:pt>
                <c:pt idx="1">
                  <c:v>Hungary</c:v>
                </c:pt>
                <c:pt idx="2">
                  <c:v>Austria</c:v>
                </c:pt>
                <c:pt idx="3">
                  <c:v>Czech Rep</c:v>
                </c:pt>
                <c:pt idx="4">
                  <c:v>Italy</c:v>
                </c:pt>
                <c:pt idx="5">
                  <c:v>Slovakia</c:v>
                </c:pt>
                <c:pt idx="6">
                  <c:v>Switzerland</c:v>
                </c:pt>
                <c:pt idx="7">
                  <c:v>Luxembourg</c:v>
                </c:pt>
                <c:pt idx="8">
                  <c:v>Moldova</c:v>
                </c:pt>
                <c:pt idx="9">
                  <c:v>Japan</c:v>
                </c:pt>
                <c:pt idx="10">
                  <c:v>Russia</c:v>
                </c:pt>
                <c:pt idx="11">
                  <c:v>N. Zealand</c:v>
                </c:pt>
                <c:pt idx="12">
                  <c:v>Croatia</c:v>
                </c:pt>
                <c:pt idx="13">
                  <c:v>UK</c:v>
                </c:pt>
                <c:pt idx="14">
                  <c:v>Canada</c:v>
                </c:pt>
                <c:pt idx="15">
                  <c:v>France</c:v>
                </c:pt>
              </c:strCache>
            </c:strRef>
          </c:cat>
          <c:val>
            <c:numRef>
              <c:f>'[1]Muller Thurgau_pivot '!$AU$7:$AU$22</c:f>
              <c:numCache>
                <c:formatCode>General</c:formatCode>
                <c:ptCount val="16"/>
                <c:pt idx="0">
                  <c:v>20691.13</c:v>
                </c:pt>
                <c:pt idx="1">
                  <c:v>3277.9569999999999</c:v>
                </c:pt>
                <c:pt idx="2">
                  <c:v>3289.28</c:v>
                </c:pt>
                <c:pt idx="3">
                  <c:v>1586.3689999999999</c:v>
                </c:pt>
                <c:pt idx="4">
                  <c:v>996.08</c:v>
                </c:pt>
                <c:pt idx="5">
                  <c:v>1869.6489999999999</c:v>
                </c:pt>
                <c:pt idx="6">
                  <c:v>686.02</c:v>
                </c:pt>
                <c:pt idx="7">
                  <c:v>459</c:v>
                </c:pt>
                <c:pt idx="8">
                  <c:v>173</c:v>
                </c:pt>
                <c:pt idx="10">
                  <c:v>0</c:v>
                </c:pt>
                <c:pt idx="11">
                  <c:v>419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4.8099999999999996</c:v>
                </c:pt>
              </c:numCache>
            </c:numRef>
          </c:val>
        </c:ser>
        <c:ser>
          <c:idx val="1"/>
          <c:order val="1"/>
          <c:tx>
            <c:strRef>
              <c:f>'[1]Muller Thurgau_pivot '!$AV$6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'[1]Muller Thurgau_pivot '!$AT$7:$AT$22</c:f>
              <c:strCache>
                <c:ptCount val="16"/>
                <c:pt idx="0">
                  <c:v>Germany</c:v>
                </c:pt>
                <c:pt idx="1">
                  <c:v>Hungary</c:v>
                </c:pt>
                <c:pt idx="2">
                  <c:v>Austria</c:v>
                </c:pt>
                <c:pt idx="3">
                  <c:v>Czech Rep</c:v>
                </c:pt>
                <c:pt idx="4">
                  <c:v>Italy</c:v>
                </c:pt>
                <c:pt idx="5">
                  <c:v>Slovakia</c:v>
                </c:pt>
                <c:pt idx="6">
                  <c:v>Switzerland</c:v>
                </c:pt>
                <c:pt idx="7">
                  <c:v>Luxembourg</c:v>
                </c:pt>
                <c:pt idx="8">
                  <c:v>Moldova</c:v>
                </c:pt>
                <c:pt idx="9">
                  <c:v>Japan</c:v>
                </c:pt>
                <c:pt idx="10">
                  <c:v>Russia</c:v>
                </c:pt>
                <c:pt idx="11">
                  <c:v>N. Zealand</c:v>
                </c:pt>
                <c:pt idx="12">
                  <c:v>Croatia</c:v>
                </c:pt>
                <c:pt idx="13">
                  <c:v>UK</c:v>
                </c:pt>
                <c:pt idx="14">
                  <c:v>Canada</c:v>
                </c:pt>
                <c:pt idx="15">
                  <c:v>France</c:v>
                </c:pt>
              </c:strCache>
            </c:strRef>
          </c:cat>
          <c:val>
            <c:numRef>
              <c:f>'[1]Muller Thurgau_pivot '!$AV$7:$AV$22</c:f>
              <c:numCache>
                <c:formatCode>General</c:formatCode>
                <c:ptCount val="16"/>
                <c:pt idx="0">
                  <c:v>13480</c:v>
                </c:pt>
                <c:pt idx="1">
                  <c:v>2098.116</c:v>
                </c:pt>
                <c:pt idx="2">
                  <c:v>2043.77</c:v>
                </c:pt>
                <c:pt idx="3">
                  <c:v>1572</c:v>
                </c:pt>
                <c:pt idx="4">
                  <c:v>1312.28</c:v>
                </c:pt>
                <c:pt idx="5">
                  <c:v>931.57</c:v>
                </c:pt>
                <c:pt idx="6">
                  <c:v>492.54</c:v>
                </c:pt>
                <c:pt idx="7">
                  <c:v>184</c:v>
                </c:pt>
                <c:pt idx="8">
                  <c:v>173</c:v>
                </c:pt>
                <c:pt idx="9">
                  <c:v>171.5</c:v>
                </c:pt>
                <c:pt idx="10">
                  <c:v>106</c:v>
                </c:pt>
                <c:pt idx="11">
                  <c:v>79</c:v>
                </c:pt>
                <c:pt idx="12">
                  <c:v>59.86</c:v>
                </c:pt>
                <c:pt idx="13">
                  <c:v>43</c:v>
                </c:pt>
                <c:pt idx="14">
                  <c:v>6.7165990000000004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27200"/>
        <c:axId val="130237184"/>
      </c:barChart>
      <c:catAx>
        <c:axId val="1302272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237184"/>
        <c:crosses val="autoZero"/>
        <c:auto val="1"/>
        <c:lblAlgn val="ctr"/>
        <c:lblOffset val="100"/>
        <c:noMultiLvlLbl val="0"/>
      </c:catAx>
      <c:valAx>
        <c:axId val="130237184"/>
        <c:scaling>
          <c:orientation val="minMax"/>
          <c:max val="21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22720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'[1]Muller Thurgau_pivot '!$BR$2:$BR$28</c:f>
              <c:strCache>
                <c:ptCount val="27"/>
                <c:pt idx="0">
                  <c:v>Rheinhessen,DE</c:v>
                </c:pt>
                <c:pt idx="1">
                  <c:v>Baden,DE</c:v>
                </c:pt>
                <c:pt idx="2">
                  <c:v>Rhein-Pfalz,DE</c:v>
                </c:pt>
                <c:pt idx="3">
                  <c:v>Franken,DE</c:v>
                </c:pt>
                <c:pt idx="4">
                  <c:v>Morava,CZ</c:v>
                </c:pt>
                <c:pt idx="5">
                  <c:v>Niederosterreich,AT</c:v>
                </c:pt>
                <c:pt idx="6">
                  <c:v>Mosel Saar Ruwer,DE</c:v>
                </c:pt>
                <c:pt idx="7">
                  <c:v>Trentino Alto Adig,IT</c:v>
                </c:pt>
                <c:pt idx="8">
                  <c:v>Slovakiatotal,SK</c:v>
                </c:pt>
                <c:pt idx="9">
                  <c:v>Matra,HU</c:v>
                </c:pt>
                <c:pt idx="10">
                  <c:v>Nahe,DE</c:v>
                </c:pt>
                <c:pt idx="11">
                  <c:v>Burgenland,AT</c:v>
                </c:pt>
                <c:pt idx="12">
                  <c:v>Malokarpatska,SK</c:v>
                </c:pt>
                <c:pt idx="13">
                  <c:v>Wurttemberg,DE</c:v>
                </c:pt>
                <c:pt idx="14">
                  <c:v>Kunsag,HU</c:v>
                </c:pt>
                <c:pt idx="15">
                  <c:v>Steiermark,AT</c:v>
                </c:pt>
                <c:pt idx="16">
                  <c:v>Juznoslovenska,SK</c:v>
                </c:pt>
                <c:pt idx="17">
                  <c:v>Nitrianska,SK</c:v>
                </c:pt>
                <c:pt idx="18">
                  <c:v>Luxembourg</c:v>
                </c:pt>
                <c:pt idx="19">
                  <c:v>Eger,HU</c:v>
                </c:pt>
                <c:pt idx="20">
                  <c:v>Neszmely,HU</c:v>
                </c:pt>
                <c:pt idx="21">
                  <c:v>Moldova</c:v>
                </c:pt>
                <c:pt idx="22">
                  <c:v>Hokkaido,JP</c:v>
                </c:pt>
                <c:pt idx="23">
                  <c:v>Cechy,CZ</c:v>
                </c:pt>
                <c:pt idx="24">
                  <c:v>Zurich,CH</c:v>
                </c:pt>
                <c:pt idx="25">
                  <c:v>Saale-Unstrut,DE</c:v>
                </c:pt>
                <c:pt idx="26">
                  <c:v>Stredoslovenska,SK</c:v>
                </c:pt>
              </c:strCache>
            </c:strRef>
          </c:cat>
          <c:val>
            <c:numRef>
              <c:f>'[1]Muller Thurgau_pivot '!$BS$2:$BS$28</c:f>
              <c:numCache>
                <c:formatCode>General</c:formatCode>
                <c:ptCount val="27"/>
                <c:pt idx="0">
                  <c:v>4330</c:v>
                </c:pt>
                <c:pt idx="1">
                  <c:v>2690</c:v>
                </c:pt>
                <c:pt idx="2">
                  <c:v>2290</c:v>
                </c:pt>
                <c:pt idx="3">
                  <c:v>1800</c:v>
                </c:pt>
                <c:pt idx="4">
                  <c:v>1434</c:v>
                </c:pt>
                <c:pt idx="5">
                  <c:v>1391.99</c:v>
                </c:pt>
                <c:pt idx="6">
                  <c:v>1260</c:v>
                </c:pt>
                <c:pt idx="7">
                  <c:v>1097.49</c:v>
                </c:pt>
                <c:pt idx="8">
                  <c:v>931.57</c:v>
                </c:pt>
                <c:pt idx="9">
                  <c:v>629.13750000000005</c:v>
                </c:pt>
                <c:pt idx="10">
                  <c:v>550</c:v>
                </c:pt>
                <c:pt idx="11">
                  <c:v>376.07</c:v>
                </c:pt>
                <c:pt idx="12">
                  <c:v>345.63</c:v>
                </c:pt>
                <c:pt idx="13">
                  <c:v>330</c:v>
                </c:pt>
                <c:pt idx="14">
                  <c:v>323.375</c:v>
                </c:pt>
                <c:pt idx="15">
                  <c:v>255.21</c:v>
                </c:pt>
                <c:pt idx="16">
                  <c:v>222.15</c:v>
                </c:pt>
                <c:pt idx="17">
                  <c:v>217.13</c:v>
                </c:pt>
                <c:pt idx="18">
                  <c:v>184</c:v>
                </c:pt>
                <c:pt idx="19">
                  <c:v>181.01349999999999</c:v>
                </c:pt>
                <c:pt idx="20">
                  <c:v>180.92850000000001</c:v>
                </c:pt>
                <c:pt idx="21">
                  <c:v>173</c:v>
                </c:pt>
                <c:pt idx="22">
                  <c:v>158.80000000000001</c:v>
                </c:pt>
                <c:pt idx="23">
                  <c:v>138</c:v>
                </c:pt>
                <c:pt idx="24">
                  <c:v>129.96</c:v>
                </c:pt>
                <c:pt idx="25">
                  <c:v>120</c:v>
                </c:pt>
                <c:pt idx="26">
                  <c:v>108.55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66240"/>
        <c:axId val="130267776"/>
      </c:barChart>
      <c:catAx>
        <c:axId val="1302662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267776"/>
        <c:crosses val="autoZero"/>
        <c:auto val="1"/>
        <c:lblAlgn val="ctr"/>
        <c:lblOffset val="100"/>
        <c:noMultiLvlLbl val="0"/>
      </c:catAx>
      <c:valAx>
        <c:axId val="130267776"/>
        <c:scaling>
          <c:orientation val="minMax"/>
          <c:max val="45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026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38978188184675067"/>
          <c:y val="2.4397675189715938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27550226249192922"/>
          <c:y val="3.0539549784128601E-2"/>
          <c:w val="0.66465723716112857"/>
          <c:h val="0.908340239604381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'[1]Muscat BlancAPG_pivot'!$AR$5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'[1]Muscat BlancAPG_pivot'!$AQ$6:$AQ$33</c:f>
              <c:strCache>
                <c:ptCount val="28"/>
                <c:pt idx="0">
                  <c:v>Myanmar</c:v>
                </c:pt>
                <c:pt idx="1">
                  <c:v>Peru</c:v>
                </c:pt>
                <c:pt idx="2">
                  <c:v>Armenia</c:v>
                </c:pt>
                <c:pt idx="3">
                  <c:v>Mexico</c:v>
                </c:pt>
                <c:pt idx="4">
                  <c:v>Greece</c:v>
                </c:pt>
                <c:pt idx="5">
                  <c:v>Thailand</c:v>
                </c:pt>
                <c:pt idx="6">
                  <c:v>Slovenia</c:v>
                </c:pt>
                <c:pt idx="7">
                  <c:v>Brazil</c:v>
                </c:pt>
                <c:pt idx="8">
                  <c:v>Italy</c:v>
                </c:pt>
                <c:pt idx="9">
                  <c:v>Ukraine</c:v>
                </c:pt>
                <c:pt idx="10">
                  <c:v>Austria</c:v>
                </c:pt>
                <c:pt idx="11">
                  <c:v>Hungary</c:v>
                </c:pt>
                <c:pt idx="12">
                  <c:v>France</c:v>
                </c:pt>
                <c:pt idx="13">
                  <c:v>Turkey</c:v>
                </c:pt>
                <c:pt idx="14">
                  <c:v>S. Africa</c:v>
                </c:pt>
                <c:pt idx="15">
                  <c:v>Russia</c:v>
                </c:pt>
                <c:pt idx="16">
                  <c:v>Romania</c:v>
                </c:pt>
                <c:pt idx="17">
                  <c:v>Slovakia</c:v>
                </c:pt>
                <c:pt idx="18">
                  <c:v>Australia</c:v>
                </c:pt>
                <c:pt idx="19">
                  <c:v>Switzerland</c:v>
                </c:pt>
                <c:pt idx="20">
                  <c:v>USA</c:v>
                </c:pt>
                <c:pt idx="21">
                  <c:v>Portugal</c:v>
                </c:pt>
                <c:pt idx="22">
                  <c:v>Croatia</c:v>
                </c:pt>
                <c:pt idx="23">
                  <c:v>Moldova</c:v>
                </c:pt>
                <c:pt idx="24">
                  <c:v>Germany</c:v>
                </c:pt>
                <c:pt idx="25">
                  <c:v>Uruguay</c:v>
                </c:pt>
                <c:pt idx="26">
                  <c:v>Spain</c:v>
                </c:pt>
                <c:pt idx="27">
                  <c:v>Argentina</c:v>
                </c:pt>
              </c:strCache>
            </c:strRef>
          </c:cat>
          <c:val>
            <c:numRef>
              <c:f>'[1]Muscat BlancAPG_pivot'!$AR$6:$AR$33</c:f>
              <c:numCache>
                <c:formatCode>General</c:formatCode>
                <c:ptCount val="28"/>
                <c:pt idx="2">
                  <c:v>8.0638854296625553</c:v>
                </c:pt>
                <c:pt idx="4">
                  <c:v>7.5027971878755091</c:v>
                </c:pt>
                <c:pt idx="6">
                  <c:v>0</c:v>
                </c:pt>
                <c:pt idx="7">
                  <c:v>0</c:v>
                </c:pt>
                <c:pt idx="8">
                  <c:v>3.5113648023137265</c:v>
                </c:pt>
                <c:pt idx="10">
                  <c:v>0.50749592954054434</c:v>
                </c:pt>
                <c:pt idx="11">
                  <c:v>3.0400138314067378</c:v>
                </c:pt>
                <c:pt idx="12">
                  <c:v>1.3772542505170018</c:v>
                </c:pt>
                <c:pt idx="14">
                  <c:v>1.4172297513886416</c:v>
                </c:pt>
                <c:pt idx="15">
                  <c:v>0</c:v>
                </c:pt>
                <c:pt idx="16">
                  <c:v>0.78215273175191324</c:v>
                </c:pt>
                <c:pt idx="17">
                  <c:v>0</c:v>
                </c:pt>
                <c:pt idx="18">
                  <c:v>0.28117787929339644</c:v>
                </c:pt>
                <c:pt idx="19">
                  <c:v>0.50198469784118216</c:v>
                </c:pt>
                <c:pt idx="20">
                  <c:v>0.50363460899976165</c:v>
                </c:pt>
                <c:pt idx="21">
                  <c:v>0</c:v>
                </c:pt>
                <c:pt idx="22">
                  <c:v>0</c:v>
                </c:pt>
                <c:pt idx="23">
                  <c:v>0.32882385053399005</c:v>
                </c:pt>
                <c:pt idx="24">
                  <c:v>0.14412450335356244</c:v>
                </c:pt>
                <c:pt idx="25">
                  <c:v>0</c:v>
                </c:pt>
                <c:pt idx="26">
                  <c:v>3.2418994325567559E-2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'[1]Muscat BlancAPG_pivot'!$AS$5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'[1]Muscat BlancAPG_pivot'!$AQ$6:$AQ$33</c:f>
              <c:strCache>
                <c:ptCount val="28"/>
                <c:pt idx="0">
                  <c:v>Myanmar</c:v>
                </c:pt>
                <c:pt idx="1">
                  <c:v>Peru</c:v>
                </c:pt>
                <c:pt idx="2">
                  <c:v>Armenia</c:v>
                </c:pt>
                <c:pt idx="3">
                  <c:v>Mexico</c:v>
                </c:pt>
                <c:pt idx="4">
                  <c:v>Greece</c:v>
                </c:pt>
                <c:pt idx="5">
                  <c:v>Thailand</c:v>
                </c:pt>
                <c:pt idx="6">
                  <c:v>Slovenia</c:v>
                </c:pt>
                <c:pt idx="7">
                  <c:v>Brazil</c:v>
                </c:pt>
                <c:pt idx="8">
                  <c:v>Italy</c:v>
                </c:pt>
                <c:pt idx="9">
                  <c:v>Ukraine</c:v>
                </c:pt>
                <c:pt idx="10">
                  <c:v>Austria</c:v>
                </c:pt>
                <c:pt idx="11">
                  <c:v>Hungary</c:v>
                </c:pt>
                <c:pt idx="12">
                  <c:v>France</c:v>
                </c:pt>
                <c:pt idx="13">
                  <c:v>Turkey</c:v>
                </c:pt>
                <c:pt idx="14">
                  <c:v>S. Africa</c:v>
                </c:pt>
                <c:pt idx="15">
                  <c:v>Russia</c:v>
                </c:pt>
                <c:pt idx="16">
                  <c:v>Romania</c:v>
                </c:pt>
                <c:pt idx="17">
                  <c:v>Slovakia</c:v>
                </c:pt>
                <c:pt idx="18">
                  <c:v>Australia</c:v>
                </c:pt>
                <c:pt idx="19">
                  <c:v>Switzerland</c:v>
                </c:pt>
                <c:pt idx="20">
                  <c:v>USA</c:v>
                </c:pt>
                <c:pt idx="21">
                  <c:v>Portugal</c:v>
                </c:pt>
                <c:pt idx="22">
                  <c:v>Croatia</c:v>
                </c:pt>
                <c:pt idx="23">
                  <c:v>Moldova</c:v>
                </c:pt>
                <c:pt idx="24">
                  <c:v>Germany</c:v>
                </c:pt>
                <c:pt idx="25">
                  <c:v>Uruguay</c:v>
                </c:pt>
                <c:pt idx="26">
                  <c:v>Spain</c:v>
                </c:pt>
                <c:pt idx="27">
                  <c:v>Argentina</c:v>
                </c:pt>
              </c:strCache>
            </c:strRef>
          </c:cat>
          <c:val>
            <c:numRef>
              <c:f>'[1]Muscat BlancAPG_pivot'!$AS$6:$AS$33</c:f>
              <c:numCache>
                <c:formatCode>General</c:formatCode>
                <c:ptCount val="28"/>
                <c:pt idx="0">
                  <c:v>13.996465819040115</c:v>
                </c:pt>
                <c:pt idx="1">
                  <c:v>13.936612533235182</c:v>
                </c:pt>
                <c:pt idx="2">
                  <c:v>6.9435662229764397</c:v>
                </c:pt>
                <c:pt idx="3">
                  <c:v>6.6574377888232092</c:v>
                </c:pt>
                <c:pt idx="4">
                  <c:v>5.878501245986147</c:v>
                </c:pt>
                <c:pt idx="5">
                  <c:v>3.2415768965996326</c:v>
                </c:pt>
                <c:pt idx="6">
                  <c:v>3.1903506638163619</c:v>
                </c:pt>
                <c:pt idx="7">
                  <c:v>3.0083019749579565</c:v>
                </c:pt>
                <c:pt idx="8">
                  <c:v>2.7197857805167374</c:v>
                </c:pt>
                <c:pt idx="9">
                  <c:v>1.9059758642634748</c:v>
                </c:pt>
                <c:pt idx="10">
                  <c:v>1.5980832222276129</c:v>
                </c:pt>
                <c:pt idx="11">
                  <c:v>1.5039891701179917</c:v>
                </c:pt>
                <c:pt idx="12">
                  <c:v>1.3307808728418893</c:v>
                </c:pt>
                <c:pt idx="13">
                  <c:v>1.3086151391622833</c:v>
                </c:pt>
                <c:pt idx="14">
                  <c:v>1.0090001040350969</c:v>
                </c:pt>
                <c:pt idx="15">
                  <c:v>0.83678803731694507</c:v>
                </c:pt>
                <c:pt idx="16">
                  <c:v>0.72953682028925892</c:v>
                </c:pt>
                <c:pt idx="17">
                  <c:v>0.55897423182690431</c:v>
                </c:pt>
                <c:pt idx="18">
                  <c:v>0.51904686920715448</c:v>
                </c:pt>
                <c:pt idx="19">
                  <c:v>0.49091237747502131</c:v>
                </c:pt>
                <c:pt idx="20">
                  <c:v>0.47551309401361153</c:v>
                </c:pt>
                <c:pt idx="21">
                  <c:v>0.4563689596920863</c:v>
                </c:pt>
                <c:pt idx="22">
                  <c:v>0.39942567751994745</c:v>
                </c:pt>
                <c:pt idx="23">
                  <c:v>0.28314020602006623</c:v>
                </c:pt>
                <c:pt idx="24">
                  <c:v>0.24635168288167023</c:v>
                </c:pt>
                <c:pt idx="25">
                  <c:v>0.19315392109414117</c:v>
                </c:pt>
                <c:pt idx="26">
                  <c:v>0.18568906148056519</c:v>
                </c:pt>
                <c:pt idx="27">
                  <c:v>6.8925062514694171E-2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78784"/>
        <c:axId val="130680320"/>
      </c:barChart>
      <c:catAx>
        <c:axId val="13067878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680320"/>
        <c:crosses val="autoZero"/>
        <c:auto val="1"/>
        <c:lblAlgn val="ctr"/>
        <c:lblOffset val="100"/>
        <c:noMultiLvlLbl val="0"/>
      </c:catAx>
      <c:valAx>
        <c:axId val="130680320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678784"/>
        <c:crosses val="autoZero"/>
        <c:crossBetween val="between"/>
        <c:majorUnit val="3"/>
      </c:valAx>
    </c:plotArea>
    <c:legend>
      <c:legendPos val="r"/>
      <c:layout>
        <c:manualLayout>
          <c:xMode val="edge"/>
          <c:yMode val="edge"/>
          <c:x val="0.76070397121585165"/>
          <c:y val="0.4558818952728832"/>
          <c:w val="0.21377769174920497"/>
          <c:h val="8.8236209454233605E-2"/>
        </c:manualLayout>
      </c:layout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National area (ha), 2000 and  2010 </a:t>
            </a:r>
          </a:p>
        </c:rich>
      </c:tx>
      <c:layout>
        <c:manualLayout>
          <c:xMode val="edge"/>
          <c:yMode val="edge"/>
          <c:x val="0.41674786241387984"/>
          <c:y val="2.4286581663630845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>
        <c:manualLayout>
          <c:layoutTarget val="inner"/>
          <c:xMode val="edge"/>
          <c:yMode val="edge"/>
          <c:x val="0.19842983511569096"/>
          <c:y val="2.7162127669821089E-2"/>
          <c:w val="0.76559489151118099"/>
          <c:h val="0.84638416528209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'[1]Muscat BlancAPG_pivot'!$AN$6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'[1]Muscat BlancAPG_pivot'!$AM$7:$AM$34</c:f>
              <c:strCache>
                <c:ptCount val="28"/>
                <c:pt idx="0">
                  <c:v>Italy</c:v>
                </c:pt>
                <c:pt idx="1">
                  <c:v>France</c:v>
                </c:pt>
                <c:pt idx="2">
                  <c:v>Greece</c:v>
                </c:pt>
                <c:pt idx="3">
                  <c:v>Spain</c:v>
                </c:pt>
                <c:pt idx="4">
                  <c:v>Brazil</c:v>
                </c:pt>
                <c:pt idx="5">
                  <c:v>Romania</c:v>
                </c:pt>
                <c:pt idx="6">
                  <c:v>USA</c:v>
                </c:pt>
                <c:pt idx="7">
                  <c:v>Hungary</c:v>
                </c:pt>
                <c:pt idx="8">
                  <c:v>S. Africa</c:v>
                </c:pt>
                <c:pt idx="9">
                  <c:v>Ukraine</c:v>
                </c:pt>
                <c:pt idx="10">
                  <c:v>Australia</c:v>
                </c:pt>
                <c:pt idx="11">
                  <c:v>Armenia</c:v>
                </c:pt>
                <c:pt idx="12">
                  <c:v>Portugal</c:v>
                </c:pt>
                <c:pt idx="13">
                  <c:v>Austria</c:v>
                </c:pt>
                <c:pt idx="14">
                  <c:v>Peru</c:v>
                </c:pt>
                <c:pt idx="15">
                  <c:v>Slovenia</c:v>
                </c:pt>
                <c:pt idx="16">
                  <c:v>Mexico</c:v>
                </c:pt>
                <c:pt idx="17">
                  <c:v>Moldova</c:v>
                </c:pt>
                <c:pt idx="18">
                  <c:v>Germany</c:v>
                </c:pt>
                <c:pt idx="19">
                  <c:v>Russia</c:v>
                </c:pt>
                <c:pt idx="20">
                  <c:v>Turkey</c:v>
                </c:pt>
                <c:pt idx="21">
                  <c:v>Argentina</c:v>
                </c:pt>
                <c:pt idx="22">
                  <c:v>Croatia</c:v>
                </c:pt>
                <c:pt idx="23">
                  <c:v>Switzerland</c:v>
                </c:pt>
                <c:pt idx="24">
                  <c:v>Slovakia</c:v>
                </c:pt>
                <c:pt idx="25">
                  <c:v>Uruguay</c:v>
                </c:pt>
                <c:pt idx="26">
                  <c:v>Myanmar</c:v>
                </c:pt>
                <c:pt idx="27">
                  <c:v>Thailand</c:v>
                </c:pt>
              </c:strCache>
            </c:strRef>
          </c:cat>
          <c:val>
            <c:numRef>
              <c:f>'[1]Muscat BlancAPG_pivot'!$AN$7:$AN$34</c:f>
              <c:numCache>
                <c:formatCode>General</c:formatCode>
                <c:ptCount val="28"/>
                <c:pt idx="0">
                  <c:v>13015.51</c:v>
                </c:pt>
                <c:pt idx="1">
                  <c:v>6934.72</c:v>
                </c:pt>
                <c:pt idx="2">
                  <c:v>2222.42</c:v>
                </c:pt>
                <c:pt idx="3">
                  <c:v>223.06</c:v>
                </c:pt>
                <c:pt idx="4">
                  <c:v>0</c:v>
                </c:pt>
                <c:pt idx="5">
                  <c:v>1011.715</c:v>
                </c:pt>
                <c:pt idx="6">
                  <c:v>515.1653</c:v>
                </c:pt>
                <c:pt idx="7">
                  <c:v>1537.807</c:v>
                </c:pt>
                <c:pt idx="8">
                  <c:v>772.77</c:v>
                </c:pt>
                <c:pt idx="10">
                  <c:v>213.8</c:v>
                </c:pt>
                <c:pt idx="11">
                  <c:v>526.09180000000003</c:v>
                </c:pt>
                <c:pt idx="12">
                  <c:v>0</c:v>
                </c:pt>
                <c:pt idx="13">
                  <c:v>143.29</c:v>
                </c:pt>
                <c:pt idx="15">
                  <c:v>0</c:v>
                </c:pt>
                <c:pt idx="17">
                  <c:v>172</c:v>
                </c:pt>
                <c:pt idx="18">
                  <c:v>87.44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43.96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'[1]Muscat BlancAPG_pivot'!$AO$6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'[1]Muscat BlancAPG_pivot'!$AM$7:$AM$34</c:f>
              <c:strCache>
                <c:ptCount val="28"/>
                <c:pt idx="0">
                  <c:v>Italy</c:v>
                </c:pt>
                <c:pt idx="1">
                  <c:v>France</c:v>
                </c:pt>
                <c:pt idx="2">
                  <c:v>Greece</c:v>
                </c:pt>
                <c:pt idx="3">
                  <c:v>Spain</c:v>
                </c:pt>
                <c:pt idx="4">
                  <c:v>Brazil</c:v>
                </c:pt>
                <c:pt idx="5">
                  <c:v>Romania</c:v>
                </c:pt>
                <c:pt idx="6">
                  <c:v>USA</c:v>
                </c:pt>
                <c:pt idx="7">
                  <c:v>Hungary</c:v>
                </c:pt>
                <c:pt idx="8">
                  <c:v>S. Africa</c:v>
                </c:pt>
                <c:pt idx="9">
                  <c:v>Ukraine</c:v>
                </c:pt>
                <c:pt idx="10">
                  <c:v>Australia</c:v>
                </c:pt>
                <c:pt idx="11">
                  <c:v>Armenia</c:v>
                </c:pt>
                <c:pt idx="12">
                  <c:v>Portugal</c:v>
                </c:pt>
                <c:pt idx="13">
                  <c:v>Austria</c:v>
                </c:pt>
                <c:pt idx="14">
                  <c:v>Peru</c:v>
                </c:pt>
                <c:pt idx="15">
                  <c:v>Slovenia</c:v>
                </c:pt>
                <c:pt idx="16">
                  <c:v>Mexico</c:v>
                </c:pt>
                <c:pt idx="17">
                  <c:v>Moldova</c:v>
                </c:pt>
                <c:pt idx="18">
                  <c:v>Germany</c:v>
                </c:pt>
                <c:pt idx="19">
                  <c:v>Russia</c:v>
                </c:pt>
                <c:pt idx="20">
                  <c:v>Turkey</c:v>
                </c:pt>
                <c:pt idx="21">
                  <c:v>Argentina</c:v>
                </c:pt>
                <c:pt idx="22">
                  <c:v>Croatia</c:v>
                </c:pt>
                <c:pt idx="23">
                  <c:v>Switzerland</c:v>
                </c:pt>
                <c:pt idx="24">
                  <c:v>Slovakia</c:v>
                </c:pt>
                <c:pt idx="25">
                  <c:v>Uruguay</c:v>
                </c:pt>
                <c:pt idx="26">
                  <c:v>Myanmar</c:v>
                </c:pt>
                <c:pt idx="27">
                  <c:v>Thailand</c:v>
                </c:pt>
              </c:strCache>
            </c:strRef>
          </c:cat>
          <c:val>
            <c:numRef>
              <c:f>'[1]Muscat BlancAPG_pivot'!$AO$7:$AO$34</c:f>
              <c:numCache>
                <c:formatCode>General</c:formatCode>
                <c:ptCount val="28"/>
                <c:pt idx="0">
                  <c:v>11506.38</c:v>
                </c:pt>
                <c:pt idx="1">
                  <c:v>7620.1949999999997</c:v>
                </c:pt>
                <c:pt idx="2">
                  <c:v>2161.8000000000002</c:v>
                </c:pt>
                <c:pt idx="3">
                  <c:v>1291</c:v>
                </c:pt>
                <c:pt idx="4">
                  <c:v>1005.0591099999999</c:v>
                </c:pt>
                <c:pt idx="5">
                  <c:v>840</c:v>
                </c:pt>
                <c:pt idx="6">
                  <c:v>732.88639999999998</c:v>
                </c:pt>
                <c:pt idx="7">
                  <c:v>708.93949999999995</c:v>
                </c:pt>
                <c:pt idx="8">
                  <c:v>689.16</c:v>
                </c:pt>
                <c:pt idx="9">
                  <c:v>673.9</c:v>
                </c:pt>
                <c:pt idx="10">
                  <c:v>532.70000000000005</c:v>
                </c:pt>
                <c:pt idx="11">
                  <c:v>526.09180000000003</c:v>
                </c:pt>
                <c:pt idx="12">
                  <c:v>504.58</c:v>
                </c:pt>
                <c:pt idx="13">
                  <c:v>492</c:v>
                </c:pt>
                <c:pt idx="14">
                  <c:v>361</c:v>
                </c:pt>
                <c:pt idx="15">
                  <c:v>352.78</c:v>
                </c:pt>
                <c:pt idx="16">
                  <c:v>246</c:v>
                </c:pt>
                <c:pt idx="17">
                  <c:v>172</c:v>
                </c:pt>
                <c:pt idx="18">
                  <c:v>170</c:v>
                </c:pt>
                <c:pt idx="19">
                  <c:v>145</c:v>
                </c:pt>
                <c:pt idx="20">
                  <c:v>113.75</c:v>
                </c:pt>
                <c:pt idx="21">
                  <c:v>93.7</c:v>
                </c:pt>
                <c:pt idx="22">
                  <c:v>56.05</c:v>
                </c:pt>
                <c:pt idx="23">
                  <c:v>49.19</c:v>
                </c:pt>
                <c:pt idx="24">
                  <c:v>47.76</c:v>
                </c:pt>
                <c:pt idx="25">
                  <c:v>10</c:v>
                </c:pt>
                <c:pt idx="26">
                  <c:v>7.11</c:v>
                </c:pt>
                <c:pt idx="27">
                  <c:v>3.2617690000000001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17952"/>
        <c:axId val="130719744"/>
      </c:barChart>
      <c:catAx>
        <c:axId val="1307179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719744"/>
        <c:crosses val="autoZero"/>
        <c:auto val="1"/>
        <c:lblAlgn val="ctr"/>
        <c:lblOffset val="100"/>
        <c:noMultiLvlLbl val="0"/>
      </c:catAx>
      <c:valAx>
        <c:axId val="130719744"/>
        <c:scaling>
          <c:orientation val="minMax"/>
          <c:max val="15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717952"/>
        <c:crosses val="autoZero"/>
        <c:crossBetween val="between"/>
        <c:majorUnit val="3000"/>
      </c:valAx>
    </c:plotArea>
    <c:legend>
      <c:legendPos val="r"/>
      <c:overlay val="1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8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 b="1" i="0" baseline="0">
                <a:effectLst/>
              </a:rPr>
              <a:t>Area (ha) of top 30 regions, 2010</a:t>
            </a:r>
            <a:endParaRPr lang="en-AU" sz="1100">
              <a:effectLst/>
            </a:endParaRPr>
          </a:p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53444864433769945"/>
          <c:y val="1.3587190490077633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'[1]Muscat BlancAPG_pivot'!$BK$2:$BK$31</c:f>
              <c:strCache>
                <c:ptCount val="30"/>
                <c:pt idx="0">
                  <c:v>Piemonte,IT</c:v>
                </c:pt>
                <c:pt idx="1">
                  <c:v>Pyrenees Orientales,FR</c:v>
                </c:pt>
                <c:pt idx="2">
                  <c:v>Herault,FR</c:v>
                </c:pt>
                <c:pt idx="3">
                  <c:v>Vorreio Aigaio,EL</c:v>
                </c:pt>
                <c:pt idx="4">
                  <c:v>Drome,FR</c:v>
                </c:pt>
                <c:pt idx="5">
                  <c:v>Brazil</c:v>
                </c:pt>
                <c:pt idx="6">
                  <c:v>Ukraine</c:v>
                </c:pt>
                <c:pt idx="7">
                  <c:v>Armenia</c:v>
                </c:pt>
                <c:pt idx="8">
                  <c:v>Tokaj,HU</c:v>
                </c:pt>
                <c:pt idx="9">
                  <c:v>Alto Tras-Os-M.,PT</c:v>
                </c:pt>
                <c:pt idx="10">
                  <c:v>Lombardia,IT</c:v>
                </c:pt>
                <c:pt idx="11">
                  <c:v>Sud-Est,RO</c:v>
                </c:pt>
                <c:pt idx="12">
                  <c:v>Robertson,ZA</c:v>
                </c:pt>
                <c:pt idx="13">
                  <c:v>Aude,FR</c:v>
                </c:pt>
                <c:pt idx="14">
                  <c:v>Perutotal,PE</c:v>
                </c:pt>
                <c:pt idx="15">
                  <c:v>Arequipa,PE</c:v>
                </c:pt>
                <c:pt idx="16">
                  <c:v>Vaucluse,FR</c:v>
                </c:pt>
                <c:pt idx="17">
                  <c:v>Stajerska Slovenija,SI</c:v>
                </c:pt>
                <c:pt idx="18">
                  <c:v>Riverland,AU</c:v>
                </c:pt>
                <c:pt idx="19">
                  <c:v>Puglia,IT</c:v>
                </c:pt>
                <c:pt idx="20">
                  <c:v>Veneto,IT</c:v>
                </c:pt>
                <c:pt idx="21">
                  <c:v>Niederosterreich,AT</c:v>
                </c:pt>
                <c:pt idx="22">
                  <c:v>Corse,FR</c:v>
                </c:pt>
                <c:pt idx="23">
                  <c:v>Fresno,US</c:v>
                </c:pt>
                <c:pt idx="24">
                  <c:v>Ciudad Real,ES</c:v>
                </c:pt>
                <c:pt idx="25">
                  <c:v>Other Regions,FR</c:v>
                </c:pt>
                <c:pt idx="26">
                  <c:v>Navarra,ES</c:v>
                </c:pt>
                <c:pt idx="27">
                  <c:v>Sicilia,IT</c:v>
                </c:pt>
                <c:pt idx="28">
                  <c:v>Steiermark,AT</c:v>
                </c:pt>
                <c:pt idx="29">
                  <c:v>Dytiki Ellada,EL</c:v>
                </c:pt>
              </c:strCache>
            </c:strRef>
          </c:cat>
          <c:val>
            <c:numRef>
              <c:f>'[1]Muscat BlancAPG_pivot'!$BL$2:$BL$31</c:f>
              <c:numCache>
                <c:formatCode>General</c:formatCode>
                <c:ptCount val="30"/>
                <c:pt idx="0">
                  <c:v>9750.61</c:v>
                </c:pt>
                <c:pt idx="1">
                  <c:v>3042.5459999999998</c:v>
                </c:pt>
                <c:pt idx="2">
                  <c:v>2234.1480000000001</c:v>
                </c:pt>
                <c:pt idx="3">
                  <c:v>1698</c:v>
                </c:pt>
                <c:pt idx="4">
                  <c:v>1160.1769999999999</c:v>
                </c:pt>
                <c:pt idx="5">
                  <c:v>1005.0591099999999</c:v>
                </c:pt>
                <c:pt idx="6">
                  <c:v>673.9</c:v>
                </c:pt>
                <c:pt idx="7">
                  <c:v>526.09180000000003</c:v>
                </c:pt>
                <c:pt idx="8">
                  <c:v>520.46169999999995</c:v>
                </c:pt>
                <c:pt idx="9">
                  <c:v>486.88</c:v>
                </c:pt>
                <c:pt idx="10">
                  <c:v>429.63</c:v>
                </c:pt>
                <c:pt idx="11">
                  <c:v>406</c:v>
                </c:pt>
                <c:pt idx="12">
                  <c:v>382.47480000000002</c:v>
                </c:pt>
                <c:pt idx="13">
                  <c:v>369.40710000000001</c:v>
                </c:pt>
                <c:pt idx="14">
                  <c:v>361</c:v>
                </c:pt>
                <c:pt idx="15">
                  <c:v>346</c:v>
                </c:pt>
                <c:pt idx="16">
                  <c:v>290.57729999999998</c:v>
                </c:pt>
                <c:pt idx="17">
                  <c:v>280.23</c:v>
                </c:pt>
                <c:pt idx="18">
                  <c:v>258.60000000000002</c:v>
                </c:pt>
                <c:pt idx="19">
                  <c:v>257.64</c:v>
                </c:pt>
                <c:pt idx="20">
                  <c:v>233.95</c:v>
                </c:pt>
                <c:pt idx="21">
                  <c:v>232.27</c:v>
                </c:pt>
                <c:pt idx="22">
                  <c:v>229.87889999999999</c:v>
                </c:pt>
                <c:pt idx="23">
                  <c:v>221.7679</c:v>
                </c:pt>
                <c:pt idx="24">
                  <c:v>194</c:v>
                </c:pt>
                <c:pt idx="25">
                  <c:v>190.0558</c:v>
                </c:pt>
                <c:pt idx="26">
                  <c:v>189</c:v>
                </c:pt>
                <c:pt idx="27">
                  <c:v>184.74</c:v>
                </c:pt>
                <c:pt idx="28">
                  <c:v>181.47</c:v>
                </c:pt>
                <c:pt idx="29">
                  <c:v>181.2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1392"/>
        <c:axId val="128472192"/>
      </c:barChart>
      <c:catAx>
        <c:axId val="1307313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28472192"/>
        <c:crosses val="autoZero"/>
        <c:auto val="1"/>
        <c:lblAlgn val="ctr"/>
        <c:lblOffset val="100"/>
        <c:noMultiLvlLbl val="0"/>
      </c:catAx>
      <c:valAx>
        <c:axId val="128472192"/>
        <c:scaling>
          <c:orientation val="minMax"/>
          <c:max val="1000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731392"/>
        <c:crosses val="autoZero"/>
        <c:crossBetween val="between"/>
        <c:majorUnit val="3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1200000"/>
          <a:lstStyle/>
          <a:p>
            <a:pPr>
              <a:defRPr sz="11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AU" sz="1100">
                <a:latin typeface="Times New Roman" panose="02020603050405020304" pitchFamily="18" charset="0"/>
                <a:cs typeface="Times New Roman" panose="02020603050405020304" pitchFamily="18" charset="0"/>
              </a:rPr>
              <a:t>Varietal Intensity Indexes  relative to the world, 2000 and 2010</a:t>
            </a:r>
          </a:p>
        </c:rich>
      </c:tx>
      <c:layout>
        <c:manualLayout>
          <c:xMode val="edge"/>
          <c:yMode val="edge"/>
          <c:x val="0.46208383677909021"/>
          <c:y val="4.8795350379431876E-3"/>
        </c:manualLayout>
      </c:layout>
      <c:overlay val="1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'[1]Muscat Of Alexandria_pivot'!$AS$5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'[1]Muscat Of Alexandria_pivot'!$AR$6:$AR$17</c:f>
              <c:strCache>
                <c:ptCount val="12"/>
                <c:pt idx="0">
                  <c:v>Morocco</c:v>
                </c:pt>
                <c:pt idx="1">
                  <c:v>S. Africa</c:v>
                </c:pt>
                <c:pt idx="2">
                  <c:v>Argentina</c:v>
                </c:pt>
                <c:pt idx="3">
                  <c:v>Cyprus</c:v>
                </c:pt>
                <c:pt idx="4">
                  <c:v>Australia</c:v>
                </c:pt>
                <c:pt idx="5">
                  <c:v>Chile</c:v>
                </c:pt>
                <c:pt idx="6">
                  <c:v>Spain</c:v>
                </c:pt>
                <c:pt idx="7">
                  <c:v>USA</c:v>
                </c:pt>
                <c:pt idx="8">
                  <c:v>Portugal</c:v>
                </c:pt>
                <c:pt idx="9">
                  <c:v>France</c:v>
                </c:pt>
                <c:pt idx="10">
                  <c:v>Italy</c:v>
                </c:pt>
                <c:pt idx="11">
                  <c:v>Brazil</c:v>
                </c:pt>
              </c:strCache>
            </c:strRef>
          </c:cat>
          <c:val>
            <c:numRef>
              <c:f>'[1]Muscat Of Alexandria_pivot'!$AS$6:$AS$17</c:f>
              <c:numCache>
                <c:formatCode>General</c:formatCode>
                <c:ptCount val="12"/>
                <c:pt idx="0">
                  <c:v>12.269273927120905</c:v>
                </c:pt>
                <c:pt idx="1">
                  <c:v>7.1672424511826405</c:v>
                </c:pt>
                <c:pt idx="2">
                  <c:v>4.5677764711305979</c:v>
                </c:pt>
                <c:pt idx="3">
                  <c:v>0</c:v>
                </c:pt>
                <c:pt idx="4">
                  <c:v>3.1691478846523089</c:v>
                </c:pt>
                <c:pt idx="5">
                  <c:v>0</c:v>
                </c:pt>
                <c:pt idx="6">
                  <c:v>0.86235804489529788</c:v>
                </c:pt>
                <c:pt idx="7">
                  <c:v>1.900298276413968</c:v>
                </c:pt>
                <c:pt idx="8">
                  <c:v>0.41234889031046817</c:v>
                </c:pt>
                <c:pt idx="9">
                  <c:v>0.58056121231973146</c:v>
                </c:pt>
                <c:pt idx="10">
                  <c:v>0.30148855852465822</c:v>
                </c:pt>
                <c:pt idx="11">
                  <c:v>2.5406178702398994</c:v>
                </c:pt>
              </c:numCache>
            </c:numRef>
          </c:val>
        </c:ser>
        <c:ser>
          <c:idx val="1"/>
          <c:order val="1"/>
          <c:tx>
            <c:strRef>
              <c:f>'[1]Muscat Of Alexandria_pivot'!$AT$5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'[1]Muscat Of Alexandria_pivot'!$AR$6:$AR$17</c:f>
              <c:strCache>
                <c:ptCount val="12"/>
                <c:pt idx="0">
                  <c:v>Morocco</c:v>
                </c:pt>
                <c:pt idx="1">
                  <c:v>S. Africa</c:v>
                </c:pt>
                <c:pt idx="2">
                  <c:v>Argentina</c:v>
                </c:pt>
                <c:pt idx="3">
                  <c:v>Cyprus</c:v>
                </c:pt>
                <c:pt idx="4">
                  <c:v>Australia</c:v>
                </c:pt>
                <c:pt idx="5">
                  <c:v>Chile</c:v>
                </c:pt>
                <c:pt idx="6">
                  <c:v>Spain</c:v>
                </c:pt>
                <c:pt idx="7">
                  <c:v>USA</c:v>
                </c:pt>
                <c:pt idx="8">
                  <c:v>Portugal</c:v>
                </c:pt>
                <c:pt idx="9">
                  <c:v>France</c:v>
                </c:pt>
                <c:pt idx="10">
                  <c:v>Italy</c:v>
                </c:pt>
                <c:pt idx="11">
                  <c:v>Brazil</c:v>
                </c:pt>
              </c:strCache>
            </c:strRef>
          </c:cat>
          <c:val>
            <c:numRef>
              <c:f>'[1]Muscat Of Alexandria_pivot'!$AT$6:$AT$17</c:f>
              <c:numCache>
                <c:formatCode>General</c:formatCode>
                <c:ptCount val="12"/>
                <c:pt idx="0">
                  <c:v>13.082866327038563</c:v>
                </c:pt>
                <c:pt idx="1">
                  <c:v>3.7489299797111957</c:v>
                </c:pt>
                <c:pt idx="2">
                  <c:v>2.5541184653992297</c:v>
                </c:pt>
                <c:pt idx="3">
                  <c:v>2.4357362525908681</c:v>
                </c:pt>
                <c:pt idx="4">
                  <c:v>2.3520422044706391</c:v>
                </c:pt>
                <c:pt idx="5">
                  <c:v>1.7081938654314066</c:v>
                </c:pt>
                <c:pt idx="6">
                  <c:v>1.3996461092804784</c:v>
                </c:pt>
                <c:pt idx="7">
                  <c:v>0.98486523436558404</c:v>
                </c:pt>
                <c:pt idx="8">
                  <c:v>0.69145941642202668</c:v>
                </c:pt>
                <c:pt idx="9">
                  <c:v>0.53851361941881837</c:v>
                </c:pt>
                <c:pt idx="10">
                  <c:v>0.42465872547835898</c:v>
                </c:pt>
                <c:pt idx="11">
                  <c:v>2.3000950937308591E-2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56448"/>
        <c:axId val="130857984"/>
      </c:barChart>
      <c:catAx>
        <c:axId val="1308564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30857984"/>
        <c:crosses val="autoZero"/>
        <c:auto val="1"/>
        <c:lblAlgn val="ctr"/>
        <c:lblOffset val="100"/>
        <c:noMultiLvlLbl val="0"/>
      </c:catAx>
      <c:valAx>
        <c:axId val="130857984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856448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4.xml"/><Relationship Id="rId2" Type="http://schemas.openxmlformats.org/officeDocument/2006/relationships/chart" Target="../charts/chart133.xml"/><Relationship Id="rId1" Type="http://schemas.openxmlformats.org/officeDocument/2006/relationships/chart" Target="../charts/chart132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7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3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6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9.xml"/><Relationship Id="rId2" Type="http://schemas.openxmlformats.org/officeDocument/2006/relationships/chart" Target="../charts/chart148.xml"/><Relationship Id="rId1" Type="http://schemas.openxmlformats.org/officeDocument/2006/relationships/chart" Target="../charts/chart14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3</xdr:col>
      <xdr:colOff>523875</xdr:colOff>
      <xdr:row>31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4</xdr:row>
      <xdr:rowOff>104775</xdr:rowOff>
    </xdr:from>
    <xdr:to>
      <xdr:col>7</xdr:col>
      <xdr:colOff>114300</xdr:colOff>
      <xdr:row>31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4</xdr:row>
      <xdr:rowOff>95250</xdr:rowOff>
    </xdr:from>
    <xdr:to>
      <xdr:col>10</xdr:col>
      <xdr:colOff>628650</xdr:colOff>
      <xdr:row>31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76200</xdr:rowOff>
    </xdr:from>
    <xdr:to>
      <xdr:col>7</xdr:col>
      <xdr:colOff>152400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76200</xdr:rowOff>
    </xdr:from>
    <xdr:to>
      <xdr:col>3</xdr:col>
      <xdr:colOff>395287</xdr:colOff>
      <xdr:row>31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76200</xdr:rowOff>
    </xdr:from>
    <xdr:to>
      <xdr:col>10</xdr:col>
      <xdr:colOff>638175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104775</xdr:rowOff>
    </xdr:from>
    <xdr:to>
      <xdr:col>7</xdr:col>
      <xdr:colOff>128588</xdr:colOff>
      <xdr:row>31</xdr:row>
      <xdr:rowOff>166689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104775</xdr:rowOff>
    </xdr:from>
    <xdr:to>
      <xdr:col>10</xdr:col>
      <xdr:colOff>638174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57150</xdr:rowOff>
    </xdr:from>
    <xdr:to>
      <xdr:col>7</xdr:col>
      <xdr:colOff>152400</xdr:colOff>
      <xdr:row>31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57150</xdr:rowOff>
    </xdr:from>
    <xdr:to>
      <xdr:col>3</xdr:col>
      <xdr:colOff>395287</xdr:colOff>
      <xdr:row>31</xdr:row>
      <xdr:rowOff>104774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57150</xdr:rowOff>
    </xdr:from>
    <xdr:to>
      <xdr:col>10</xdr:col>
      <xdr:colOff>628650</xdr:colOff>
      <xdr:row>31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85725</xdr:rowOff>
    </xdr:from>
    <xdr:to>
      <xdr:col>7</xdr:col>
      <xdr:colOff>152400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4</xdr:row>
      <xdr:rowOff>95250</xdr:rowOff>
    </xdr:from>
    <xdr:to>
      <xdr:col>10</xdr:col>
      <xdr:colOff>638174</xdr:colOff>
      <xdr:row>31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85725</xdr:rowOff>
    </xdr:from>
    <xdr:to>
      <xdr:col>7</xdr:col>
      <xdr:colOff>152400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76201</xdr:rowOff>
    </xdr:from>
    <xdr:to>
      <xdr:col>3</xdr:col>
      <xdr:colOff>395287</xdr:colOff>
      <xdr:row>31</xdr:row>
      <xdr:rowOff>152401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4</xdr:row>
      <xdr:rowOff>76200</xdr:rowOff>
    </xdr:from>
    <xdr:to>
      <xdr:col>10</xdr:col>
      <xdr:colOff>628650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114300</xdr:rowOff>
    </xdr:from>
    <xdr:to>
      <xdr:col>7</xdr:col>
      <xdr:colOff>119063</xdr:colOff>
      <xdr:row>31</xdr:row>
      <xdr:rowOff>176214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114300</xdr:rowOff>
    </xdr:from>
    <xdr:to>
      <xdr:col>3</xdr:col>
      <xdr:colOff>395287</xdr:colOff>
      <xdr:row>31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104775</xdr:rowOff>
    </xdr:from>
    <xdr:to>
      <xdr:col>10</xdr:col>
      <xdr:colOff>628649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4</xdr:row>
      <xdr:rowOff>76200</xdr:rowOff>
    </xdr:from>
    <xdr:to>
      <xdr:col>7</xdr:col>
      <xdr:colOff>152400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76200</xdr:rowOff>
    </xdr:from>
    <xdr:to>
      <xdr:col>3</xdr:col>
      <xdr:colOff>395287</xdr:colOff>
      <xdr:row>31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76200</xdr:rowOff>
    </xdr:from>
    <xdr:to>
      <xdr:col>10</xdr:col>
      <xdr:colOff>628650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104775</xdr:rowOff>
    </xdr:from>
    <xdr:to>
      <xdr:col>3</xdr:col>
      <xdr:colOff>414337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4</xdr:row>
      <xdr:rowOff>95250</xdr:rowOff>
    </xdr:from>
    <xdr:to>
      <xdr:col>7</xdr:col>
      <xdr:colOff>147638</xdr:colOff>
      <xdr:row>31</xdr:row>
      <xdr:rowOff>157164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</xdr:row>
      <xdr:rowOff>85725</xdr:rowOff>
    </xdr:from>
    <xdr:to>
      <xdr:col>10</xdr:col>
      <xdr:colOff>628650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95250</xdr:rowOff>
    </xdr:from>
    <xdr:to>
      <xdr:col>10</xdr:col>
      <xdr:colOff>619124</xdr:colOff>
      <xdr:row>31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85725</xdr:rowOff>
    </xdr:from>
    <xdr:to>
      <xdr:col>7</xdr:col>
      <xdr:colOff>128588</xdr:colOff>
      <xdr:row>31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95250</xdr:rowOff>
    </xdr:from>
    <xdr:to>
      <xdr:col>3</xdr:col>
      <xdr:colOff>395287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4</xdr:col>
      <xdr:colOff>809624</xdr:colOff>
      <xdr:row>31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809624</xdr:colOff>
      <xdr:row>4</xdr:row>
      <xdr:rowOff>95250</xdr:rowOff>
    </xdr:from>
    <xdr:to>
      <xdr:col>10</xdr:col>
      <xdr:colOff>647699</xdr:colOff>
      <xdr:row>31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85725</xdr:rowOff>
    </xdr:from>
    <xdr:to>
      <xdr:col>7</xdr:col>
      <xdr:colOff>142875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4</xdr:row>
      <xdr:rowOff>95250</xdr:rowOff>
    </xdr:from>
    <xdr:to>
      <xdr:col>3</xdr:col>
      <xdr:colOff>390524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4</xdr:row>
      <xdr:rowOff>76200</xdr:rowOff>
    </xdr:from>
    <xdr:to>
      <xdr:col>10</xdr:col>
      <xdr:colOff>628650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104775</xdr:rowOff>
    </xdr:from>
    <xdr:to>
      <xdr:col>10</xdr:col>
      <xdr:colOff>619124</xdr:colOff>
      <xdr:row>31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104775</xdr:rowOff>
    </xdr:from>
    <xdr:to>
      <xdr:col>7</xdr:col>
      <xdr:colOff>119063</xdr:colOff>
      <xdr:row>31</xdr:row>
      <xdr:rowOff>166689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3</xdr:col>
      <xdr:colOff>395287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114300</xdr:rowOff>
    </xdr:from>
    <xdr:to>
      <xdr:col>7</xdr:col>
      <xdr:colOff>128588</xdr:colOff>
      <xdr:row>31</xdr:row>
      <xdr:rowOff>176214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114300</xdr:rowOff>
    </xdr:from>
    <xdr:to>
      <xdr:col>10</xdr:col>
      <xdr:colOff>628649</xdr:colOff>
      <xdr:row>32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104775</xdr:rowOff>
    </xdr:from>
    <xdr:to>
      <xdr:col>7</xdr:col>
      <xdr:colOff>147638</xdr:colOff>
      <xdr:row>31</xdr:row>
      <xdr:rowOff>166689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</xdr:row>
      <xdr:rowOff>104775</xdr:rowOff>
    </xdr:from>
    <xdr:to>
      <xdr:col>3</xdr:col>
      <xdr:colOff>404812</xdr:colOff>
      <xdr:row>31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104775</xdr:rowOff>
    </xdr:from>
    <xdr:to>
      <xdr:col>10</xdr:col>
      <xdr:colOff>657224</xdr:colOff>
      <xdr:row>31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3</xdr:col>
      <xdr:colOff>395287</xdr:colOff>
      <xdr:row>31</xdr:row>
      <xdr:rowOff>104774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57150</xdr:rowOff>
    </xdr:from>
    <xdr:to>
      <xdr:col>7</xdr:col>
      <xdr:colOff>114300</xdr:colOff>
      <xdr:row>31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4</xdr:row>
      <xdr:rowOff>66675</xdr:rowOff>
    </xdr:from>
    <xdr:to>
      <xdr:col>10</xdr:col>
      <xdr:colOff>609599</xdr:colOff>
      <xdr:row>31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371476</xdr:colOff>
      <xdr:row>4</xdr:row>
      <xdr:rowOff>85726</xdr:rowOff>
    </xdr:from>
    <xdr:to>
      <xdr:col>7</xdr:col>
      <xdr:colOff>66676</xdr:colOff>
      <xdr:row>31</xdr:row>
      <xdr:rowOff>142876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</xdr:row>
      <xdr:rowOff>85725</xdr:rowOff>
    </xdr:from>
    <xdr:to>
      <xdr:col>10</xdr:col>
      <xdr:colOff>619124</xdr:colOff>
      <xdr:row>31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95250</xdr:rowOff>
    </xdr:from>
    <xdr:to>
      <xdr:col>7</xdr:col>
      <xdr:colOff>119063</xdr:colOff>
      <xdr:row>31</xdr:row>
      <xdr:rowOff>157164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95250</xdr:rowOff>
    </xdr:from>
    <xdr:to>
      <xdr:col>3</xdr:col>
      <xdr:colOff>395287</xdr:colOff>
      <xdr:row>31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95250</xdr:rowOff>
    </xdr:from>
    <xdr:to>
      <xdr:col>10</xdr:col>
      <xdr:colOff>628649</xdr:colOff>
      <xdr:row>31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3</xdr:col>
      <xdr:colOff>395287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114300</xdr:rowOff>
    </xdr:from>
    <xdr:to>
      <xdr:col>7</xdr:col>
      <xdr:colOff>119063</xdr:colOff>
      <xdr:row>31</xdr:row>
      <xdr:rowOff>176214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114300</xdr:rowOff>
    </xdr:from>
    <xdr:to>
      <xdr:col>10</xdr:col>
      <xdr:colOff>628649</xdr:colOff>
      <xdr:row>32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3</xdr:col>
      <xdr:colOff>395287</xdr:colOff>
      <xdr:row>31</xdr:row>
      <xdr:rowOff>142874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4</xdr:row>
      <xdr:rowOff>85725</xdr:rowOff>
    </xdr:from>
    <xdr:to>
      <xdr:col>7</xdr:col>
      <xdr:colOff>142875</xdr:colOff>
      <xdr:row>31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76200</xdr:rowOff>
    </xdr:from>
    <xdr:to>
      <xdr:col>10</xdr:col>
      <xdr:colOff>628650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4</xdr:row>
      <xdr:rowOff>57150</xdr:rowOff>
    </xdr:from>
    <xdr:to>
      <xdr:col>10</xdr:col>
      <xdr:colOff>638175</xdr:colOff>
      <xdr:row>31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4</xdr:row>
      <xdr:rowOff>57150</xdr:rowOff>
    </xdr:from>
    <xdr:to>
      <xdr:col>7</xdr:col>
      <xdr:colOff>142875</xdr:colOff>
      <xdr:row>31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76200</xdr:rowOff>
    </xdr:from>
    <xdr:to>
      <xdr:col>7</xdr:col>
      <xdr:colOff>133350</xdr:colOff>
      <xdr:row>31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66675</xdr:rowOff>
    </xdr:from>
    <xdr:to>
      <xdr:col>10</xdr:col>
      <xdr:colOff>638174</xdr:colOff>
      <xdr:row>31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95250</xdr:rowOff>
    </xdr:from>
    <xdr:to>
      <xdr:col>7</xdr:col>
      <xdr:colOff>142875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95250</xdr:rowOff>
    </xdr:from>
    <xdr:to>
      <xdr:col>3</xdr:col>
      <xdr:colOff>395287</xdr:colOff>
      <xdr:row>31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85725</xdr:rowOff>
    </xdr:from>
    <xdr:to>
      <xdr:col>10</xdr:col>
      <xdr:colOff>628650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76199</xdr:rowOff>
    </xdr:from>
    <xdr:to>
      <xdr:col>7</xdr:col>
      <xdr:colOff>104775</xdr:colOff>
      <xdr:row>31</xdr:row>
      <xdr:rowOff>123824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76200</xdr:rowOff>
    </xdr:from>
    <xdr:to>
      <xdr:col>3</xdr:col>
      <xdr:colOff>395287</xdr:colOff>
      <xdr:row>31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76200</xdr:rowOff>
    </xdr:from>
    <xdr:to>
      <xdr:col>10</xdr:col>
      <xdr:colOff>628649</xdr:colOff>
      <xdr:row>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3</xdr:col>
      <xdr:colOff>395287</xdr:colOff>
      <xdr:row>31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4</xdr:row>
      <xdr:rowOff>104775</xdr:rowOff>
    </xdr:from>
    <xdr:to>
      <xdr:col>7</xdr:col>
      <xdr:colOff>138113</xdr:colOff>
      <xdr:row>31</xdr:row>
      <xdr:rowOff>166689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104775</xdr:rowOff>
    </xdr:from>
    <xdr:to>
      <xdr:col>10</xdr:col>
      <xdr:colOff>638174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104775</xdr:rowOff>
    </xdr:from>
    <xdr:to>
      <xdr:col>7</xdr:col>
      <xdr:colOff>138113</xdr:colOff>
      <xdr:row>31</xdr:row>
      <xdr:rowOff>176214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4</xdr:row>
      <xdr:rowOff>104775</xdr:rowOff>
    </xdr:from>
    <xdr:to>
      <xdr:col>10</xdr:col>
      <xdr:colOff>609599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104775</xdr:rowOff>
    </xdr:from>
    <xdr:to>
      <xdr:col>7</xdr:col>
      <xdr:colOff>119063</xdr:colOff>
      <xdr:row>31</xdr:row>
      <xdr:rowOff>166689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4</xdr:row>
      <xdr:rowOff>104775</xdr:rowOff>
    </xdr:from>
    <xdr:to>
      <xdr:col>10</xdr:col>
      <xdr:colOff>628649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104775</xdr:rowOff>
    </xdr:from>
    <xdr:to>
      <xdr:col>7</xdr:col>
      <xdr:colOff>128588</xdr:colOff>
      <xdr:row>31</xdr:row>
      <xdr:rowOff>176214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104775</xdr:rowOff>
    </xdr:from>
    <xdr:to>
      <xdr:col>10</xdr:col>
      <xdr:colOff>628649</xdr:colOff>
      <xdr:row>32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85725</xdr:rowOff>
    </xdr:from>
    <xdr:to>
      <xdr:col>7</xdr:col>
      <xdr:colOff>138113</xdr:colOff>
      <xdr:row>31</xdr:row>
      <xdr:rowOff>147639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85725</xdr:rowOff>
    </xdr:from>
    <xdr:to>
      <xdr:col>10</xdr:col>
      <xdr:colOff>628649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95250</xdr:rowOff>
    </xdr:from>
    <xdr:to>
      <xdr:col>7</xdr:col>
      <xdr:colOff>147638</xdr:colOff>
      <xdr:row>31</xdr:row>
      <xdr:rowOff>157164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85725</xdr:rowOff>
    </xdr:from>
    <xdr:to>
      <xdr:col>10</xdr:col>
      <xdr:colOff>638174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3</xdr:col>
      <xdr:colOff>395287</xdr:colOff>
      <xdr:row>31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85725</xdr:rowOff>
    </xdr:from>
    <xdr:to>
      <xdr:col>7</xdr:col>
      <xdr:colOff>123825</xdr:colOff>
      <xdr:row>31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85725</xdr:rowOff>
    </xdr:from>
    <xdr:to>
      <xdr:col>10</xdr:col>
      <xdr:colOff>638174</xdr:colOff>
      <xdr:row>31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85725</xdr:rowOff>
    </xdr:from>
    <xdr:to>
      <xdr:col>7</xdr:col>
      <xdr:colOff>142875</xdr:colOff>
      <xdr:row>31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4</xdr:row>
      <xdr:rowOff>76200</xdr:rowOff>
    </xdr:from>
    <xdr:to>
      <xdr:col>10</xdr:col>
      <xdr:colOff>638175</xdr:colOff>
      <xdr:row>31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95250</xdr:rowOff>
    </xdr:from>
    <xdr:to>
      <xdr:col>7</xdr:col>
      <xdr:colOff>128588</xdr:colOff>
      <xdr:row>31</xdr:row>
      <xdr:rowOff>157164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95250</xdr:rowOff>
    </xdr:from>
    <xdr:to>
      <xdr:col>10</xdr:col>
      <xdr:colOff>628649</xdr:colOff>
      <xdr:row>31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104775</xdr:rowOff>
    </xdr:from>
    <xdr:to>
      <xdr:col>7</xdr:col>
      <xdr:colOff>128588</xdr:colOff>
      <xdr:row>31</xdr:row>
      <xdr:rowOff>185739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4</xdr:row>
      <xdr:rowOff>114300</xdr:rowOff>
    </xdr:from>
    <xdr:to>
      <xdr:col>10</xdr:col>
      <xdr:colOff>609599</xdr:colOff>
      <xdr:row>32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95250</xdr:rowOff>
    </xdr:from>
    <xdr:to>
      <xdr:col>7</xdr:col>
      <xdr:colOff>123825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95250</xdr:rowOff>
    </xdr:from>
    <xdr:to>
      <xdr:col>3</xdr:col>
      <xdr:colOff>395287</xdr:colOff>
      <xdr:row>31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85725</xdr:rowOff>
    </xdr:from>
    <xdr:to>
      <xdr:col>10</xdr:col>
      <xdr:colOff>638174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85725</xdr:rowOff>
    </xdr:from>
    <xdr:to>
      <xdr:col>7</xdr:col>
      <xdr:colOff>123825</xdr:colOff>
      <xdr:row>31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4</xdr:row>
      <xdr:rowOff>95250</xdr:rowOff>
    </xdr:from>
    <xdr:to>
      <xdr:col>10</xdr:col>
      <xdr:colOff>619124</xdr:colOff>
      <xdr:row>31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3</xdr:col>
      <xdr:colOff>395287</xdr:colOff>
      <xdr:row>31</xdr:row>
      <xdr:rowOff>114299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76199</xdr:rowOff>
    </xdr:from>
    <xdr:to>
      <xdr:col>7</xdr:col>
      <xdr:colOff>123825</xdr:colOff>
      <xdr:row>31</xdr:row>
      <xdr:rowOff>142874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4</xdr:row>
      <xdr:rowOff>76200</xdr:rowOff>
    </xdr:from>
    <xdr:to>
      <xdr:col>10</xdr:col>
      <xdr:colOff>619124</xdr:colOff>
      <xdr:row>31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3</xdr:col>
      <xdr:colOff>395287</xdr:colOff>
      <xdr:row>31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4</xdr:row>
      <xdr:rowOff>66675</xdr:rowOff>
    </xdr:from>
    <xdr:to>
      <xdr:col>7</xdr:col>
      <xdr:colOff>133350</xdr:colOff>
      <xdr:row>31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57151</xdr:rowOff>
    </xdr:from>
    <xdr:to>
      <xdr:col>10</xdr:col>
      <xdr:colOff>638174</xdr:colOff>
      <xdr:row>31</xdr:row>
      <xdr:rowOff>95251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85725</xdr:rowOff>
    </xdr:from>
    <xdr:to>
      <xdr:col>7</xdr:col>
      <xdr:colOff>128588</xdr:colOff>
      <xdr:row>31</xdr:row>
      <xdr:rowOff>147639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85725</xdr:rowOff>
    </xdr:from>
    <xdr:to>
      <xdr:col>10</xdr:col>
      <xdr:colOff>628649</xdr:colOff>
      <xdr:row>31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4</xdr:row>
      <xdr:rowOff>57150</xdr:rowOff>
    </xdr:from>
    <xdr:to>
      <xdr:col>7</xdr:col>
      <xdr:colOff>85726</xdr:colOff>
      <xdr:row>31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47625</xdr:rowOff>
    </xdr:from>
    <xdr:to>
      <xdr:col>3</xdr:col>
      <xdr:colOff>395287</xdr:colOff>
      <xdr:row>31</xdr:row>
      <xdr:rowOff>95249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4</xdr:row>
      <xdr:rowOff>47625</xdr:rowOff>
    </xdr:from>
    <xdr:to>
      <xdr:col>10</xdr:col>
      <xdr:colOff>619124</xdr:colOff>
      <xdr:row>31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3</xdr:col>
      <xdr:colOff>395287</xdr:colOff>
      <xdr:row>31</xdr:row>
      <xdr:rowOff>104774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4</xdr:row>
      <xdr:rowOff>57149</xdr:rowOff>
    </xdr:from>
    <xdr:to>
      <xdr:col>7</xdr:col>
      <xdr:colOff>152400</xdr:colOff>
      <xdr:row>31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4</xdr:row>
      <xdr:rowOff>38099</xdr:rowOff>
    </xdr:from>
    <xdr:to>
      <xdr:col>10</xdr:col>
      <xdr:colOff>647699</xdr:colOff>
      <xdr:row>31</xdr:row>
      <xdr:rowOff>66674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114300</xdr:rowOff>
    </xdr:from>
    <xdr:to>
      <xdr:col>7</xdr:col>
      <xdr:colOff>157163</xdr:colOff>
      <xdr:row>32</xdr:row>
      <xdr:rowOff>176214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</xdr:row>
      <xdr:rowOff>123825</xdr:rowOff>
    </xdr:from>
    <xdr:to>
      <xdr:col>3</xdr:col>
      <xdr:colOff>404812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5</xdr:row>
      <xdr:rowOff>104775</xdr:rowOff>
    </xdr:from>
    <xdr:to>
      <xdr:col>10</xdr:col>
      <xdr:colOff>628650</xdr:colOff>
      <xdr:row>33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3</xdr:col>
      <xdr:colOff>395287</xdr:colOff>
      <xdr:row>31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4</xdr:row>
      <xdr:rowOff>66675</xdr:rowOff>
    </xdr:from>
    <xdr:to>
      <xdr:col>7</xdr:col>
      <xdr:colOff>133350</xdr:colOff>
      <xdr:row>31</xdr:row>
      <xdr:rowOff>152399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66675</xdr:rowOff>
    </xdr:from>
    <xdr:to>
      <xdr:col>10</xdr:col>
      <xdr:colOff>638174</xdr:colOff>
      <xdr:row>31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104775</xdr:rowOff>
    </xdr:from>
    <xdr:to>
      <xdr:col>7</xdr:col>
      <xdr:colOff>128588</xdr:colOff>
      <xdr:row>31</xdr:row>
      <xdr:rowOff>166689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104775</xdr:rowOff>
    </xdr:from>
    <xdr:to>
      <xdr:col>10</xdr:col>
      <xdr:colOff>638174</xdr:colOff>
      <xdr:row>31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114300</xdr:rowOff>
    </xdr:from>
    <xdr:to>
      <xdr:col>7</xdr:col>
      <xdr:colOff>138113</xdr:colOff>
      <xdr:row>31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104775</xdr:rowOff>
    </xdr:from>
    <xdr:to>
      <xdr:col>3</xdr:col>
      <xdr:colOff>395287</xdr:colOff>
      <xdr:row>31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4</xdr:row>
      <xdr:rowOff>123825</xdr:rowOff>
    </xdr:from>
    <xdr:to>
      <xdr:col>10</xdr:col>
      <xdr:colOff>628650</xdr:colOff>
      <xdr:row>31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85725</xdr:rowOff>
    </xdr:from>
    <xdr:to>
      <xdr:col>7</xdr:col>
      <xdr:colOff>119063</xdr:colOff>
      <xdr:row>31</xdr:row>
      <xdr:rowOff>147639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</xdr:row>
      <xdr:rowOff>85725</xdr:rowOff>
    </xdr:from>
    <xdr:to>
      <xdr:col>10</xdr:col>
      <xdr:colOff>628649</xdr:colOff>
      <xdr:row>31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3</xdr:col>
      <xdr:colOff>314325</xdr:colOff>
      <xdr:row>31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4</xdr:row>
      <xdr:rowOff>47625</xdr:rowOff>
    </xdr:from>
    <xdr:to>
      <xdr:col>6</xdr:col>
      <xdr:colOff>685800</xdr:colOff>
      <xdr:row>31</xdr:row>
      <xdr:rowOff>123824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4</xdr:row>
      <xdr:rowOff>85725</xdr:rowOff>
    </xdr:from>
    <xdr:to>
      <xdr:col>10</xdr:col>
      <xdr:colOff>628649</xdr:colOff>
      <xdr:row>31</xdr:row>
      <xdr:rowOff>142874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3</xdr:col>
      <xdr:colOff>395287</xdr:colOff>
      <xdr:row>31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4</xdr:row>
      <xdr:rowOff>95250</xdr:rowOff>
    </xdr:from>
    <xdr:to>
      <xdr:col>7</xdr:col>
      <xdr:colOff>123825</xdr:colOff>
      <xdr:row>31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95250</xdr:rowOff>
    </xdr:from>
    <xdr:to>
      <xdr:col>10</xdr:col>
      <xdr:colOff>619125</xdr:colOff>
      <xdr:row>31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561976</xdr:colOff>
      <xdr:row>4</xdr:row>
      <xdr:rowOff>38099</xdr:rowOff>
    </xdr:from>
    <xdr:to>
      <xdr:col>7</xdr:col>
      <xdr:colOff>161926</xdr:colOff>
      <xdr:row>31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47624</xdr:rowOff>
    </xdr:from>
    <xdr:to>
      <xdr:col>3</xdr:col>
      <xdr:colOff>561976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4</xdr:row>
      <xdr:rowOff>57150</xdr:rowOff>
    </xdr:from>
    <xdr:to>
      <xdr:col>10</xdr:col>
      <xdr:colOff>619125</xdr:colOff>
      <xdr:row>31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114301</xdr:rowOff>
    </xdr:from>
    <xdr:to>
      <xdr:col>3</xdr:col>
      <xdr:colOff>395287</xdr:colOff>
      <xdr:row>31</xdr:row>
      <xdr:rowOff>95251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4</xdr:row>
      <xdr:rowOff>114300</xdr:rowOff>
    </xdr:from>
    <xdr:to>
      <xdr:col>7</xdr:col>
      <xdr:colOff>147638</xdr:colOff>
      <xdr:row>31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95250</xdr:rowOff>
    </xdr:from>
    <xdr:to>
      <xdr:col>10</xdr:col>
      <xdr:colOff>638174</xdr:colOff>
      <xdr:row>31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1002503\AppData\Local\Temp\Temp1_Part_2Complete_draft_all_tables%20(2).zip\Part_2Complete_draft_all_tables\Top50varieties_ech_p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1002503\AppData\Local\Temp\Temp1_Part_2Complete_draft_all_tables%20(2).zip\Part_2Complete_draft_all_tables\Section_VIII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en_61"/>
      <sheetName val="AlicanteHenriBouschet_62"/>
      <sheetName val="Aligote_63"/>
      <sheetName val="Barbera_64"/>
      <sheetName val="Blaufrankisch_65"/>
      <sheetName val="Bobal_Chart_66"/>
      <sheetName val="Cabernet Franc_Chart_67"/>
      <sheetName val="CabernetSauvignon_68"/>
      <sheetName val="Catarratto Bianco_Chart_69"/>
      <sheetName val="Cayetana Blanca_Chart_70"/>
      <sheetName val="Cereza_71"/>
      <sheetName val="Chardonnay_72"/>
      <sheetName val="Chenin Blanc_73"/>
      <sheetName val="Cinsaut_74"/>
      <sheetName val="Colombard_75"/>
      <sheetName val="Cot_76"/>
      <sheetName val="Criolla Grande_77"/>
      <sheetName val="Douce Noire_78"/>
      <sheetName val="Doukkali_79"/>
      <sheetName val="Feteasca Alba_80"/>
      <sheetName val="Gamay Noir_81"/>
      <sheetName val="Garganega_82"/>
      <sheetName val="Garnacha Tinta_83"/>
      <sheetName val="Grasevina_84"/>
      <sheetName val="Gruner Veltliner_85"/>
      <sheetName val="Isabella_86"/>
      <sheetName val="Macabeo_87"/>
      <sheetName val="Merlot_88"/>
      <sheetName val="Mazuelo_89"/>
      <sheetName val="Monastrell_90"/>
      <sheetName val="Montepulciano_91"/>
      <sheetName val="Muller Thurgau_92"/>
      <sheetName val="Muscat Blanc_APG_93"/>
      <sheetName val="Muscat of Alexandria_94"/>
      <sheetName val="Nero d'Avola_95"/>
      <sheetName val="Palomino Fino_96"/>
      <sheetName val="Pinot Gris_97"/>
      <sheetName val="Pinot Noir_98"/>
      <sheetName val="Prosecco_99"/>
      <sheetName val="Riesling_100"/>
      <sheetName val="Rkatsiteli_101"/>
      <sheetName val="Sangiovese_102"/>
      <sheetName val="Sauvignon Blanc_103"/>
      <sheetName val="Semillon_104"/>
      <sheetName val="Syrah_105"/>
      <sheetName val="Tempranillo_106"/>
      <sheetName val="Trebbiano Romagnolo_107"/>
      <sheetName val="Trebbiano Toscano_108"/>
      <sheetName val="Tribidrag_109"/>
      <sheetName val="Verdejo_110"/>
      <sheetName val="cabernet sauvignon"/>
      <sheetName val="cabernet sauvignon_pivot"/>
      <sheetName val="Merlot_pivot "/>
      <sheetName val="Airen_pivot  "/>
      <sheetName val="Tempranillo_pivot "/>
      <sheetName val="Chardonnay_pivot "/>
      <sheetName val="Syrah_pivot"/>
      <sheetName val="Garnacha Tinta_pivot"/>
      <sheetName val="Sauvignon Blanc_pivot"/>
      <sheetName val="Trebbiano Toscano_pivot "/>
      <sheetName val="Pinot Noir_pivot "/>
      <sheetName val="Mazuelo_pivot"/>
      <sheetName val="Bobal_pivot"/>
      <sheetName val="Sangiovese_pivot"/>
      <sheetName val="Monastrell_pivot"/>
      <sheetName val="Grasevina_pivot "/>
      <sheetName val="Rkatsiteli_pivot "/>
      <sheetName val="Cabernet Franc_pivot"/>
      <sheetName val="Riesling_pivot"/>
      <sheetName val="Pinot Gris_pivot"/>
      <sheetName val="Macabeo_pivot"/>
      <sheetName val="Cot_pivot"/>
      <sheetName val="Cayetana Blanca_pivot"/>
      <sheetName val="Alicante Henri Bouschet_pivot"/>
      <sheetName val="Aligote_pivot"/>
      <sheetName val="Cinsaut_pivot"/>
      <sheetName val="Chenin Blanc_pivot"/>
      <sheetName val="Montepulciano_pivot"/>
      <sheetName val="Catarratto Bianco_pivot"/>
      <sheetName val="Tribidrag_pivot"/>
      <sheetName val="Gamay Noir_pivot"/>
      <sheetName val="Isabella_pivot"/>
      <sheetName val="Colombard_pivot"/>
      <sheetName val="Muscat BlancAPG_pivot"/>
      <sheetName val="Cereza_pivot"/>
      <sheetName val="Muscat Of Alexandria_pivot"/>
      <sheetName val="Barbera_pivot"/>
      <sheetName val="Muller Thurgau_pivot "/>
      <sheetName val="Palomino Fino_pivot"/>
      <sheetName val="Semillon_pivot"/>
      <sheetName val="Douce Noire_pivot"/>
      <sheetName val="Gruner Veltliner_pivot"/>
      <sheetName val="Prosecco_pivot"/>
      <sheetName val="Feteasca Alba_pivot"/>
      <sheetName val="Criolla Grande_pivot"/>
      <sheetName val="Nero D'Avola_pivot"/>
      <sheetName val="Verdejo_pivot"/>
      <sheetName val="Doukkali_pivot"/>
      <sheetName val="Blaufrankisch_pivot "/>
      <sheetName val="Trebbiano Romagnolo_pivot"/>
      <sheetName val="Garganega_pivot 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T1" t="str">
            <v>cabernet sauvignon</v>
          </cell>
        </row>
        <row r="2">
          <cell r="AS2" t="str">
            <v>Gironde,FR</v>
          </cell>
          <cell r="AT2">
            <v>26789.74</v>
          </cell>
        </row>
        <row r="3">
          <cell r="AS3" t="str">
            <v>Del Maule,CL</v>
          </cell>
          <cell r="AT3">
            <v>18321.63</v>
          </cell>
        </row>
        <row r="4">
          <cell r="AS4" t="str">
            <v>O'Higgins,CL</v>
          </cell>
          <cell r="AT4">
            <v>14981.22</v>
          </cell>
        </row>
        <row r="5">
          <cell r="R5">
            <v>2000</v>
          </cell>
          <cell r="S5">
            <v>2010</v>
          </cell>
          <cell r="V5">
            <v>2000</v>
          </cell>
          <cell r="W5">
            <v>2010</v>
          </cell>
          <cell r="AS5" t="str">
            <v>Ningxia,CN</v>
          </cell>
          <cell r="AT5">
            <v>8592.4</v>
          </cell>
        </row>
        <row r="6">
          <cell r="Q6" t="str">
            <v>France</v>
          </cell>
          <cell r="R6">
            <v>53413.43</v>
          </cell>
          <cell r="S6">
            <v>56386.27</v>
          </cell>
          <cell r="U6" t="str">
            <v>China</v>
          </cell>
          <cell r="W6">
            <v>12.140147351336122</v>
          </cell>
          <cell r="AS6" t="str">
            <v>Herault,FR</v>
          </cell>
          <cell r="AT6">
            <v>8167.7380000000003</v>
          </cell>
        </row>
        <row r="7">
          <cell r="Q7" t="str">
            <v>Chile</v>
          </cell>
          <cell r="R7">
            <v>35967</v>
          </cell>
          <cell r="S7">
            <v>40727.949999999997</v>
          </cell>
          <cell r="U7" t="str">
            <v>Chile</v>
          </cell>
          <cell r="V7">
            <v>6.9696693855350507</v>
          </cell>
          <cell r="W7">
            <v>5.7926968095463769</v>
          </cell>
          <cell r="AS7" t="str">
            <v>Moldova</v>
          </cell>
          <cell r="AT7">
            <v>7590</v>
          </cell>
        </row>
        <row r="8">
          <cell r="Q8" t="str">
            <v>USA</v>
          </cell>
          <cell r="R8">
            <v>17573.080000000002</v>
          </cell>
          <cell r="S8">
            <v>34788.260675999998</v>
          </cell>
          <cell r="U8" t="str">
            <v>Australia</v>
          </cell>
          <cell r="V8">
            <v>4.226784178246052</v>
          </cell>
          <cell r="W8">
            <v>2.7135873393474652</v>
          </cell>
          <cell r="AS8" t="str">
            <v>Napa,US</v>
          </cell>
          <cell r="AT8">
            <v>7490.3329999999996</v>
          </cell>
        </row>
        <row r="9">
          <cell r="Q9" t="str">
            <v>Australia</v>
          </cell>
          <cell r="R9">
            <v>24996.5</v>
          </cell>
          <cell r="S9">
            <v>25967</v>
          </cell>
          <cell r="U9" t="str">
            <v xml:space="preserve">USA </v>
          </cell>
          <cell r="V9">
            <v>2.2088909192095443</v>
          </cell>
          <cell r="W9">
            <v>2.4207875704352184</v>
          </cell>
          <cell r="AS9" t="str">
            <v>Metropolitana,CL</v>
          </cell>
          <cell r="AT9">
            <v>6433.23</v>
          </cell>
        </row>
        <row r="10">
          <cell r="Q10" t="str">
            <v>Spain</v>
          </cell>
          <cell r="R10">
            <v>4518.79</v>
          </cell>
          <cell r="S10">
            <v>23237</v>
          </cell>
          <cell r="U10" t="str">
            <v>Bulgaria</v>
          </cell>
          <cell r="V10">
            <v>2.4019325374492486</v>
          </cell>
          <cell r="W10">
            <v>2.3838484427418312</v>
          </cell>
          <cell r="AS10" t="str">
            <v>Aude,FR</v>
          </cell>
          <cell r="AT10">
            <v>5283.7629999999999</v>
          </cell>
        </row>
        <row r="11">
          <cell r="Q11" t="str">
            <v>China</v>
          </cell>
          <cell r="S11">
            <v>22612.400000000001</v>
          </cell>
          <cell r="U11" t="str">
            <v>Russia</v>
          </cell>
          <cell r="V11">
            <v>0.61873781343180889</v>
          </cell>
          <cell r="W11">
            <v>2.2238363523957791</v>
          </cell>
          <cell r="AS11" t="str">
            <v>Ukraine</v>
          </cell>
          <cell r="AT11">
            <v>4868.5</v>
          </cell>
        </row>
        <row r="12">
          <cell r="Q12" t="str">
            <v>Argentina</v>
          </cell>
          <cell r="R12">
            <v>12199</v>
          </cell>
          <cell r="S12">
            <v>16371.7</v>
          </cell>
          <cell r="U12" t="str">
            <v>Mexico</v>
          </cell>
          <cell r="W12">
            <v>2.1942795344732002</v>
          </cell>
          <cell r="AS12" t="str">
            <v>Gard,FR</v>
          </cell>
          <cell r="AT12">
            <v>4739.1940000000004</v>
          </cell>
        </row>
        <row r="13">
          <cell r="Q13" t="str">
            <v>Italy</v>
          </cell>
          <cell r="R13">
            <v>7682.07</v>
          </cell>
          <cell r="S13">
            <v>13724.48</v>
          </cell>
          <cell r="U13" t="str">
            <v>Japan</v>
          </cell>
          <cell r="W13">
            <v>2.003789328943868</v>
          </cell>
          <cell r="AS13" t="str">
            <v>Yantai,CN</v>
          </cell>
          <cell r="AT13">
            <v>4333.3329999999996</v>
          </cell>
        </row>
        <row r="14">
          <cell r="Q14" t="str">
            <v>S. Africa</v>
          </cell>
          <cell r="R14">
            <v>8824.2000000000007</v>
          </cell>
          <cell r="S14">
            <v>12325</v>
          </cell>
          <cell r="U14" t="str">
            <v>S. Africa</v>
          </cell>
          <cell r="V14">
            <v>2.0807637320241996</v>
          </cell>
          <cell r="W14">
            <v>1.9353353262364603</v>
          </cell>
          <cell r="AS14" t="str">
            <v>Sonoma,US</v>
          </cell>
          <cell r="AT14">
            <v>4330.1400000000003</v>
          </cell>
        </row>
        <row r="15">
          <cell r="Q15" t="str">
            <v>Bulgaria</v>
          </cell>
          <cell r="R15">
            <v>10440.9</v>
          </cell>
          <cell r="S15">
            <v>8436</v>
          </cell>
          <cell r="U15" t="str">
            <v>Ukraine</v>
          </cell>
          <cell r="W15">
            <v>1.4767781638666273</v>
          </cell>
          <cell r="AS15" t="str">
            <v>San Joaquin,US</v>
          </cell>
          <cell r="AT15">
            <v>4214.3999999999996</v>
          </cell>
        </row>
        <row r="16">
          <cell r="Q16" t="str">
            <v>Moldova</v>
          </cell>
          <cell r="R16">
            <v>7590</v>
          </cell>
          <cell r="S16">
            <v>7590</v>
          </cell>
          <cell r="U16" t="str">
            <v>Uruguay</v>
          </cell>
          <cell r="V16">
            <v>1.6785881490030357</v>
          </cell>
          <cell r="W16">
            <v>1.4128174519081511</v>
          </cell>
          <cell r="AS16" t="str">
            <v>Stellenbosch,ZA</v>
          </cell>
          <cell r="AT16">
            <v>3566.3029999999999</v>
          </cell>
        </row>
        <row r="17">
          <cell r="Q17" t="str">
            <v>Ukraine</v>
          </cell>
          <cell r="S17">
            <v>4868.5</v>
          </cell>
          <cell r="U17" t="str">
            <v>Moldova</v>
          </cell>
          <cell r="V17">
            <v>1.8656666973959235</v>
          </cell>
          <cell r="W17">
            <v>1.3400253680196019</v>
          </cell>
          <cell r="AS17" t="str">
            <v>San Luis Obispo,US</v>
          </cell>
          <cell r="AT17">
            <v>3561.2370000000001</v>
          </cell>
        </row>
        <row r="18">
          <cell r="Q18" t="str">
            <v>Romania</v>
          </cell>
          <cell r="R18">
            <v>8619.8119999999999</v>
          </cell>
          <cell r="S18">
            <v>3718</v>
          </cell>
          <cell r="U18" t="str">
            <v>Argentina</v>
          </cell>
          <cell r="V18">
            <v>1.3395701130871251</v>
          </cell>
          <cell r="W18">
            <v>1.2916043620101956</v>
          </cell>
          <cell r="AS18" t="str">
            <v>Krasnodar Krai,RU</v>
          </cell>
          <cell r="AT18">
            <v>3525</v>
          </cell>
        </row>
        <row r="19">
          <cell r="Q19" t="str">
            <v>Russia</v>
          </cell>
          <cell r="R19">
            <v>1578.2750000000001</v>
          </cell>
          <cell r="S19">
            <v>3593</v>
          </cell>
          <cell r="U19" t="str">
            <v>France</v>
          </cell>
          <cell r="V19">
            <v>1.3639331288891912</v>
          </cell>
          <cell r="W19">
            <v>1.0561168679487745</v>
          </cell>
          <cell r="AS19" t="str">
            <v>Coonawarra,AU</v>
          </cell>
          <cell r="AT19">
            <v>3422.8</v>
          </cell>
        </row>
        <row r="20">
          <cell r="Q20" t="str">
            <v>Hungary</v>
          </cell>
          <cell r="R20">
            <v>1052.184</v>
          </cell>
          <cell r="S20">
            <v>2863.1959999999999</v>
          </cell>
          <cell r="U20" t="str">
            <v>Canada</v>
          </cell>
          <cell r="V20">
            <v>1.4775380569859007</v>
          </cell>
          <cell r="W20">
            <v>0.85133921285259273</v>
          </cell>
          <cell r="AS20" t="str">
            <v>Gansu,CN</v>
          </cell>
          <cell r="AT20">
            <v>3200</v>
          </cell>
        </row>
        <row r="21">
          <cell r="Q21" t="str">
            <v>Portugal</v>
          </cell>
          <cell r="R21">
            <v>317.95999999999998</v>
          </cell>
          <cell r="S21">
            <v>1670.91</v>
          </cell>
          <cell r="U21" t="str">
            <v>Algeria</v>
          </cell>
          <cell r="V21">
            <v>1.1042092144982829</v>
          </cell>
          <cell r="W21">
            <v>0.79310434232116667</v>
          </cell>
          <cell r="AS21" t="str">
            <v>Riverland,AU</v>
          </cell>
          <cell r="AT21">
            <v>3122.9</v>
          </cell>
        </row>
        <row r="22">
          <cell r="Q22" t="str">
            <v>Greece</v>
          </cell>
          <cell r="R22">
            <v>687.55</v>
          </cell>
          <cell r="S22">
            <v>1549.8</v>
          </cell>
          <cell r="U22" t="str">
            <v>Thailand</v>
          </cell>
          <cell r="W22">
            <v>0.73759096919646649</v>
          </cell>
          <cell r="AS22" t="str">
            <v>Beijing,CN</v>
          </cell>
          <cell r="AT22">
            <v>3066.6669999999999</v>
          </cell>
        </row>
        <row r="23">
          <cell r="Q23" t="str">
            <v>Algeria</v>
          </cell>
          <cell r="R23">
            <v>1510</v>
          </cell>
          <cell r="S23">
            <v>1510</v>
          </cell>
          <cell r="U23" t="str">
            <v>Slovakia</v>
          </cell>
          <cell r="V23">
            <v>0.22084182447303163</v>
          </cell>
          <cell r="W23">
            <v>0.71512088153152242</v>
          </cell>
          <cell r="AS23" t="str">
            <v>Veneto,IT</v>
          </cell>
          <cell r="AT23">
            <v>3061.21</v>
          </cell>
        </row>
        <row r="24">
          <cell r="Q24" t="str">
            <v>Brazil</v>
          </cell>
          <cell r="R24">
            <v>586.79470000000003</v>
          </cell>
          <cell r="S24">
            <v>913.51509999999996</v>
          </cell>
          <cell r="U24" t="str">
            <v>Cyprus</v>
          </cell>
          <cell r="V24">
            <v>0</v>
          </cell>
          <cell r="W24">
            <v>0.67996166895100019</v>
          </cell>
          <cell r="AS24" t="str">
            <v>Yuzhen Tsent.,BG</v>
          </cell>
          <cell r="AT24">
            <v>3013</v>
          </cell>
        </row>
        <row r="25">
          <cell r="Q25" t="str">
            <v>Mexico</v>
          </cell>
          <cell r="S25">
            <v>756</v>
          </cell>
          <cell r="U25" t="str">
            <v>Hungary</v>
          </cell>
          <cell r="V25">
            <v>0.26743782971466629</v>
          </cell>
          <cell r="W25">
            <v>0.65145550806224573</v>
          </cell>
          <cell r="AS25" t="str">
            <v>Yugoiztochen,BG</v>
          </cell>
          <cell r="AT25">
            <v>2936</v>
          </cell>
        </row>
        <row r="26">
          <cell r="Q26" t="str">
            <v>Uruguay</v>
          </cell>
          <cell r="R26">
            <v>674.95600000000002</v>
          </cell>
          <cell r="S26">
            <v>682</v>
          </cell>
          <cell r="U26" t="str">
            <v>Croatia</v>
          </cell>
          <cell r="V26">
            <v>0</v>
          </cell>
          <cell r="W26">
            <v>0.49406800717943056</v>
          </cell>
          <cell r="AS26" t="str">
            <v>Sicilia,IT</v>
          </cell>
          <cell r="AT26">
            <v>2853.41</v>
          </cell>
        </row>
        <row r="27">
          <cell r="Q27" t="str">
            <v>Croatia</v>
          </cell>
          <cell r="R27">
            <v>0</v>
          </cell>
          <cell r="S27">
            <v>646.44000000000005</v>
          </cell>
          <cell r="U27" t="str">
            <v>Turkey</v>
          </cell>
          <cell r="W27">
            <v>0.48196856879707634</v>
          </cell>
          <cell r="AS27" t="str">
            <v>Paarl,ZA</v>
          </cell>
          <cell r="AT27">
            <v>2849.6089999999999</v>
          </cell>
        </row>
        <row r="28">
          <cell r="Q28" t="str">
            <v>Austria</v>
          </cell>
          <cell r="R28">
            <v>311.66000000000003</v>
          </cell>
          <cell r="S28">
            <v>591.58000000000004</v>
          </cell>
          <cell r="U28" t="str">
            <v>Greece</v>
          </cell>
          <cell r="V28">
            <v>0.29844119917861522</v>
          </cell>
          <cell r="W28">
            <v>0.45198591984752218</v>
          </cell>
          <cell r="AS28" t="str">
            <v>Albacete,ES</v>
          </cell>
          <cell r="AT28">
            <v>2595</v>
          </cell>
        </row>
        <row r="29">
          <cell r="Q29" t="str">
            <v>Slovakia</v>
          </cell>
          <cell r="R29">
            <v>155.80410000000001</v>
          </cell>
          <cell r="S29">
            <v>569.71</v>
          </cell>
          <cell r="U29" t="str">
            <v>Slovenia</v>
          </cell>
          <cell r="V29">
            <v>0</v>
          </cell>
          <cell r="W29">
            <v>0.43892425902434579</v>
          </cell>
          <cell r="AS29" t="str">
            <v>Toscana,IT</v>
          </cell>
          <cell r="AT29">
            <v>2565.9</v>
          </cell>
        </row>
        <row r="30">
          <cell r="Q30" t="str">
            <v>Canada</v>
          </cell>
          <cell r="R30">
            <v>568.5838</v>
          </cell>
          <cell r="S30">
            <v>541.89070000000004</v>
          </cell>
          <cell r="U30" t="str">
            <v>Spain</v>
          </cell>
          <cell r="V30">
            <v>8.444178773308221E-2</v>
          </cell>
          <cell r="W30">
            <v>0.35845800572457398</v>
          </cell>
          <cell r="AS30" t="str">
            <v>Navarra,ES</v>
          </cell>
          <cell r="AT30">
            <v>2550</v>
          </cell>
        </row>
        <row r="31">
          <cell r="Q31" t="str">
            <v>N. Zealand</v>
          </cell>
          <cell r="R31">
            <v>654</v>
          </cell>
          <cell r="S31">
            <v>517</v>
          </cell>
          <cell r="U31" t="str">
            <v>Italy</v>
          </cell>
          <cell r="V31">
            <v>0.26647130033524113</v>
          </cell>
          <cell r="W31">
            <v>0.34792852211215297</v>
          </cell>
          <cell r="AS31" t="str">
            <v>Zaragoza,ES</v>
          </cell>
          <cell r="AT31">
            <v>2328</v>
          </cell>
        </row>
        <row r="32">
          <cell r="Q32" t="str">
            <v>Japan</v>
          </cell>
          <cell r="S32">
            <v>469.3</v>
          </cell>
          <cell r="U32" t="str">
            <v>Romania</v>
          </cell>
          <cell r="V32">
            <v>0.85681801867372653</v>
          </cell>
          <cell r="W32">
            <v>0.34631831733141866</v>
          </cell>
        </row>
        <row r="33">
          <cell r="Q33" t="str">
            <v>Slovenia</v>
          </cell>
          <cell r="R33">
            <v>0</v>
          </cell>
          <cell r="S33">
            <v>452.54</v>
          </cell>
          <cell r="U33" t="str">
            <v>Tunisia</v>
          </cell>
          <cell r="V33">
            <v>0.44168363857654097</v>
          </cell>
          <cell r="W33">
            <v>0.31724170301045074</v>
          </cell>
        </row>
        <row r="34">
          <cell r="Q34" t="str">
            <v>Turkey</v>
          </cell>
          <cell r="S34">
            <v>390.625</v>
          </cell>
          <cell r="U34" t="str">
            <v>Brazil</v>
          </cell>
          <cell r="V34">
            <v>0.24524823482262084</v>
          </cell>
          <cell r="W34">
            <v>0.29325383628973745</v>
          </cell>
        </row>
        <row r="35">
          <cell r="Q35" t="str">
            <v>Cyprus</v>
          </cell>
          <cell r="R35">
            <v>0</v>
          </cell>
          <cell r="S35">
            <v>369</v>
          </cell>
          <cell r="U35" t="str">
            <v>N. Zealand</v>
          </cell>
          <cell r="V35">
            <v>1.4527314952361234</v>
          </cell>
          <cell r="W35">
            <v>0.2565644844776343</v>
          </cell>
        </row>
      </sheetData>
      <sheetData sheetId="52">
        <row r="1">
          <cell r="AY1" t="str">
            <v>Merlot</v>
          </cell>
        </row>
        <row r="3">
          <cell r="AX3" t="str">
            <v>Gironde,FR</v>
          </cell>
          <cell r="AY3">
            <v>69052.98</v>
          </cell>
        </row>
        <row r="4">
          <cell r="AX4" t="str">
            <v>Herault,FR</v>
          </cell>
          <cell r="AY4">
            <v>11163.66</v>
          </cell>
        </row>
        <row r="5">
          <cell r="AX5" t="str">
            <v>Aude,FR</v>
          </cell>
          <cell r="AY5">
            <v>11021.51</v>
          </cell>
        </row>
        <row r="6">
          <cell r="AB6">
            <v>2000</v>
          </cell>
          <cell r="AC6">
            <v>2010</v>
          </cell>
          <cell r="AE6">
            <v>2000</v>
          </cell>
          <cell r="AF6">
            <v>2010</v>
          </cell>
          <cell r="AX6" t="str">
            <v>Veneto,IT</v>
          </cell>
          <cell r="AY6">
            <v>9646.5300000000007</v>
          </cell>
        </row>
        <row r="7">
          <cell r="AA7" t="str">
            <v>France</v>
          </cell>
          <cell r="AB7">
            <v>101308.8</v>
          </cell>
          <cell r="AC7">
            <v>115745.8</v>
          </cell>
          <cell r="AD7" t="str">
            <v>Japan</v>
          </cell>
          <cell r="AF7">
            <v>3.7862661160450979</v>
          </cell>
          <cell r="AX7" t="str">
            <v>Moldova</v>
          </cell>
          <cell r="AY7">
            <v>8123</v>
          </cell>
        </row>
        <row r="8">
          <cell r="AA8" t="str">
            <v>Italy</v>
          </cell>
          <cell r="AB8">
            <v>21861.43</v>
          </cell>
          <cell r="AC8">
            <v>28041.7</v>
          </cell>
          <cell r="AD8" t="str">
            <v>Bulgaria</v>
          </cell>
          <cell r="AE8">
            <v>2.6776701205949744</v>
          </cell>
          <cell r="AF8">
            <v>3.244048781111966</v>
          </cell>
          <cell r="AX8" t="str">
            <v>Gard,FR</v>
          </cell>
          <cell r="AY8">
            <v>7066.7030000000004</v>
          </cell>
        </row>
        <row r="9">
          <cell r="AA9" t="str">
            <v>USA</v>
          </cell>
          <cell r="AB9">
            <v>16874.599999999999</v>
          </cell>
          <cell r="AC9">
            <v>22729.230191999999</v>
          </cell>
          <cell r="AD9" t="str">
            <v>France</v>
          </cell>
          <cell r="AE9">
            <v>2.6958570691992643</v>
          </cell>
          <cell r="AF9">
            <v>2.3539158192200245</v>
          </cell>
          <cell r="AX9" t="str">
            <v>Sud-Est,RO</v>
          </cell>
          <cell r="AY9">
            <v>7050</v>
          </cell>
        </row>
        <row r="10">
          <cell r="AA10" t="str">
            <v>Spain</v>
          </cell>
          <cell r="AB10">
            <v>1186.1099999999999</v>
          </cell>
          <cell r="AC10">
            <v>15540</v>
          </cell>
          <cell r="AD10" t="str">
            <v>China</v>
          </cell>
          <cell r="AF10">
            <v>2.0755410998920159</v>
          </cell>
          <cell r="AX10" t="str">
            <v>Yuzhen Tsent.,BG</v>
          </cell>
          <cell r="AY10">
            <v>5537</v>
          </cell>
        </row>
        <row r="11">
          <cell r="AA11" t="str">
            <v>Romania</v>
          </cell>
          <cell r="AB11">
            <v>7810.44</v>
          </cell>
          <cell r="AC11">
            <v>10988</v>
          </cell>
          <cell r="AD11" t="str">
            <v>Uruguay</v>
          </cell>
          <cell r="AE11">
            <v>2.7389531436121031</v>
          </cell>
          <cell r="AF11">
            <v>1.9681436952597637</v>
          </cell>
          <cell r="AX11" t="str">
            <v>O'Higgins,CL</v>
          </cell>
          <cell r="AY11">
            <v>4466.34</v>
          </cell>
        </row>
        <row r="12">
          <cell r="AA12" t="str">
            <v>Bulgaria</v>
          </cell>
          <cell r="AB12">
            <v>11169.33</v>
          </cell>
          <cell r="AC12">
            <v>10573</v>
          </cell>
          <cell r="AD12" t="str">
            <v>USA</v>
          </cell>
          <cell r="AE12">
            <v>2.2103800471589077</v>
          </cell>
          <cell r="AF12">
            <v>1.7173379462376066</v>
          </cell>
          <cell r="AX12" t="str">
            <v>Sicilia,IT</v>
          </cell>
          <cell r="AY12">
            <v>4427.21</v>
          </cell>
        </row>
        <row r="13">
          <cell r="AA13" t="str">
            <v>Chile</v>
          </cell>
          <cell r="AB13">
            <v>12825</v>
          </cell>
          <cell r="AC13">
            <v>10040.5</v>
          </cell>
          <cell r="AD13" t="str">
            <v>Canada</v>
          </cell>
          <cell r="AE13">
            <v>1.8246673446341342</v>
          </cell>
          <cell r="AF13">
            <v>1.7033181822038175</v>
          </cell>
          <cell r="AX13" t="str">
            <v>Dordogne,FR</v>
          </cell>
          <cell r="AY13">
            <v>4303.3760000000002</v>
          </cell>
        </row>
        <row r="14">
          <cell r="AA14" t="str">
            <v>Australia</v>
          </cell>
          <cell r="AB14">
            <v>7669.1</v>
          </cell>
          <cell r="AC14">
            <v>10027.799999999999</v>
          </cell>
          <cell r="AD14" t="str">
            <v>Moldova</v>
          </cell>
          <cell r="AE14">
            <v>2.0807304250832681</v>
          </cell>
          <cell r="AF14">
            <v>1.5571654942040283</v>
          </cell>
          <cell r="AX14" t="str">
            <v>Del Maule,CL</v>
          </cell>
          <cell r="AY14">
            <v>3765.74</v>
          </cell>
        </row>
        <row r="15">
          <cell r="AA15" t="str">
            <v>Moldova</v>
          </cell>
          <cell r="AB15">
            <v>8123</v>
          </cell>
          <cell r="AC15">
            <v>8123</v>
          </cell>
          <cell r="AD15" t="str">
            <v>Chile</v>
          </cell>
          <cell r="AE15">
            <v>2.589836916134503</v>
          </cell>
          <cell r="AF15">
            <v>1.5505674459156218</v>
          </cell>
          <cell r="AX15" t="str">
            <v>Yugoiztochen,BG</v>
          </cell>
          <cell r="AY15">
            <v>3190</v>
          </cell>
        </row>
        <row r="16">
          <cell r="AA16" t="str">
            <v>S. Africa</v>
          </cell>
          <cell r="AB16">
            <v>4887.88</v>
          </cell>
          <cell r="AC16">
            <v>6496.76</v>
          </cell>
          <cell r="AD16" t="str">
            <v>Mexico</v>
          </cell>
          <cell r="AF16">
            <v>1.23223627204186</v>
          </cell>
          <cell r="AX16" t="str">
            <v>San Joaquin,US</v>
          </cell>
          <cell r="AY16">
            <v>3077.232</v>
          </cell>
        </row>
        <row r="17">
          <cell r="AA17" t="str">
            <v>Argentina</v>
          </cell>
          <cell r="AB17">
            <v>5513</v>
          </cell>
          <cell r="AC17">
            <v>6281.9</v>
          </cell>
          <cell r="AD17" t="str">
            <v>Switzerland</v>
          </cell>
          <cell r="AE17">
            <v>1.2980083281167714</v>
          </cell>
          <cell r="AF17">
            <v>1.1949158142557528</v>
          </cell>
          <cell r="AX17" t="str">
            <v>Toscana,IT</v>
          </cell>
          <cell r="AY17">
            <v>2881.01</v>
          </cell>
        </row>
        <row r="18">
          <cell r="AA18" t="str">
            <v>China</v>
          </cell>
          <cell r="AC18">
            <v>3560.4670000000001</v>
          </cell>
          <cell r="AD18" t="str">
            <v>Australia</v>
          </cell>
          <cell r="AE18">
            <v>1.351395136298323</v>
          </cell>
          <cell r="AF18">
            <v>1.1378231457250405</v>
          </cell>
          <cell r="AX18" t="str">
            <v>Friuli Venezia Giul.,IT</v>
          </cell>
          <cell r="AY18">
            <v>2820.94</v>
          </cell>
        </row>
        <row r="19">
          <cell r="AA19" t="str">
            <v>Ukraine</v>
          </cell>
          <cell r="AC19">
            <v>2819.9</v>
          </cell>
          <cell r="AD19" t="str">
            <v>Romania</v>
          </cell>
          <cell r="AE19">
            <v>0.80904630464468974</v>
          </cell>
          <cell r="AF19">
            <v>1.1113012479764095</v>
          </cell>
          <cell r="AX19" t="str">
            <v>Ukraine</v>
          </cell>
          <cell r="AY19">
            <v>2819.9</v>
          </cell>
        </row>
        <row r="20">
          <cell r="AA20" t="str">
            <v>Hungary</v>
          </cell>
          <cell r="AB20">
            <v>485.6232</v>
          </cell>
          <cell r="AC20">
            <v>1907.461</v>
          </cell>
          <cell r="AD20" t="str">
            <v>S. Africa</v>
          </cell>
          <cell r="AE20">
            <v>1.2010885940454001</v>
          </cell>
          <cell r="AF20">
            <v>1.1076771418875255</v>
          </cell>
          <cell r="AX20" t="str">
            <v>Napa,US</v>
          </cell>
          <cell r="AY20">
            <v>2693.1849999999999</v>
          </cell>
        </row>
        <row r="21">
          <cell r="AA21" t="str">
            <v>Russia</v>
          </cell>
          <cell r="AB21">
            <v>0</v>
          </cell>
          <cell r="AC21">
            <v>1588</v>
          </cell>
          <cell r="AD21" t="str">
            <v>Russia</v>
          </cell>
          <cell r="AE21">
            <v>0</v>
          </cell>
          <cell r="AF21">
            <v>1.067193521553264</v>
          </cell>
          <cell r="AX21" t="str">
            <v>Sonoma,US</v>
          </cell>
          <cell r="AY21">
            <v>2524.8359999999998</v>
          </cell>
        </row>
        <row r="22">
          <cell r="AA22" t="str">
            <v>Algeria</v>
          </cell>
          <cell r="AB22">
            <v>1510</v>
          </cell>
          <cell r="AC22">
            <v>1510</v>
          </cell>
          <cell r="AD22" t="str">
            <v>Slovenia</v>
          </cell>
          <cell r="AE22">
            <v>1.1737038601937602</v>
          </cell>
          <cell r="AF22">
            <v>1.0494174288497262</v>
          </cell>
          <cell r="AX22" t="str">
            <v>Sud - Muntenia,RO</v>
          </cell>
          <cell r="AY22">
            <v>2479</v>
          </cell>
        </row>
        <row r="23">
          <cell r="AA23" t="str">
            <v>N. Zealand</v>
          </cell>
          <cell r="AB23">
            <v>657</v>
          </cell>
          <cell r="AC23">
            <v>1369</v>
          </cell>
          <cell r="AD23" t="str">
            <v>Ukraine</v>
          </cell>
          <cell r="AF23">
            <v>0.92875436812432577</v>
          </cell>
          <cell r="AX23" t="str">
            <v>Lot Et Garonne,FR</v>
          </cell>
          <cell r="AY23">
            <v>2436.2359999999999</v>
          </cell>
        </row>
        <row r="24">
          <cell r="AA24" t="str">
            <v>Greece</v>
          </cell>
          <cell r="AB24">
            <v>180.1</v>
          </cell>
          <cell r="AC24">
            <v>1248</v>
          </cell>
          <cell r="AD24" t="str">
            <v>Algeria</v>
          </cell>
          <cell r="AE24">
            <v>1.1506902887552699</v>
          </cell>
          <cell r="AF24">
            <v>0.86114721569165786</v>
          </cell>
          <cell r="AX24" t="str">
            <v>Navarra,ES</v>
          </cell>
          <cell r="AY24">
            <v>2374</v>
          </cell>
        </row>
        <row r="25">
          <cell r="AA25" t="str">
            <v>Switzerland</v>
          </cell>
          <cell r="AB25">
            <v>848.36</v>
          </cell>
          <cell r="AC25">
            <v>1028.17</v>
          </cell>
          <cell r="AD25" t="str">
            <v>Italy</v>
          </cell>
          <cell r="AE25">
            <v>0.79023785242099709</v>
          </cell>
          <cell r="AF25">
            <v>0.77187246119800623</v>
          </cell>
          <cell r="AX25" t="str">
            <v>Stellenbosch,ZA</v>
          </cell>
          <cell r="AY25">
            <v>2120.634</v>
          </cell>
        </row>
        <row r="26">
          <cell r="AA26" t="str">
            <v>Canada</v>
          </cell>
          <cell r="AB26">
            <v>673.80219999999997</v>
          </cell>
          <cell r="AC26">
            <v>998.52229999999997</v>
          </cell>
          <cell r="AD26" t="str">
            <v>N. Zealand</v>
          </cell>
          <cell r="AE26">
            <v>1.5208278409016542</v>
          </cell>
          <cell r="AF26">
            <v>0.73766048041164411</v>
          </cell>
          <cell r="AX26" t="str">
            <v>Monterey,US</v>
          </cell>
          <cell r="AY26">
            <v>1972.44</v>
          </cell>
        </row>
        <row r="27">
          <cell r="AA27" t="str">
            <v>Slovenia</v>
          </cell>
          <cell r="AB27">
            <v>1197.0609999999999</v>
          </cell>
          <cell r="AC27">
            <v>996.48</v>
          </cell>
          <cell r="AD27" t="str">
            <v>Croatia</v>
          </cell>
          <cell r="AE27">
            <v>0</v>
          </cell>
          <cell r="AF27">
            <v>0.64695167956158783</v>
          </cell>
          <cell r="AX27" t="str">
            <v>Barcelona,ES</v>
          </cell>
          <cell r="AY27">
            <v>1720</v>
          </cell>
        </row>
        <row r="28">
          <cell r="AA28" t="str">
            <v>Uruguay</v>
          </cell>
          <cell r="AB28">
            <v>1056.8389999999999</v>
          </cell>
          <cell r="AC28">
            <v>875</v>
          </cell>
          <cell r="AD28" t="str">
            <v>Argentina</v>
          </cell>
          <cell r="AE28">
            <v>0.63086479361431647</v>
          </cell>
          <cell r="AF28">
            <v>0.53811341361670795</v>
          </cell>
          <cell r="AX28" t="str">
            <v>San Luis Obispo,US</v>
          </cell>
          <cell r="AY28">
            <v>1636.55</v>
          </cell>
        </row>
        <row r="29">
          <cell r="AA29" t="str">
            <v>Japan</v>
          </cell>
          <cell r="AC29">
            <v>816.7</v>
          </cell>
          <cell r="AD29" t="str">
            <v>Turkey</v>
          </cell>
          <cell r="AF29">
            <v>0.47559152771870994</v>
          </cell>
          <cell r="AX29" t="str">
            <v>Krasnodar Krai,RU</v>
          </cell>
          <cell r="AY29">
            <v>1588</v>
          </cell>
        </row>
        <row r="30">
          <cell r="AA30" t="str">
            <v>Croatia</v>
          </cell>
          <cell r="AB30">
            <v>0</v>
          </cell>
          <cell r="AC30">
            <v>779.59</v>
          </cell>
          <cell r="AD30" t="str">
            <v>Hungary</v>
          </cell>
          <cell r="AE30">
            <v>0.12862863269065333</v>
          </cell>
          <cell r="AF30">
            <v>0.47123378866277288</v>
          </cell>
          <cell r="AX30" t="str">
            <v>Algeria</v>
          </cell>
          <cell r="AY30">
            <v>1510</v>
          </cell>
        </row>
        <row r="31">
          <cell r="AA31" t="str">
            <v>Portugal</v>
          </cell>
          <cell r="AB31">
            <v>0</v>
          </cell>
          <cell r="AC31">
            <v>771.55</v>
          </cell>
          <cell r="AD31" t="str">
            <v>Greece</v>
          </cell>
          <cell r="AE31">
            <v>8.1465791942283525E-2</v>
          </cell>
          <cell r="AF31">
            <v>0.39519451550246892</v>
          </cell>
          <cell r="AX31" t="str">
            <v>Ardeche,FR</v>
          </cell>
          <cell r="AY31">
            <v>1505.8240000000001</v>
          </cell>
        </row>
        <row r="32">
          <cell r="AA32" t="str">
            <v>Brazil</v>
          </cell>
          <cell r="AB32">
            <v>469.43579999999997</v>
          </cell>
          <cell r="AC32">
            <v>765.71590000000003</v>
          </cell>
          <cell r="AD32" t="str">
            <v>Brazil</v>
          </cell>
          <cell r="AE32">
            <v>0.20445747598241584</v>
          </cell>
          <cell r="AF32">
            <v>0.26689639702178092</v>
          </cell>
        </row>
        <row r="33">
          <cell r="AA33" t="str">
            <v>Austria</v>
          </cell>
          <cell r="AB33">
            <v>111.76</v>
          </cell>
          <cell r="AC33">
            <v>644.21</v>
          </cell>
          <cell r="AD33" t="str">
            <v>Spain</v>
          </cell>
          <cell r="AE33">
            <v>2.3097624069720438E-2</v>
          </cell>
          <cell r="AF33">
            <v>0.26028929960862668</v>
          </cell>
        </row>
        <row r="34">
          <cell r="AA34" t="str">
            <v>Mexico</v>
          </cell>
          <cell r="AC34">
            <v>391</v>
          </cell>
          <cell r="AD34" t="str">
            <v>Austria</v>
          </cell>
          <cell r="AE34">
            <v>5.303561073251753E-2</v>
          </cell>
          <cell r="AF34">
            <v>0.24367275453069609</v>
          </cell>
        </row>
        <row r="35">
          <cell r="AA35" t="str">
            <v>Turkey</v>
          </cell>
          <cell r="AC35">
            <v>355</v>
          </cell>
          <cell r="AD35" t="str">
            <v>Cyprus</v>
          </cell>
          <cell r="AE35">
            <v>0</v>
          </cell>
          <cell r="AF35">
            <v>0.12605082385821201</v>
          </cell>
        </row>
        <row r="36">
          <cell r="AA36" t="str">
            <v>Czech Rep.</v>
          </cell>
          <cell r="AB36">
            <v>0</v>
          </cell>
          <cell r="AC36">
            <v>90</v>
          </cell>
          <cell r="AD36" t="str">
            <v>Czech Rep</v>
          </cell>
          <cell r="AE36">
            <v>0</v>
          </cell>
          <cell r="AF36">
            <v>9.5435598340412764E-2</v>
          </cell>
        </row>
      </sheetData>
      <sheetData sheetId="53">
        <row r="2">
          <cell r="Q2">
            <v>2000</v>
          </cell>
          <cell r="R2">
            <v>2010</v>
          </cell>
          <cell r="T2">
            <v>2000</v>
          </cell>
          <cell r="U2">
            <v>2010</v>
          </cell>
        </row>
        <row r="3">
          <cell r="P3" t="str">
            <v>Spain</v>
          </cell>
          <cell r="Q3">
            <v>387977.6</v>
          </cell>
          <cell r="R3">
            <v>252364</v>
          </cell>
          <cell r="S3" t="str">
            <v>Spain</v>
          </cell>
          <cell r="T3">
            <v>4.1277306292701175</v>
          </cell>
          <cell r="U3">
            <v>4.4749903913186104</v>
          </cell>
        </row>
        <row r="7">
          <cell r="BP7">
            <v>2000</v>
          </cell>
          <cell r="BQ7">
            <v>2010</v>
          </cell>
        </row>
        <row r="8">
          <cell r="BO8" t="str">
            <v>Ciudad Real</v>
          </cell>
          <cell r="BP8">
            <v>170368.7</v>
          </cell>
          <cell r="BQ8">
            <v>122196</v>
          </cell>
        </row>
        <row r="9">
          <cell r="BO9" t="str">
            <v>Toledo</v>
          </cell>
          <cell r="BP9">
            <v>126779.3</v>
          </cell>
          <cell r="BQ9">
            <v>78548</v>
          </cell>
        </row>
        <row r="10">
          <cell r="BO10" t="str">
            <v>Cuenca</v>
          </cell>
          <cell r="BP10">
            <v>42296.17</v>
          </cell>
          <cell r="BQ10">
            <v>28321</v>
          </cell>
        </row>
        <row r="11">
          <cell r="BO11" t="str">
            <v>Albacete</v>
          </cell>
          <cell r="BP11">
            <v>37259.94</v>
          </cell>
          <cell r="BQ11">
            <v>16302</v>
          </cell>
        </row>
        <row r="12">
          <cell r="BO12" t="str">
            <v>Madrid</v>
          </cell>
          <cell r="BP12">
            <v>6568.87</v>
          </cell>
          <cell r="BQ12">
            <v>4475</v>
          </cell>
        </row>
        <row r="13">
          <cell r="BO13" t="str">
            <v>Murcia</v>
          </cell>
          <cell r="BQ13">
            <v>1160</v>
          </cell>
        </row>
        <row r="14">
          <cell r="BO14" t="str">
            <v>Guadalajara</v>
          </cell>
          <cell r="BP14">
            <v>968</v>
          </cell>
          <cell r="BQ14">
            <v>616</v>
          </cell>
        </row>
        <row r="15">
          <cell r="BO15" t="str">
            <v>Almeria, Granada, Jaen, Sevilla</v>
          </cell>
          <cell r="BP15">
            <v>496.46</v>
          </cell>
          <cell r="BQ15">
            <v>324</v>
          </cell>
        </row>
        <row r="16">
          <cell r="BO16" t="str">
            <v>Cordoba</v>
          </cell>
          <cell r="BP16">
            <v>341.15</v>
          </cell>
          <cell r="BQ16">
            <v>97</v>
          </cell>
        </row>
        <row r="17">
          <cell r="BO17" t="str">
            <v>Malaga</v>
          </cell>
          <cell r="BP17">
            <v>230.98</v>
          </cell>
          <cell r="BQ17">
            <v>89</v>
          </cell>
        </row>
        <row r="18">
          <cell r="BO18" t="str">
            <v>Alicante</v>
          </cell>
          <cell r="BP18">
            <v>186.04</v>
          </cell>
          <cell r="BQ18">
            <v>85</v>
          </cell>
        </row>
        <row r="19">
          <cell r="BO19" t="str">
            <v>Badajoz</v>
          </cell>
          <cell r="BP19">
            <v>118.92</v>
          </cell>
          <cell r="BQ19">
            <v>53</v>
          </cell>
        </row>
        <row r="20">
          <cell r="BO20" t="str">
            <v>Valencia</v>
          </cell>
          <cell r="BP20">
            <v>44.56</v>
          </cell>
          <cell r="BQ20">
            <v>45</v>
          </cell>
        </row>
        <row r="21">
          <cell r="BO21" t="str">
            <v>Burgos</v>
          </cell>
          <cell r="BP21">
            <v>1.62</v>
          </cell>
          <cell r="BQ21">
            <v>17</v>
          </cell>
        </row>
        <row r="22">
          <cell r="BO22" t="str">
            <v>Canarias</v>
          </cell>
          <cell r="BP22">
            <v>12.79</v>
          </cell>
          <cell r="BQ22">
            <v>16</v>
          </cell>
        </row>
        <row r="23">
          <cell r="BO23" t="str">
            <v>Zamora</v>
          </cell>
          <cell r="BP23">
            <v>7.04</v>
          </cell>
          <cell r="BQ23">
            <v>8</v>
          </cell>
        </row>
        <row r="24">
          <cell r="BO24" t="str">
            <v>Valladolid</v>
          </cell>
          <cell r="BP24">
            <v>3.46</v>
          </cell>
          <cell r="BQ24">
            <v>7</v>
          </cell>
        </row>
        <row r="25">
          <cell r="BO25" t="str">
            <v>Avila, Palencia, Salamanca, Segovia, Soria</v>
          </cell>
          <cell r="BP25">
            <v>1.1499999999999999</v>
          </cell>
          <cell r="BQ25">
            <v>1</v>
          </cell>
        </row>
        <row r="26">
          <cell r="BO26" t="str">
            <v>Caceres</v>
          </cell>
          <cell r="BP26">
            <v>6.98</v>
          </cell>
          <cell r="BQ26">
            <v>1</v>
          </cell>
        </row>
      </sheetData>
      <sheetData sheetId="54">
        <row r="1">
          <cell r="AU1" t="str">
            <v>Tempranillo</v>
          </cell>
        </row>
        <row r="3">
          <cell r="AT3" t="str">
            <v>Ciudad Real,ES</v>
          </cell>
          <cell r="AU3">
            <v>34667</v>
          </cell>
        </row>
        <row r="4">
          <cell r="AT4" t="str">
            <v>Rioja,ES</v>
          </cell>
          <cell r="AU4">
            <v>31747</v>
          </cell>
        </row>
        <row r="5">
          <cell r="AT5" t="str">
            <v>Badajoz,ES</v>
          </cell>
          <cell r="AU5">
            <v>21419</v>
          </cell>
        </row>
        <row r="6">
          <cell r="X6">
            <v>2000</v>
          </cell>
          <cell r="Y6">
            <v>2010</v>
          </cell>
          <cell r="AA6">
            <v>2000</v>
          </cell>
          <cell r="AB6">
            <v>2010</v>
          </cell>
          <cell r="AT6" t="str">
            <v>Cuenca,ES</v>
          </cell>
          <cell r="AU6">
            <v>16313</v>
          </cell>
        </row>
        <row r="7">
          <cell r="W7" t="str">
            <v>Spain</v>
          </cell>
          <cell r="X7">
            <v>79310.150000000009</v>
          </cell>
          <cell r="Y7">
            <v>207677</v>
          </cell>
          <cell r="Z7" t="str">
            <v>Spain</v>
          </cell>
          <cell r="AA7">
            <v>3.5206922868871495</v>
          </cell>
          <cell r="AB7">
            <v>3.9961749112843767</v>
          </cell>
          <cell r="AT7" t="str">
            <v>Burgos,ES</v>
          </cell>
          <cell r="AU7">
            <v>15348</v>
          </cell>
        </row>
        <row r="8">
          <cell r="W8" t="str">
            <v>Portugal</v>
          </cell>
          <cell r="X8">
            <v>7356.2</v>
          </cell>
          <cell r="Y8">
            <v>16705.89</v>
          </cell>
          <cell r="Z8" t="str">
            <v>Portugal</v>
          </cell>
          <cell r="AA8">
            <v>1.8825169808081297</v>
          </cell>
          <cell r="AB8">
            <v>2.0213973466993238</v>
          </cell>
          <cell r="AT8" t="str">
            <v>Albacete,ES</v>
          </cell>
          <cell r="AU8">
            <v>13921</v>
          </cell>
        </row>
        <row r="9">
          <cell r="W9" t="str">
            <v>Argentina</v>
          </cell>
          <cell r="X9">
            <v>4335</v>
          </cell>
          <cell r="Y9">
            <v>6120.3</v>
          </cell>
          <cell r="Z9" t="str">
            <v>Myanmar</v>
          </cell>
          <cell r="AB9">
            <v>0.88224580621883708</v>
          </cell>
          <cell r="AT9" t="str">
            <v>Navarra,ES</v>
          </cell>
          <cell r="AU9">
            <v>11112</v>
          </cell>
        </row>
        <row r="10">
          <cell r="W10" t="str">
            <v>France</v>
          </cell>
          <cell r="X10">
            <v>1548.68</v>
          </cell>
          <cell r="Y10">
            <v>766.2509</v>
          </cell>
          <cell r="Z10" t="str">
            <v>Mexico</v>
          </cell>
          <cell r="AB10">
            <v>0.8290934811464904</v>
          </cell>
          <cell r="AT10" t="str">
            <v>Toledo,ES</v>
          </cell>
          <cell r="AU10">
            <v>10953</v>
          </cell>
        </row>
        <row r="11">
          <cell r="W11" t="str">
            <v>Australia</v>
          </cell>
          <cell r="X11">
            <v>41.4</v>
          </cell>
          <cell r="Y11">
            <v>476.1</v>
          </cell>
          <cell r="Z11" t="str">
            <v>Argentina</v>
          </cell>
          <cell r="AA11">
            <v>1.1308222818973015</v>
          </cell>
          <cell r="AB11">
            <v>0.60229089347851439</v>
          </cell>
          <cell r="AT11" t="str">
            <v>Valladolid,ES</v>
          </cell>
          <cell r="AU11">
            <v>9366</v>
          </cell>
        </row>
        <row r="12">
          <cell r="W12" t="str">
            <v>USA</v>
          </cell>
          <cell r="X12">
            <v>200.7243</v>
          </cell>
          <cell r="Y12">
            <v>413.99380000000002</v>
          </cell>
          <cell r="Z12" t="str">
            <v>Thailand</v>
          </cell>
          <cell r="AB12">
            <v>0.56440751821870216</v>
          </cell>
          <cell r="AT12" t="str">
            <v>Alava,ES</v>
          </cell>
          <cell r="AU12">
            <v>7876</v>
          </cell>
        </row>
        <row r="13">
          <cell r="W13" t="str">
            <v>Mexico</v>
          </cell>
          <cell r="Y13">
            <v>229</v>
          </cell>
          <cell r="Z13" t="str">
            <v>Australia</v>
          </cell>
          <cell r="AA13">
            <v>1.6630114842107725E-2</v>
          </cell>
          <cell r="AB13">
            <v>6.2060899931599425E-2</v>
          </cell>
          <cell r="AT13" t="str">
            <v>Alto Tras-Os-M.,PT</v>
          </cell>
          <cell r="AU13">
            <v>7735.26</v>
          </cell>
        </row>
        <row r="14">
          <cell r="W14" t="str">
            <v>Chile</v>
          </cell>
          <cell r="X14">
            <v>1</v>
          </cell>
          <cell r="Y14">
            <v>47.91</v>
          </cell>
          <cell r="Z14" t="str">
            <v>USA</v>
          </cell>
          <cell r="AA14">
            <v>5.993636121212758E-2</v>
          </cell>
          <cell r="AB14">
            <v>3.5934835682400385E-2</v>
          </cell>
          <cell r="AT14" t="str">
            <v>Zamora,ES</v>
          </cell>
          <cell r="AU14">
            <v>7519</v>
          </cell>
        </row>
        <row r="15">
          <cell r="W15" t="str">
            <v>S. Africa</v>
          </cell>
          <cell r="X15">
            <v>13.56</v>
          </cell>
          <cell r="Y15">
            <v>37.549999999999997</v>
          </cell>
          <cell r="Z15" t="str">
            <v>France</v>
          </cell>
          <cell r="AA15">
            <v>9.3943846390572003E-2</v>
          </cell>
          <cell r="AB15">
            <v>1.7902243962893926E-2</v>
          </cell>
          <cell r="AT15" t="str">
            <v>Valencia,ES</v>
          </cell>
          <cell r="AU15">
            <v>7417</v>
          </cell>
        </row>
        <row r="16">
          <cell r="W16" t="str">
            <v>Italy</v>
          </cell>
          <cell r="X16">
            <v>6.76</v>
          </cell>
          <cell r="Y16">
            <v>23.03</v>
          </cell>
          <cell r="Z16" t="str">
            <v>Turkey</v>
          </cell>
          <cell r="AB16">
            <v>1.3466805769548377E-2</v>
          </cell>
          <cell r="AT16" t="str">
            <v>Zaragoza,ES</v>
          </cell>
          <cell r="AU16">
            <v>6133</v>
          </cell>
        </row>
        <row r="17">
          <cell r="W17" t="str">
            <v>Greece</v>
          </cell>
          <cell r="X17">
            <v>0</v>
          </cell>
          <cell r="Y17">
            <v>18.899999999999999</v>
          </cell>
          <cell r="Z17" t="str">
            <v>Canada</v>
          </cell>
          <cell r="AA17">
            <v>0</v>
          </cell>
          <cell r="AB17">
            <v>1.1036185248286192E-2</v>
          </cell>
          <cell r="AT17" t="str">
            <v>Alentejo,PT</v>
          </cell>
          <cell r="AU17">
            <v>4169.12</v>
          </cell>
        </row>
        <row r="18">
          <cell r="W18" t="str">
            <v>Brazil</v>
          </cell>
          <cell r="X18">
            <v>0</v>
          </cell>
          <cell r="Y18">
            <v>15.63461</v>
          </cell>
          <cell r="Z18" t="str">
            <v>Chile</v>
          </cell>
          <cell r="AA18">
            <v>4.6033288373797861E-4</v>
          </cell>
          <cell r="AB18">
            <v>8.499869914003028E-3</v>
          </cell>
          <cell r="AT18" t="str">
            <v>Avila, Palencia...,ES</v>
          </cell>
          <cell r="AU18">
            <v>2695</v>
          </cell>
        </row>
        <row r="19">
          <cell r="W19" t="str">
            <v>Turkey</v>
          </cell>
          <cell r="Y19">
            <v>8.75</v>
          </cell>
          <cell r="Z19" t="str">
            <v>S. Africa</v>
          </cell>
          <cell r="AA19">
            <v>7.5957585903833067E-3</v>
          </cell>
          <cell r="AB19">
            <v>7.3549055237005622E-3</v>
          </cell>
          <cell r="AT19" t="str">
            <v>Ribatejo E Oeste,PT</v>
          </cell>
          <cell r="AU19">
            <v>2119.65</v>
          </cell>
        </row>
        <row r="20">
          <cell r="W20" t="str">
            <v>N. Zealand</v>
          </cell>
          <cell r="X20">
            <v>0</v>
          </cell>
          <cell r="Y20">
            <v>7</v>
          </cell>
          <cell r="Z20" t="str">
            <v>Greece</v>
          </cell>
          <cell r="AA20">
            <v>0</v>
          </cell>
          <cell r="AB20">
            <v>6.8755732722572648E-3</v>
          </cell>
          <cell r="AT20" t="str">
            <v>Tarragona,ES</v>
          </cell>
          <cell r="AU20">
            <v>2103</v>
          </cell>
        </row>
        <row r="21">
          <cell r="W21" t="str">
            <v>Canada</v>
          </cell>
          <cell r="X21">
            <v>0</v>
          </cell>
          <cell r="Y21">
            <v>5.6315790000000003</v>
          </cell>
          <cell r="Z21" t="str">
            <v>Brazil</v>
          </cell>
          <cell r="AA21">
            <v>0</v>
          </cell>
          <cell r="AB21">
            <v>6.2605557198131701E-3</v>
          </cell>
          <cell r="AT21" t="str">
            <v>Beira Litoral,PT</v>
          </cell>
          <cell r="AU21">
            <v>1461.19</v>
          </cell>
        </row>
        <row r="22">
          <cell r="W22" t="str">
            <v>Thailand</v>
          </cell>
          <cell r="Y22">
            <v>4.2451559999999997</v>
          </cell>
          <cell r="Z22" t="str">
            <v>N. Zealand</v>
          </cell>
          <cell r="AA22">
            <v>0</v>
          </cell>
          <cell r="AB22">
            <v>4.3331317689888219E-3</v>
          </cell>
          <cell r="AT22" t="str">
            <v>San Martin M,AR</v>
          </cell>
          <cell r="AU22">
            <v>1422.8</v>
          </cell>
        </row>
        <row r="23">
          <cell r="W23" t="str">
            <v>Myanmar</v>
          </cell>
          <cell r="Y23">
            <v>3.35</v>
          </cell>
          <cell r="Z23" t="str">
            <v>Italy</v>
          </cell>
          <cell r="AA23">
            <v>5.5703555196562088E-4</v>
          </cell>
          <cell r="AB23">
            <v>7.2825912114065597E-4</v>
          </cell>
          <cell r="AT23" t="str">
            <v>Guadalajara,ES</v>
          </cell>
          <cell r="AU23">
            <v>1153</v>
          </cell>
        </row>
        <row r="24">
          <cell r="AT24" t="str">
            <v>Beira Interior,PT</v>
          </cell>
          <cell r="AU24">
            <v>1133.96</v>
          </cell>
        </row>
        <row r="25">
          <cell r="AT25" t="str">
            <v>Madrid,ES</v>
          </cell>
          <cell r="AU25">
            <v>1030</v>
          </cell>
        </row>
        <row r="26">
          <cell r="AT26" t="str">
            <v>Huesca, Teruel,ES</v>
          </cell>
          <cell r="AU26">
            <v>998</v>
          </cell>
        </row>
        <row r="27">
          <cell r="AT27" t="str">
            <v>Barcelona,ES</v>
          </cell>
          <cell r="AU27">
            <v>978</v>
          </cell>
        </row>
        <row r="28">
          <cell r="AT28" t="str">
            <v>Murcia,ES</v>
          </cell>
          <cell r="AU28">
            <v>976</v>
          </cell>
        </row>
        <row r="29">
          <cell r="AT29" t="str">
            <v>Other-Mendoza,AR</v>
          </cell>
          <cell r="AU29">
            <v>935.9</v>
          </cell>
        </row>
        <row r="30">
          <cell r="AT30" t="str">
            <v>Other Regions,FR</v>
          </cell>
          <cell r="AU30">
            <v>766.2509</v>
          </cell>
        </row>
        <row r="31">
          <cell r="AT31" t="str">
            <v>Girona, Lleida,ES</v>
          </cell>
          <cell r="AU31">
            <v>736</v>
          </cell>
        </row>
        <row r="32">
          <cell r="AT32" t="str">
            <v>Alicante,ES</v>
          </cell>
          <cell r="AU32">
            <v>712</v>
          </cell>
        </row>
      </sheetData>
      <sheetData sheetId="55">
        <row r="2">
          <cell r="BE2" t="str">
            <v>Saone Et Loire,FR</v>
          </cell>
          <cell r="BF2">
            <v>6928.7960000000003</v>
          </cell>
        </row>
        <row r="3">
          <cell r="BE3" t="str">
            <v>Monterey,US</v>
          </cell>
          <cell r="BF3">
            <v>6265.7529999999997</v>
          </cell>
        </row>
        <row r="4">
          <cell r="BE4" t="str">
            <v>Sonoma,US</v>
          </cell>
          <cell r="BF4">
            <v>5789.8429999999998</v>
          </cell>
        </row>
        <row r="5">
          <cell r="AL5">
            <v>2000</v>
          </cell>
          <cell r="AM5">
            <v>2010</v>
          </cell>
          <cell r="BE5" t="str">
            <v>Yonne,FR</v>
          </cell>
          <cell r="BF5">
            <v>5647.5860000000002</v>
          </cell>
        </row>
        <row r="6">
          <cell r="AH6">
            <v>2000</v>
          </cell>
          <cell r="AI6">
            <v>2010</v>
          </cell>
          <cell r="AK6" t="str">
            <v>UK</v>
          </cell>
          <cell r="AL6">
            <v>2.6143021185111333</v>
          </cell>
          <cell r="AM6">
            <v>4.540515330607211</v>
          </cell>
          <cell r="BE6" t="str">
            <v>San Joaquin,US</v>
          </cell>
          <cell r="BF6">
            <v>5570.9080000000004</v>
          </cell>
        </row>
        <row r="7">
          <cell r="AG7" t="str">
            <v>France</v>
          </cell>
          <cell r="AH7">
            <v>36496.32</v>
          </cell>
          <cell r="AI7">
            <v>44592.89</v>
          </cell>
          <cell r="AK7" t="str">
            <v>Australia</v>
          </cell>
          <cell r="AL7">
            <v>4.4370806127567999</v>
          </cell>
          <cell r="AM7">
            <v>4.2352150950080318</v>
          </cell>
          <cell r="BE7" t="str">
            <v>Moldova</v>
          </cell>
          <cell r="BF7">
            <v>5134</v>
          </cell>
        </row>
        <row r="8">
          <cell r="AG8" t="str">
            <v>USA</v>
          </cell>
          <cell r="AH8">
            <v>35790.839999999997</v>
          </cell>
          <cell r="AI8">
            <v>40846.435119999995</v>
          </cell>
          <cell r="AK8" t="str">
            <v>USA</v>
          </cell>
          <cell r="AL8">
            <v>6.8371958155737413</v>
          </cell>
          <cell r="AM8">
            <v>4.1477436136659005</v>
          </cell>
          <cell r="BE8" t="str">
            <v>Sicilia,IT</v>
          </cell>
          <cell r="BF8">
            <v>4861.3100000000004</v>
          </cell>
        </row>
        <row r="9">
          <cell r="AG9" t="str">
            <v>Australia</v>
          </cell>
          <cell r="AH9">
            <v>17265.8</v>
          </cell>
          <cell r="AI9">
            <v>27772.799999999999</v>
          </cell>
          <cell r="AK9" t="str">
            <v>Japan</v>
          </cell>
          <cell r="AM9">
            <v>3.7483756815969431</v>
          </cell>
          <cell r="BE9" t="str">
            <v>Riverland,AU</v>
          </cell>
          <cell r="BF9">
            <v>4680.7</v>
          </cell>
        </row>
        <row r="10">
          <cell r="AG10" t="str">
            <v>Italy</v>
          </cell>
          <cell r="AH10">
            <v>11686.99</v>
          </cell>
          <cell r="AI10">
            <v>19709.400000000001</v>
          </cell>
          <cell r="AK10" t="str">
            <v>N. Zealand</v>
          </cell>
          <cell r="AL10">
            <v>9.4085850635829456</v>
          </cell>
          <cell r="AM10">
            <v>2.8322239414291706</v>
          </cell>
          <cell r="BE10" t="str">
            <v>Riverina,AU</v>
          </cell>
          <cell r="BF10">
            <v>4575.8999999999996</v>
          </cell>
        </row>
        <row r="11">
          <cell r="AG11" t="str">
            <v>Chile</v>
          </cell>
          <cell r="AH11">
            <v>7672</v>
          </cell>
          <cell r="AI11">
            <v>13082.29</v>
          </cell>
          <cell r="AK11" t="str">
            <v>Chile</v>
          </cell>
          <cell r="AL11">
            <v>2.2594165197386622</v>
          </cell>
          <cell r="AM11">
            <v>2.7152248398400869</v>
          </cell>
          <cell r="BE11" t="str">
            <v>Trentino Alto Adige,IT</v>
          </cell>
          <cell r="BF11">
            <v>3339.68</v>
          </cell>
        </row>
        <row r="12">
          <cell r="AG12" t="str">
            <v>S. Africa</v>
          </cell>
          <cell r="AH12">
            <v>6067.37</v>
          </cell>
          <cell r="AI12">
            <v>8278.42</v>
          </cell>
          <cell r="AK12" t="str">
            <v>Canada</v>
          </cell>
          <cell r="AL12">
            <v>3.8437681607195238</v>
          </cell>
          <cell r="AM12">
            <v>2.7001837467837948</v>
          </cell>
          <cell r="BE12" t="str">
            <v>Ukraine</v>
          </cell>
          <cell r="BF12">
            <v>2984.6</v>
          </cell>
        </row>
        <row r="13">
          <cell r="AG13" t="str">
            <v>Spain</v>
          </cell>
          <cell r="AH13">
            <v>1814.41</v>
          </cell>
          <cell r="AI13">
            <v>6958</v>
          </cell>
          <cell r="AK13" t="str">
            <v>S. Africa</v>
          </cell>
          <cell r="AL13">
            <v>2.1743409730304433</v>
          </cell>
          <cell r="AM13">
            <v>1.8969266198592034</v>
          </cell>
          <cell r="BE13" t="str">
            <v>Lombardia,IT</v>
          </cell>
          <cell r="BF13">
            <v>2814.69</v>
          </cell>
        </row>
        <row r="14">
          <cell r="AG14" t="str">
            <v>Argentina</v>
          </cell>
          <cell r="AH14">
            <v>4625</v>
          </cell>
          <cell r="AI14">
            <v>6472.9</v>
          </cell>
          <cell r="AK14" t="str">
            <v>Russia</v>
          </cell>
          <cell r="AL14">
            <v>0.97651034434076545</v>
          </cell>
          <cell r="AM14">
            <v>1.789220487262867</v>
          </cell>
          <cell r="BE14" t="str">
            <v>Napa,US</v>
          </cell>
          <cell r="BF14">
            <v>2772.5039999999999</v>
          </cell>
        </row>
        <row r="15">
          <cell r="AG15" t="str">
            <v>Moldova</v>
          </cell>
          <cell r="AH15">
            <v>5134</v>
          </cell>
          <cell r="AI15">
            <v>5134</v>
          </cell>
          <cell r="AK15" t="str">
            <v>Slovenia</v>
          </cell>
          <cell r="AL15">
            <v>2.2151595921906537</v>
          </cell>
          <cell r="AM15">
            <v>1.7099651099639255</v>
          </cell>
          <cell r="BE15" t="str">
            <v>O'Higgins,CL</v>
          </cell>
          <cell r="BF15">
            <v>2691.63</v>
          </cell>
        </row>
        <row r="16">
          <cell r="AG16" t="str">
            <v>N. Zealand</v>
          </cell>
          <cell r="AH16">
            <v>2787</v>
          </cell>
          <cell r="AI16">
            <v>3911</v>
          </cell>
          <cell r="AK16" t="str">
            <v>Moldova</v>
          </cell>
          <cell r="AL16">
            <v>1.9179085312791793</v>
          </cell>
          <cell r="AM16">
            <v>1.3226985800157736</v>
          </cell>
          <cell r="BE16" t="str">
            <v>Valparaiso,CL</v>
          </cell>
          <cell r="BF16">
            <v>2677.53</v>
          </cell>
        </row>
        <row r="17">
          <cell r="AG17" t="str">
            <v>Ukraine</v>
          </cell>
          <cell r="AI17">
            <v>2984.6</v>
          </cell>
          <cell r="AK17" t="str">
            <v>Ukraine</v>
          </cell>
          <cell r="AM17">
            <v>1.3211131067456581</v>
          </cell>
          <cell r="BE17" t="str">
            <v>Santa Barbara,US</v>
          </cell>
          <cell r="BF17">
            <v>2673.3560000000002</v>
          </cell>
        </row>
        <row r="18">
          <cell r="AG18" t="str">
            <v>Hungary</v>
          </cell>
          <cell r="AH18">
            <v>2954.2080000000001</v>
          </cell>
          <cell r="AI18">
            <v>2756.75</v>
          </cell>
          <cell r="AK18" t="str">
            <v>France</v>
          </cell>
          <cell r="AL18">
            <v>1.4163527486538441</v>
          </cell>
          <cell r="AM18">
            <v>1.2188156176567053</v>
          </cell>
          <cell r="BE18" t="str">
            <v>Murray Dar. Vic,AU</v>
          </cell>
          <cell r="BF18">
            <v>2542.4</v>
          </cell>
        </row>
        <row r="19">
          <cell r="AG19" t="str">
            <v>Bulgaria</v>
          </cell>
          <cell r="AH19">
            <v>1861.556</v>
          </cell>
          <cell r="AI19">
            <v>2457</v>
          </cell>
          <cell r="AK19" t="str">
            <v>Czech Rep</v>
          </cell>
          <cell r="AL19">
            <v>1.6781513159877981</v>
          </cell>
          <cell r="AM19">
            <v>1.0916498655724869</v>
          </cell>
          <cell r="BE19" t="str">
            <v>Veneto,IT</v>
          </cell>
          <cell r="BF19">
            <v>2355.06</v>
          </cell>
        </row>
        <row r="20">
          <cell r="AG20" t="str">
            <v>Russia</v>
          </cell>
          <cell r="AH20">
            <v>1638.9780000000001</v>
          </cell>
          <cell r="AI20">
            <v>1981</v>
          </cell>
          <cell r="AK20" t="str">
            <v>Bulgaria</v>
          </cell>
          <cell r="AL20">
            <v>0.65084671567984986</v>
          </cell>
          <cell r="AM20">
            <v>1.013166928273898</v>
          </cell>
          <cell r="BE20" t="str">
            <v>Robertson,ZA</v>
          </cell>
          <cell r="BF20">
            <v>2233.3789999999999</v>
          </cell>
        </row>
        <row r="21">
          <cell r="AG21" t="str">
            <v>Austria</v>
          </cell>
          <cell r="AH21">
            <v>0</v>
          </cell>
          <cell r="AI21">
            <v>1379.87</v>
          </cell>
          <cell r="AK21" t="str">
            <v>Hungary</v>
          </cell>
          <cell r="AL21">
            <v>1.1411742380472039</v>
          </cell>
          <cell r="AM21">
            <v>0.91530291143286979</v>
          </cell>
          <cell r="BE21" t="str">
            <v>Madera,US</v>
          </cell>
          <cell r="BF21">
            <v>2001.577</v>
          </cell>
        </row>
        <row r="22">
          <cell r="AG22" t="str">
            <v>Slovenia</v>
          </cell>
          <cell r="AH22">
            <v>1549.1379999999999</v>
          </cell>
          <cell r="AI22">
            <v>1208.1500000000001</v>
          </cell>
          <cell r="AK22" t="str">
            <v>Croatia</v>
          </cell>
          <cell r="AL22">
            <v>0</v>
          </cell>
          <cell r="AM22">
            <v>0.74528908029027074</v>
          </cell>
          <cell r="BE22" t="str">
            <v>Yolo,US</v>
          </cell>
          <cell r="BF22">
            <v>1887.86</v>
          </cell>
        </row>
        <row r="23">
          <cell r="AG23" t="str">
            <v>Germany</v>
          </cell>
          <cell r="AH23">
            <v>530.65</v>
          </cell>
          <cell r="AI23">
            <v>1180</v>
          </cell>
          <cell r="AK23" t="str">
            <v>Argentina</v>
          </cell>
          <cell r="AL23">
            <v>0.77184962677212432</v>
          </cell>
          <cell r="AM23">
            <v>0.74519237354620127</v>
          </cell>
          <cell r="BE23" t="str">
            <v>Sacramento,US</v>
          </cell>
          <cell r="BF23">
            <v>1771.3109999999999</v>
          </cell>
        </row>
        <row r="24">
          <cell r="AG24" t="str">
            <v>Canada</v>
          </cell>
          <cell r="AH24">
            <v>973.26980000000003</v>
          </cell>
          <cell r="AI24">
            <v>1177.7919999999999</v>
          </cell>
          <cell r="AK24" t="str">
            <v>Italy</v>
          </cell>
          <cell r="AL24">
            <v>0.61610480613979757</v>
          </cell>
          <cell r="AM24">
            <v>0.72912386940627649</v>
          </cell>
          <cell r="BE24" t="str">
            <v>Murray Dar.Nsw,AU</v>
          </cell>
          <cell r="BF24">
            <v>1743.4</v>
          </cell>
        </row>
        <row r="25">
          <cell r="AG25" t="str">
            <v>Romania</v>
          </cell>
          <cell r="AH25">
            <v>1375.932</v>
          </cell>
          <cell r="AI25">
            <v>1067</v>
          </cell>
          <cell r="AK25" t="str">
            <v>Austria</v>
          </cell>
          <cell r="AL25">
            <v>0</v>
          </cell>
          <cell r="AM25">
            <v>0.70146238588642584</v>
          </cell>
          <cell r="BE25" t="str">
            <v>Mendocino,US</v>
          </cell>
          <cell r="BF25">
            <v>1719.511</v>
          </cell>
        </row>
        <row r="26">
          <cell r="AG26" t="str">
            <v>Portugal</v>
          </cell>
          <cell r="AH26">
            <v>0</v>
          </cell>
          <cell r="AI26">
            <v>803.11</v>
          </cell>
          <cell r="AK26" t="str">
            <v>China</v>
          </cell>
          <cell r="AM26">
            <v>0.5778201880330035</v>
          </cell>
          <cell r="BE26" t="str">
            <v>Other Regions,FR</v>
          </cell>
          <cell r="BF26">
            <v>1583.777</v>
          </cell>
        </row>
        <row r="27">
          <cell r="AG27" t="str">
            <v>Czech Rep</v>
          </cell>
          <cell r="AH27">
            <v>566.56039999999996</v>
          </cell>
          <cell r="AI27">
            <v>766</v>
          </cell>
          <cell r="AK27" t="str">
            <v>Slovakia</v>
          </cell>
          <cell r="AL27">
            <v>1.3425209170768357</v>
          </cell>
          <cell r="AM27">
            <v>0.56719250083492068</v>
          </cell>
          <cell r="BE27" t="str">
            <v>Paarl,ZA</v>
          </cell>
          <cell r="BF27">
            <v>1320.9090000000001</v>
          </cell>
        </row>
        <row r="28">
          <cell r="AG28" t="str">
            <v>China</v>
          </cell>
          <cell r="AI28">
            <v>737.53330000000005</v>
          </cell>
          <cell r="AK28" t="str">
            <v>Switzerland</v>
          </cell>
          <cell r="AL28">
            <v>0.50489019255585421</v>
          </cell>
          <cell r="AM28">
            <v>0.50167343112313501</v>
          </cell>
          <cell r="BE28" t="str">
            <v>Yakima Valley,US</v>
          </cell>
          <cell r="BF28">
            <v>1277.5940000000001</v>
          </cell>
        </row>
        <row r="29">
          <cell r="AG29" t="str">
            <v>Croatia</v>
          </cell>
          <cell r="AH29">
            <v>0</v>
          </cell>
          <cell r="AI29">
            <v>668.24</v>
          </cell>
          <cell r="AK29" t="str">
            <v>Uruguay</v>
          </cell>
          <cell r="AL29">
            <v>0.53706924844255555</v>
          </cell>
          <cell r="AM29">
            <v>0.45042420788323206</v>
          </cell>
          <cell r="BE29" t="str">
            <v>Tupungato,AR</v>
          </cell>
          <cell r="BF29">
            <v>1211.5</v>
          </cell>
        </row>
        <row r="30">
          <cell r="AG30" t="str">
            <v>Japan</v>
          </cell>
          <cell r="AI30">
            <v>601.6</v>
          </cell>
          <cell r="AK30" t="str">
            <v>Myanmar</v>
          </cell>
          <cell r="AM30">
            <v>0.34814419395919161</v>
          </cell>
          <cell r="BE30" t="str">
            <v>San Luis Obispo,US</v>
          </cell>
          <cell r="BF30">
            <v>1206.3689999999999</v>
          </cell>
        </row>
        <row r="31">
          <cell r="AG31" t="str">
            <v>Greece</v>
          </cell>
          <cell r="AH31">
            <v>36.130000000000003</v>
          </cell>
          <cell r="AI31">
            <v>586.1</v>
          </cell>
          <cell r="AK31" t="str">
            <v>Cyprus</v>
          </cell>
          <cell r="AL31">
            <v>0</v>
          </cell>
          <cell r="AM31">
            <v>0.34419282550454405</v>
          </cell>
          <cell r="BE31" t="str">
            <v>Stellenbosch,ZA</v>
          </cell>
          <cell r="BF31">
            <v>1185.905</v>
          </cell>
        </row>
        <row r="32">
          <cell r="AG32" t="str">
            <v>Brazil</v>
          </cell>
          <cell r="AH32">
            <v>329.81909999999999</v>
          </cell>
          <cell r="AI32">
            <v>376.82339999999999</v>
          </cell>
          <cell r="AK32" t="str">
            <v>Luxembourg</v>
          </cell>
          <cell r="AL32">
            <v>0.1991870963047844</v>
          </cell>
          <cell r="AM32">
            <v>0.28401187135190908</v>
          </cell>
        </row>
        <row r="33">
          <cell r="AG33" t="str">
            <v>Switzerland</v>
          </cell>
          <cell r="AH33">
            <v>226.27</v>
          </cell>
          <cell r="AI33">
            <v>321.19</v>
          </cell>
          <cell r="AK33" t="str">
            <v>Germany</v>
          </cell>
          <cell r="AL33">
            <v>0.17091217709988876</v>
          </cell>
          <cell r="AM33">
            <v>0.26762121955627177</v>
          </cell>
        </row>
        <row r="34">
          <cell r="AG34" t="str">
            <v>Slovakia</v>
          </cell>
          <cell r="AH34">
            <v>623.21640000000002</v>
          </cell>
          <cell r="AI34">
            <v>309.64999999999998</v>
          </cell>
          <cell r="AK34" t="str">
            <v>Turkey</v>
          </cell>
          <cell r="AM34">
            <v>0.25544554658599639</v>
          </cell>
        </row>
        <row r="35">
          <cell r="AG35" t="str">
            <v>UK</v>
          </cell>
          <cell r="AH35">
            <v>68</v>
          </cell>
          <cell r="AI35">
            <v>235</v>
          </cell>
          <cell r="AK35" t="str">
            <v>Greece</v>
          </cell>
          <cell r="AL35">
            <v>2.3834288655532474E-2</v>
          </cell>
          <cell r="AM35">
            <v>0.24943348214983443</v>
          </cell>
        </row>
        <row r="36">
          <cell r="AG36" t="str">
            <v>Uruguay</v>
          </cell>
          <cell r="AH36">
            <v>142.096</v>
          </cell>
          <cell r="AI36">
            <v>149</v>
          </cell>
        </row>
      </sheetData>
      <sheetData sheetId="56">
        <row r="2">
          <cell r="BF2" t="str">
            <v>Herault,FR</v>
          </cell>
          <cell r="BG2">
            <v>15743.03</v>
          </cell>
        </row>
        <row r="3">
          <cell r="BF3" t="str">
            <v>Gard,FR</v>
          </cell>
          <cell r="BG3">
            <v>11892.72</v>
          </cell>
        </row>
        <row r="4">
          <cell r="BF4" t="str">
            <v>Aude,FR</v>
          </cell>
          <cell r="BG4">
            <v>10643</v>
          </cell>
        </row>
        <row r="5">
          <cell r="AM5">
            <v>2000</v>
          </cell>
          <cell r="AN5">
            <v>2010</v>
          </cell>
          <cell r="BF5" t="str">
            <v>Vaucluse,FR</v>
          </cell>
          <cell r="BG5">
            <v>9037.8799999999992</v>
          </cell>
        </row>
        <row r="6">
          <cell r="AI6">
            <v>2000</v>
          </cell>
          <cell r="AJ6">
            <v>2010</v>
          </cell>
          <cell r="AL6" t="str">
            <v>Thailand</v>
          </cell>
          <cell r="AN6">
            <v>11.024737542031117</v>
          </cell>
          <cell r="BF6" t="str">
            <v>Riverland,AU</v>
          </cell>
          <cell r="BG6">
            <v>5619.2</v>
          </cell>
        </row>
        <row r="7">
          <cell r="AH7" t="str">
            <v>France</v>
          </cell>
          <cell r="AI7">
            <v>50676.19</v>
          </cell>
          <cell r="AJ7">
            <v>68587.03</v>
          </cell>
          <cell r="AL7" t="str">
            <v>Myanmar</v>
          </cell>
          <cell r="AN7">
            <v>8.8849102201632313</v>
          </cell>
          <cell r="BF7" t="str">
            <v>Sicilia,IT</v>
          </cell>
          <cell r="BG7">
            <v>5284.67</v>
          </cell>
        </row>
        <row r="8">
          <cell r="AH8" t="str">
            <v>Australia</v>
          </cell>
          <cell r="AI8">
            <v>29295</v>
          </cell>
          <cell r="AJ8">
            <v>42675.3</v>
          </cell>
          <cell r="AL8" t="str">
            <v>Australia</v>
          </cell>
          <cell r="AM8">
            <v>10.778638319487857</v>
          </cell>
          <cell r="AN8">
            <v>6.9715550785201312</v>
          </cell>
          <cell r="BF8" t="str">
            <v>Barossa Valley,AU</v>
          </cell>
          <cell r="BG8">
            <v>5214.5</v>
          </cell>
        </row>
        <row r="9">
          <cell r="AH9" t="str">
            <v>Spain</v>
          </cell>
          <cell r="AI9">
            <v>86.46</v>
          </cell>
          <cell r="AJ9">
            <v>20000</v>
          </cell>
          <cell r="AL9" t="str">
            <v>Turkey</v>
          </cell>
          <cell r="AN9">
            <v>2.635720606589071</v>
          </cell>
          <cell r="BF9" t="str">
            <v>Drome,FR</v>
          </cell>
          <cell r="BG9">
            <v>4915.4340000000002</v>
          </cell>
        </row>
        <row r="10">
          <cell r="AH10" t="str">
            <v>Argentina</v>
          </cell>
          <cell r="AI10">
            <v>7915</v>
          </cell>
          <cell r="AJ10">
            <v>12809.7</v>
          </cell>
          <cell r="AL10" t="str">
            <v>S. Africa</v>
          </cell>
          <cell r="AM10">
            <v>2.8889298865064919</v>
          </cell>
          <cell r="AN10">
            <v>2.4879992266647628</v>
          </cell>
          <cell r="BF10" t="str">
            <v>Pyrenees Or.,FR</v>
          </cell>
          <cell r="BG10">
            <v>4883.7929999999997</v>
          </cell>
        </row>
        <row r="11">
          <cell r="AH11" t="str">
            <v>S. Africa</v>
          </cell>
          <cell r="AI11">
            <v>5630.54</v>
          </cell>
          <cell r="AJ11">
            <v>10135.61</v>
          </cell>
          <cell r="AL11" t="str">
            <v>France</v>
          </cell>
          <cell r="AM11">
            <v>2.8156981367549121</v>
          </cell>
          <cell r="AN11">
            <v>2.0082217358504475</v>
          </cell>
          <cell r="BF11" t="str">
            <v>Riverina,AU</v>
          </cell>
          <cell r="BG11">
            <v>4756.2</v>
          </cell>
        </row>
        <row r="12">
          <cell r="AH12" t="str">
            <v>USA</v>
          </cell>
          <cell r="AI12">
            <v>1508.6690000000001</v>
          </cell>
          <cell r="AJ12">
            <v>9197.1080000000002</v>
          </cell>
          <cell r="AL12" t="str">
            <v>Argentina</v>
          </cell>
          <cell r="AM12">
            <v>1.8911747659766371</v>
          </cell>
          <cell r="AN12">
            <v>1.5798131977609402</v>
          </cell>
          <cell r="BF12" t="str">
            <v>Albacete,ES</v>
          </cell>
          <cell r="BG12">
            <v>4287</v>
          </cell>
        </row>
        <row r="13">
          <cell r="AH13" t="str">
            <v>Italy</v>
          </cell>
          <cell r="AI13">
            <v>1025.2</v>
          </cell>
          <cell r="AJ13">
            <v>6738.77</v>
          </cell>
          <cell r="AL13" t="str">
            <v>Chile</v>
          </cell>
          <cell r="AM13">
            <v>0.86015685909635797</v>
          </cell>
          <cell r="AN13">
            <v>1.3400506474555847</v>
          </cell>
          <cell r="BF13" t="str">
            <v>Var,FR</v>
          </cell>
          <cell r="BG13">
            <v>4263.8909999999996</v>
          </cell>
        </row>
        <row r="14">
          <cell r="AH14" t="str">
            <v>Chile</v>
          </cell>
          <cell r="AI14">
            <v>2040</v>
          </cell>
          <cell r="AJ14">
            <v>6027.01</v>
          </cell>
          <cell r="AL14" t="str">
            <v>Algeria</v>
          </cell>
          <cell r="AM14">
            <v>2.4026521207192642</v>
          </cell>
          <cell r="AN14">
            <v>1.2398278321709943</v>
          </cell>
          <cell r="BF14" t="str">
            <v>Mclaren Vale,AU</v>
          </cell>
          <cell r="BG14">
            <v>3339.4</v>
          </cell>
        </row>
        <row r="15">
          <cell r="AH15" t="str">
            <v>Portugal</v>
          </cell>
          <cell r="AI15">
            <v>0</v>
          </cell>
          <cell r="AJ15">
            <v>3500.61</v>
          </cell>
          <cell r="AL15" t="str">
            <v>USA</v>
          </cell>
          <cell r="AM15">
            <v>0.41262912343526198</v>
          </cell>
          <cell r="AN15">
            <v>1.0004751479748069</v>
          </cell>
          <cell r="BF15" t="str">
            <v>Cuenca,ES</v>
          </cell>
          <cell r="BG15">
            <v>3256</v>
          </cell>
        </row>
        <row r="16">
          <cell r="AH16" t="str">
            <v>Algeria</v>
          </cell>
          <cell r="AI16">
            <v>1510</v>
          </cell>
          <cell r="AJ16">
            <v>1510</v>
          </cell>
          <cell r="AL16" t="str">
            <v>Cyprus</v>
          </cell>
          <cell r="AM16">
            <v>0</v>
          </cell>
          <cell r="AN16">
            <v>0.70287637325679053</v>
          </cell>
          <cell r="BF16" t="str">
            <v>Ardeche,FR</v>
          </cell>
          <cell r="BG16">
            <v>2998.183</v>
          </cell>
        </row>
        <row r="17">
          <cell r="AH17" t="str">
            <v>Turkey</v>
          </cell>
          <cell r="AJ17">
            <v>1366.5</v>
          </cell>
          <cell r="AL17" t="str">
            <v>Canada</v>
          </cell>
          <cell r="AM17">
            <v>0</v>
          </cell>
          <cell r="AN17">
            <v>0.67186038390469272</v>
          </cell>
          <cell r="BF17" t="str">
            <v>Ciudad Real,ES</v>
          </cell>
          <cell r="BG17">
            <v>2770</v>
          </cell>
        </row>
        <row r="18">
          <cell r="AH18" t="str">
            <v>Greece</v>
          </cell>
          <cell r="AI18">
            <v>38.75</v>
          </cell>
          <cell r="AJ18">
            <v>641.1</v>
          </cell>
          <cell r="AL18" t="str">
            <v>Mexico</v>
          </cell>
          <cell r="AN18">
            <v>0.65791412869092114</v>
          </cell>
          <cell r="BF18" t="str">
            <v>O'Higgins,CL</v>
          </cell>
          <cell r="BG18">
            <v>2699.18</v>
          </cell>
        </row>
        <row r="19">
          <cell r="AH19" t="str">
            <v>Tunisia</v>
          </cell>
          <cell r="AI19">
            <v>336.7149</v>
          </cell>
          <cell r="AJ19">
            <v>336.7149</v>
          </cell>
          <cell r="AL19" t="str">
            <v>Portugal</v>
          </cell>
          <cell r="AM19">
            <v>0</v>
          </cell>
          <cell r="AN19">
            <v>0.53083432245539919</v>
          </cell>
          <cell r="BF19" t="str">
            <v>Toledo,ES</v>
          </cell>
          <cell r="BG19">
            <v>2599</v>
          </cell>
        </row>
        <row r="20">
          <cell r="AH20" t="str">
            <v>N. Zealand</v>
          </cell>
          <cell r="AI20">
            <v>60</v>
          </cell>
          <cell r="AJ20">
            <v>293</v>
          </cell>
          <cell r="AL20" t="str">
            <v>Tunisia</v>
          </cell>
          <cell r="AM20">
            <v>0.961060745535535</v>
          </cell>
          <cell r="AN20">
            <v>0.49593107984574003</v>
          </cell>
          <cell r="BF20" t="str">
            <v>Paarl,ZA</v>
          </cell>
          <cell r="BG20">
            <v>2229.5010000000002</v>
          </cell>
        </row>
        <row r="21">
          <cell r="AH21" t="str">
            <v>Canada</v>
          </cell>
          <cell r="AI21">
            <v>0</v>
          </cell>
          <cell r="AJ21">
            <v>273.56279999999998</v>
          </cell>
          <cell r="AL21" t="str">
            <v>Spain</v>
          </cell>
          <cell r="AM21">
            <v>3.5155236061362159E-3</v>
          </cell>
          <cell r="AN21">
            <v>0.48230223627571855</v>
          </cell>
          <cell r="BF21" t="str">
            <v>Stellenbosch,ZA</v>
          </cell>
          <cell r="BG21">
            <v>2223.6970000000001</v>
          </cell>
        </row>
        <row r="22">
          <cell r="AH22" t="str">
            <v>Cyprus</v>
          </cell>
          <cell r="AI22">
            <v>0</v>
          </cell>
          <cell r="AJ22">
            <v>244</v>
          </cell>
          <cell r="AL22" t="str">
            <v>Switzerland</v>
          </cell>
          <cell r="AM22">
            <v>0.17308871043522223</v>
          </cell>
          <cell r="AN22">
            <v>0.30288859537515439</v>
          </cell>
          <cell r="BF22" t="str">
            <v>Ribatejo E Oeste,PT</v>
          </cell>
          <cell r="BG22">
            <v>2221.33</v>
          </cell>
        </row>
        <row r="23">
          <cell r="AH23" t="str">
            <v>China</v>
          </cell>
          <cell r="AJ23">
            <v>222.8</v>
          </cell>
          <cell r="AL23" t="str">
            <v>Greece</v>
          </cell>
          <cell r="AM23">
            <v>3.6598705434145222E-2</v>
          </cell>
          <cell r="AN23">
            <v>0.29228469845182836</v>
          </cell>
          <cell r="BF23" t="str">
            <v>Langhorne Creek,AU</v>
          </cell>
          <cell r="BG23">
            <v>2074.6999999999998</v>
          </cell>
        </row>
        <row r="24">
          <cell r="AH24" t="str">
            <v>Croatia</v>
          </cell>
          <cell r="AI24">
            <v>0</v>
          </cell>
          <cell r="AJ24">
            <v>187.19</v>
          </cell>
          <cell r="AL24" t="str">
            <v>Uruguay</v>
          </cell>
          <cell r="AM24">
            <v>0.3364094038549002</v>
          </cell>
          <cell r="AN24">
            <v>0.28174225257640467</v>
          </cell>
          <cell r="BF24" t="str">
            <v>Malmesbury,ZA</v>
          </cell>
          <cell r="BG24">
            <v>1948.577</v>
          </cell>
        </row>
        <row r="25">
          <cell r="AH25" t="str">
            <v>Switzerland</v>
          </cell>
          <cell r="AI25">
            <v>54.18</v>
          </cell>
          <cell r="AJ25">
            <v>181.02</v>
          </cell>
          <cell r="AL25" t="str">
            <v>Italy</v>
          </cell>
          <cell r="AM25">
            <v>7.7378499821228283E-2</v>
          </cell>
          <cell r="AN25">
            <v>0.26705814073688944</v>
          </cell>
          <cell r="BF25" t="str">
            <v>Zaragoza,ES</v>
          </cell>
          <cell r="BG25">
            <v>1898</v>
          </cell>
        </row>
        <row r="26">
          <cell r="AH26" t="str">
            <v>Hungary</v>
          </cell>
          <cell r="AI26">
            <v>0</v>
          </cell>
          <cell r="AJ26">
            <v>176.97710000000001</v>
          </cell>
          <cell r="AL26" t="str">
            <v>N. Zealand</v>
          </cell>
          <cell r="AM26">
            <v>0.2900002559709432</v>
          </cell>
          <cell r="AN26">
            <v>0.22730273895293152</v>
          </cell>
          <cell r="BF26" t="str">
            <v>San Martin,AR</v>
          </cell>
          <cell r="BG26">
            <v>1642.7</v>
          </cell>
        </row>
        <row r="27">
          <cell r="AH27" t="str">
            <v>Mexico</v>
          </cell>
          <cell r="AJ27">
            <v>145</v>
          </cell>
          <cell r="AL27" t="str">
            <v>Croatia</v>
          </cell>
          <cell r="AM27">
            <v>0</v>
          </cell>
          <cell r="AN27">
            <v>0.22365170271185167</v>
          </cell>
          <cell r="BF27" t="str">
            <v>Clare Valley,AU</v>
          </cell>
          <cell r="BG27">
            <v>1639.8</v>
          </cell>
        </row>
        <row r="28">
          <cell r="AH28" t="str">
            <v>Austria</v>
          </cell>
          <cell r="AI28">
            <v>0</v>
          </cell>
          <cell r="AJ28">
            <v>136.80000000000001</v>
          </cell>
          <cell r="AL28" t="str">
            <v>China</v>
          </cell>
          <cell r="AN28">
            <v>0.18699222054787062</v>
          </cell>
          <cell r="BF28" t="str">
            <v>Murray Dar. Vic,AU</v>
          </cell>
          <cell r="BG28">
            <v>1566.7</v>
          </cell>
        </row>
        <row r="29">
          <cell r="AH29" t="str">
            <v>Uruguay</v>
          </cell>
          <cell r="AI29">
            <v>62.167000000000002</v>
          </cell>
          <cell r="AJ29">
            <v>87</v>
          </cell>
          <cell r="AL29" t="str">
            <v>Austria</v>
          </cell>
          <cell r="AM29">
            <v>0</v>
          </cell>
          <cell r="AN29">
            <v>7.4498853227654482E-2</v>
          </cell>
          <cell r="BF29" t="str">
            <v>Del Maule,CL</v>
          </cell>
          <cell r="BG29">
            <v>1526.37</v>
          </cell>
        </row>
        <row r="30">
          <cell r="AH30" t="str">
            <v>Thailand</v>
          </cell>
          <cell r="AJ30">
            <v>66.166160000000005</v>
          </cell>
          <cell r="AL30" t="str">
            <v>Hungary</v>
          </cell>
          <cell r="AM30">
            <v>0</v>
          </cell>
          <cell r="AN30">
            <v>6.2947981679136372E-2</v>
          </cell>
          <cell r="BF30" t="str">
            <v>Algeria</v>
          </cell>
          <cell r="BG30">
            <v>1510</v>
          </cell>
        </row>
        <row r="31">
          <cell r="AH31" t="str">
            <v>Myanmar</v>
          </cell>
          <cell r="AJ31">
            <v>26.92</v>
          </cell>
          <cell r="AL31" t="str">
            <v>Peru</v>
          </cell>
          <cell r="AN31">
            <v>1.2945213596147162E-2</v>
          </cell>
          <cell r="BF31" t="str">
            <v>Padthaway,AU</v>
          </cell>
          <cell r="BG31">
            <v>1459.2</v>
          </cell>
        </row>
      </sheetData>
      <sheetData sheetId="57">
        <row r="2">
          <cell r="BG2" t="str">
            <v>Vaucluse,FR</v>
          </cell>
          <cell r="BH2">
            <v>27446.13</v>
          </cell>
        </row>
        <row r="3">
          <cell r="BG3" t="str">
            <v>Toledo,ES</v>
          </cell>
          <cell r="BH3">
            <v>17992</v>
          </cell>
        </row>
        <row r="4">
          <cell r="BG4" t="str">
            <v>Gard,FR</v>
          </cell>
          <cell r="BH4">
            <v>16987.47</v>
          </cell>
        </row>
        <row r="5">
          <cell r="AN5">
            <v>2000</v>
          </cell>
          <cell r="AO5">
            <v>2010</v>
          </cell>
          <cell r="BG5" t="str">
            <v>Zaragoza,ES</v>
          </cell>
          <cell r="BH5">
            <v>16626</v>
          </cell>
        </row>
        <row r="6">
          <cell r="AJ6">
            <v>2000</v>
          </cell>
          <cell r="AK6">
            <v>2010</v>
          </cell>
          <cell r="AM6" t="str">
            <v>Algeria</v>
          </cell>
          <cell r="AN6">
            <v>4.5593163431642534</v>
          </cell>
          <cell r="AO6">
            <v>4.981674574770202</v>
          </cell>
          <cell r="BG6" t="str">
            <v>Herault,FR</v>
          </cell>
          <cell r="BH6">
            <v>10371.540000000001</v>
          </cell>
        </row>
        <row r="7">
          <cell r="AI7" t="str">
            <v>France</v>
          </cell>
          <cell r="AJ7">
            <v>95717.32</v>
          </cell>
          <cell r="AK7">
            <v>94240.25</v>
          </cell>
          <cell r="AM7" t="str">
            <v>Tunisia</v>
          </cell>
          <cell r="AN7">
            <v>2.7355903258569163</v>
          </cell>
          <cell r="AO7">
            <v>2.9890053129875085</v>
          </cell>
          <cell r="BG7" t="str">
            <v>Drome,FR</v>
          </cell>
          <cell r="BH7">
            <v>8928.3629999999994</v>
          </cell>
        </row>
        <row r="8">
          <cell r="AI8" t="str">
            <v>Spain</v>
          </cell>
          <cell r="AJ8">
            <v>95799.83</v>
          </cell>
          <cell r="AK8">
            <v>70140</v>
          </cell>
          <cell r="AM8" t="str">
            <v>France</v>
          </cell>
          <cell r="AN8">
            <v>2.5230247388955345</v>
          </cell>
          <cell r="AO8">
            <v>2.7717884267477526</v>
          </cell>
          <cell r="BG8" t="str">
            <v>Aude,FR</v>
          </cell>
          <cell r="BH8">
            <v>8494.2929999999997</v>
          </cell>
        </row>
        <row r="9">
          <cell r="AI9" t="str">
            <v>Italy</v>
          </cell>
          <cell r="AJ9">
            <v>6780.87</v>
          </cell>
          <cell r="AK9">
            <v>6372.24</v>
          </cell>
          <cell r="AM9" t="str">
            <v>Spain</v>
          </cell>
          <cell r="AN9">
            <v>1.8479421296413256</v>
          </cell>
          <cell r="AO9">
            <v>1.6990612019278331</v>
          </cell>
          <cell r="BG9" t="str">
            <v>Var,FR</v>
          </cell>
          <cell r="BH9">
            <v>8358.8320000000003</v>
          </cell>
        </row>
        <row r="10">
          <cell r="AI10" t="str">
            <v>Algeria</v>
          </cell>
          <cell r="AJ10">
            <v>6040</v>
          </cell>
          <cell r="AK10">
            <v>6040</v>
          </cell>
          <cell r="AM10" t="str">
            <v>Mexico</v>
          </cell>
          <cell r="AO10">
            <v>0.63809189429810453</v>
          </cell>
          <cell r="BG10" t="str">
            <v>Pyrenees Or.,FR</v>
          </cell>
          <cell r="BH10">
            <v>6768.7740000000003</v>
          </cell>
        </row>
        <row r="11">
          <cell r="AI11" t="str">
            <v>USA</v>
          </cell>
          <cell r="AJ11">
            <v>4519.1279999999997</v>
          </cell>
          <cell r="AK11">
            <v>2666.0709999999999</v>
          </cell>
          <cell r="AM11" t="str">
            <v>Morocco</v>
          </cell>
          <cell r="AN11">
            <v>0.36860601887275518</v>
          </cell>
          <cell r="AO11">
            <v>0.40768398050670429</v>
          </cell>
          <cell r="BG11" t="str">
            <v>Algeria</v>
          </cell>
          <cell r="BH11">
            <v>6040</v>
          </cell>
        </row>
        <row r="12">
          <cell r="AI12" t="str">
            <v>Tunisia</v>
          </cell>
          <cell r="AJ12">
            <v>2020.29</v>
          </cell>
          <cell r="AK12">
            <v>2020.29</v>
          </cell>
          <cell r="AM12" t="str">
            <v>USA</v>
          </cell>
          <cell r="AN12">
            <v>0.58636682907215865</v>
          </cell>
          <cell r="AO12">
            <v>0.29132698286181968</v>
          </cell>
          <cell r="BG12" t="str">
            <v>Rioja,ES</v>
          </cell>
          <cell r="BH12">
            <v>5634</v>
          </cell>
        </row>
        <row r="13">
          <cell r="AI13" t="str">
            <v>Australia</v>
          </cell>
          <cell r="AJ13">
            <v>2139</v>
          </cell>
          <cell r="AK13">
            <v>1747.7</v>
          </cell>
          <cell r="AM13" t="str">
            <v>Australia</v>
          </cell>
          <cell r="AN13">
            <v>0.3733619210866409</v>
          </cell>
          <cell r="AO13">
            <v>0.28679656647863783</v>
          </cell>
          <cell r="BG13" t="str">
            <v>Sardegna,IT</v>
          </cell>
          <cell r="BH13">
            <v>5442.2400000000007</v>
          </cell>
        </row>
        <row r="14">
          <cell r="AI14" t="str">
            <v>Morocco</v>
          </cell>
          <cell r="AJ14">
            <v>802</v>
          </cell>
          <cell r="AK14">
            <v>802</v>
          </cell>
          <cell r="AM14" t="str">
            <v>Italy</v>
          </cell>
          <cell r="AN14">
            <v>0.24279848212068969</v>
          </cell>
          <cell r="AO14">
            <v>0.25367127581605353</v>
          </cell>
          <cell r="BG14" t="str">
            <v>Madrid,ES</v>
          </cell>
          <cell r="BH14">
            <v>5347</v>
          </cell>
        </row>
        <row r="15">
          <cell r="AI15" t="str">
            <v>S. Africa</v>
          </cell>
          <cell r="AJ15">
            <v>39.64</v>
          </cell>
          <cell r="AK15">
            <v>187.47</v>
          </cell>
          <cell r="AM15" t="str">
            <v>Cyprus</v>
          </cell>
          <cell r="AN15">
            <v>0</v>
          </cell>
          <cell r="AO15">
            <v>0.24306497692884349</v>
          </cell>
          <cell r="BG15" t="str">
            <v>Navarra,ES</v>
          </cell>
          <cell r="BH15">
            <v>3805</v>
          </cell>
        </row>
        <row r="16">
          <cell r="AI16" t="str">
            <v>Mexico</v>
          </cell>
          <cell r="AK16">
            <v>140</v>
          </cell>
          <cell r="AM16" t="str">
            <v>Croatia</v>
          </cell>
          <cell r="AN16">
            <v>0</v>
          </cell>
          <cell r="AO16">
            <v>0.1233656956588198</v>
          </cell>
          <cell r="BG16" t="str">
            <v>Bouches Du Rh.FR</v>
          </cell>
          <cell r="BH16">
            <v>3674.701</v>
          </cell>
        </row>
        <row r="17">
          <cell r="AI17" t="str">
            <v>Croatia</v>
          </cell>
          <cell r="AJ17">
            <v>0</v>
          </cell>
          <cell r="AK17">
            <v>102.79</v>
          </cell>
          <cell r="AM17" t="str">
            <v>Turkey</v>
          </cell>
          <cell r="AO17">
            <v>6.2969040878209995E-2</v>
          </cell>
          <cell r="BG17" t="str">
            <v>Tarragona,ES</v>
          </cell>
          <cell r="BH17">
            <v>3517</v>
          </cell>
        </row>
        <row r="18">
          <cell r="AI18" t="str">
            <v>Portugal</v>
          </cell>
          <cell r="AJ18">
            <v>0</v>
          </cell>
          <cell r="AK18">
            <v>84.26</v>
          </cell>
          <cell r="AM18" t="str">
            <v>S. Africa</v>
          </cell>
          <cell r="AN18">
            <v>9.6487141534151583E-3</v>
          </cell>
          <cell r="AO18">
            <v>4.622597823577651E-2</v>
          </cell>
          <cell r="BG18" t="str">
            <v>Avila, Palencia...,ES</v>
          </cell>
          <cell r="BH18">
            <v>2809</v>
          </cell>
        </row>
        <row r="19">
          <cell r="AI19" t="str">
            <v>Cyprus</v>
          </cell>
          <cell r="AJ19">
            <v>0</v>
          </cell>
          <cell r="AK19">
            <v>84</v>
          </cell>
          <cell r="AM19" t="str">
            <v>Uruguay</v>
          </cell>
          <cell r="AN19">
            <v>0</v>
          </cell>
          <cell r="AO19">
            <v>1.6265099173208179E-2</v>
          </cell>
          <cell r="BG19" t="str">
            <v>Huesca, Teruel,ES</v>
          </cell>
          <cell r="BH19">
            <v>2365</v>
          </cell>
        </row>
        <row r="20">
          <cell r="AI20" t="str">
            <v>Chile</v>
          </cell>
          <cell r="AJ20">
            <v>0</v>
          </cell>
          <cell r="AK20">
            <v>37.04</v>
          </cell>
          <cell r="AM20" t="str">
            <v>Portugal</v>
          </cell>
          <cell r="AN20">
            <v>0</v>
          </cell>
          <cell r="AO20">
            <v>1.2834847197295182E-2</v>
          </cell>
          <cell r="BG20" t="str">
            <v>Ardeche,FR</v>
          </cell>
          <cell r="BH20">
            <v>2324.6880000000001</v>
          </cell>
        </row>
        <row r="21">
          <cell r="AI21" t="str">
            <v>Turkey</v>
          </cell>
          <cell r="AK21">
            <v>32.5</v>
          </cell>
          <cell r="AM21" t="str">
            <v>China</v>
          </cell>
          <cell r="AO21">
            <v>9.5547618843428595E-3</v>
          </cell>
          <cell r="BG21" t="str">
            <v>Tunisia</v>
          </cell>
          <cell r="BH21">
            <v>2020.29</v>
          </cell>
        </row>
        <row r="22">
          <cell r="AI22" t="str">
            <v>Argentina</v>
          </cell>
          <cell r="AJ22">
            <v>0</v>
          </cell>
          <cell r="AK22">
            <v>16.399999999999999</v>
          </cell>
          <cell r="AM22" t="str">
            <v>Chile</v>
          </cell>
          <cell r="AN22">
            <v>0</v>
          </cell>
          <cell r="AO22">
            <v>8.272642565820618E-3</v>
          </cell>
          <cell r="BG22" t="str">
            <v>Alava,ES</v>
          </cell>
          <cell r="BH22">
            <v>1931</v>
          </cell>
        </row>
        <row r="23">
          <cell r="AI23" t="str">
            <v>China</v>
          </cell>
          <cell r="AK23">
            <v>11.33333</v>
          </cell>
          <cell r="AM23" t="str">
            <v>Peru</v>
          </cell>
          <cell r="AO23">
            <v>6.5017940156228164E-3</v>
          </cell>
          <cell r="BG23" t="str">
            <v>Zamora,ES</v>
          </cell>
          <cell r="BH23">
            <v>1692</v>
          </cell>
        </row>
        <row r="24">
          <cell r="AI24" t="str">
            <v>Uruguay</v>
          </cell>
          <cell r="AJ24">
            <v>0</v>
          </cell>
          <cell r="AK24">
            <v>5</v>
          </cell>
          <cell r="AM24" t="str">
            <v>Canada</v>
          </cell>
          <cell r="AN24">
            <v>0</v>
          </cell>
          <cell r="AO24">
            <v>4.1749894503953318E-3</v>
          </cell>
          <cell r="BG24" t="str">
            <v>Ciudad Real,ES</v>
          </cell>
          <cell r="BH24">
            <v>1614</v>
          </cell>
        </row>
        <row r="25">
          <cell r="AI25" t="str">
            <v>N. Zealand</v>
          </cell>
          <cell r="AJ25">
            <v>0</v>
          </cell>
          <cell r="AK25">
            <v>2</v>
          </cell>
          <cell r="AM25" t="str">
            <v>Argentina</v>
          </cell>
          <cell r="AN25">
            <v>0</v>
          </cell>
          <cell r="AO25">
            <v>2.0317235203069568E-3</v>
          </cell>
          <cell r="BG25" t="str">
            <v>Valencia,ES</v>
          </cell>
          <cell r="BH25">
            <v>1421</v>
          </cell>
        </row>
        <row r="26">
          <cell r="AI26" t="str">
            <v>Canada</v>
          </cell>
          <cell r="AJ26">
            <v>0</v>
          </cell>
          <cell r="AK26">
            <v>1.6923079999999999</v>
          </cell>
          <cell r="AM26" t="str">
            <v>N. Zealand</v>
          </cell>
          <cell r="AN26">
            <v>0</v>
          </cell>
          <cell r="AO26">
            <v>1.558551026880724E-3</v>
          </cell>
          <cell r="BG26" t="str">
            <v>Albacete,ES</v>
          </cell>
          <cell r="BH26">
            <v>1374</v>
          </cell>
        </row>
        <row r="27">
          <cell r="AI27" t="str">
            <v>Peru</v>
          </cell>
          <cell r="AK27">
            <v>1</v>
          </cell>
          <cell r="AM27" t="str">
            <v>Brazil</v>
          </cell>
          <cell r="AN27">
            <v>0</v>
          </cell>
          <cell r="AO27">
            <v>4.1291041337670938E-4</v>
          </cell>
          <cell r="BG27" t="str">
            <v>Madera,US</v>
          </cell>
          <cell r="BH27">
            <v>847.00779999999997</v>
          </cell>
        </row>
        <row r="28">
          <cell r="AI28" t="str">
            <v>Brazil</v>
          </cell>
          <cell r="AJ28">
            <v>0</v>
          </cell>
          <cell r="AK28">
            <v>0.81911113333333341</v>
          </cell>
          <cell r="BG28" t="str">
            <v>Morocco</v>
          </cell>
          <cell r="BH28">
            <v>802</v>
          </cell>
        </row>
        <row r="29">
          <cell r="BG29" t="str">
            <v>Fresno,US</v>
          </cell>
          <cell r="BH29">
            <v>799.65949999999998</v>
          </cell>
        </row>
        <row r="30">
          <cell r="BG30" t="str">
            <v>Badajoz,ES</v>
          </cell>
          <cell r="BH30">
            <v>779</v>
          </cell>
        </row>
        <row r="31">
          <cell r="BG31" t="str">
            <v>Cuenca,ES</v>
          </cell>
          <cell r="BH31">
            <v>772</v>
          </cell>
        </row>
      </sheetData>
      <sheetData sheetId="58">
        <row r="2">
          <cell r="BI2" t="str">
            <v>Marlborough,NZ</v>
          </cell>
          <cell r="BJ2">
            <v>13943</v>
          </cell>
        </row>
        <row r="3">
          <cell r="BI3" t="str">
            <v>Moldova</v>
          </cell>
          <cell r="BJ3">
            <v>8151</v>
          </cell>
        </row>
        <row r="4">
          <cell r="BI4" t="str">
            <v>Del Maule,CL</v>
          </cell>
          <cell r="BJ4">
            <v>6058.48</v>
          </cell>
        </row>
        <row r="5">
          <cell r="AP5">
            <v>2000</v>
          </cell>
          <cell r="AQ5">
            <v>2010</v>
          </cell>
          <cell r="BI5" t="str">
            <v>Gironde,FR</v>
          </cell>
          <cell r="BJ5">
            <v>5142.3689999999997</v>
          </cell>
        </row>
        <row r="6">
          <cell r="AL6">
            <v>2000</v>
          </cell>
          <cell r="AM6">
            <v>2010</v>
          </cell>
          <cell r="AO6" t="str">
            <v>N. Zealand</v>
          </cell>
          <cell r="AP6">
            <v>18.321620948425785</v>
          </cell>
          <cell r="AQ6">
            <v>21.181300711972835</v>
          </cell>
          <cell r="BI6" t="str">
            <v>Herault,FR</v>
          </cell>
          <cell r="BJ6">
            <v>3813.0940000000001</v>
          </cell>
        </row>
        <row r="7">
          <cell r="AK7" t="str">
            <v>France</v>
          </cell>
          <cell r="AL7">
            <v>20932.91</v>
          </cell>
          <cell r="AM7">
            <v>26838.85</v>
          </cell>
          <cell r="AO7" t="str">
            <v>Myanmar</v>
          </cell>
          <cell r="AQ7">
            <v>12.211720789832748</v>
          </cell>
          <cell r="BI7" t="str">
            <v>Ukraine</v>
          </cell>
          <cell r="BJ7">
            <v>3123.2</v>
          </cell>
        </row>
        <row r="8">
          <cell r="AK8" t="str">
            <v>N. Zealand</v>
          </cell>
          <cell r="AL8">
            <v>2423</v>
          </cell>
          <cell r="AM8">
            <v>16205</v>
          </cell>
          <cell r="AO8" t="str">
            <v>Chile</v>
          </cell>
          <cell r="AP8">
            <v>4.3945606912022859</v>
          </cell>
          <cell r="AQ8">
            <v>4.5549733925768736</v>
          </cell>
          <cell r="BI8" t="str">
            <v>Valparaiso,CL</v>
          </cell>
          <cell r="BJ8">
            <v>3023.98</v>
          </cell>
        </row>
        <row r="9">
          <cell r="AK9" t="str">
            <v>Chile</v>
          </cell>
          <cell r="AL9">
            <v>6662</v>
          </cell>
          <cell r="AM9">
            <v>12159.06</v>
          </cell>
          <cell r="AO9" t="str">
            <v>S. Africa</v>
          </cell>
          <cell r="AP9">
            <v>4.3635116716559468</v>
          </cell>
          <cell r="AQ9">
            <v>3.9499958424748116</v>
          </cell>
          <cell r="BI9" t="str">
            <v>Cher,FR</v>
          </cell>
          <cell r="BJ9">
            <v>2961.34</v>
          </cell>
        </row>
        <row r="10">
          <cell r="AK10" t="str">
            <v>S. Africa</v>
          </cell>
          <cell r="AL10">
            <v>5436.08</v>
          </cell>
          <cell r="AM10">
            <v>9550.58</v>
          </cell>
          <cell r="AO10" t="str">
            <v>Moldova</v>
          </cell>
          <cell r="AP10">
            <v>6.8203404295323873</v>
          </cell>
          <cell r="AQ10">
            <v>3.7903536528409179</v>
          </cell>
          <cell r="BI10" t="str">
            <v>Loir Et Cher,FR</v>
          </cell>
          <cell r="BJ10">
            <v>2941.5709999999999</v>
          </cell>
        </row>
        <row r="11">
          <cell r="AK11" t="str">
            <v>Moldova</v>
          </cell>
          <cell r="AL11">
            <v>8151</v>
          </cell>
          <cell r="AM11">
            <v>8151</v>
          </cell>
          <cell r="AO11" t="str">
            <v>Slovenia</v>
          </cell>
          <cell r="AP11">
            <v>3.9091971387148474</v>
          </cell>
          <cell r="AQ11">
            <v>2.7112170060136127</v>
          </cell>
          <cell r="BI11" t="str">
            <v>Stellenbosch,ZA</v>
          </cell>
          <cell r="BJ11">
            <v>2841.953</v>
          </cell>
        </row>
        <row r="12">
          <cell r="AK12" t="str">
            <v>USA</v>
          </cell>
          <cell r="AL12">
            <v>4191.3329999999996</v>
          </cell>
          <cell r="AM12">
            <v>6584.3546620000006</v>
          </cell>
          <cell r="AO12" t="str">
            <v>Ukraine</v>
          </cell>
          <cell r="AQ12">
            <v>2.4952696220951847</v>
          </cell>
          <cell r="BI12" t="str">
            <v>O'Higgins,CL</v>
          </cell>
          <cell r="BJ12">
            <v>1896.25</v>
          </cell>
        </row>
        <row r="13">
          <cell r="AK13" t="str">
            <v>Australia</v>
          </cell>
          <cell r="AL13">
            <v>2601.9</v>
          </cell>
          <cell r="AM13">
            <v>6467.1</v>
          </cell>
          <cell r="AO13" t="str">
            <v>Czech Rep</v>
          </cell>
          <cell r="AP13">
            <v>0</v>
          </cell>
          <cell r="AQ13">
            <v>2.0681139384631559</v>
          </cell>
          <cell r="BI13" t="str">
            <v>Aude,FR</v>
          </cell>
          <cell r="BJ13">
            <v>1803.6220000000001</v>
          </cell>
        </row>
        <row r="14">
          <cell r="AK14" t="str">
            <v>Romania</v>
          </cell>
          <cell r="AL14">
            <v>4613.42</v>
          </cell>
          <cell r="AM14">
            <v>4157</v>
          </cell>
          <cell r="AO14" t="str">
            <v>Australia</v>
          </cell>
          <cell r="AP14">
            <v>1.4976983348850428</v>
          </cell>
          <cell r="AQ14">
            <v>1.7800376919517138</v>
          </cell>
          <cell r="BI14" t="str">
            <v>Gers,FR</v>
          </cell>
          <cell r="BJ14">
            <v>1800.6289999999999</v>
          </cell>
        </row>
        <row r="15">
          <cell r="AK15" t="str">
            <v>Spain</v>
          </cell>
          <cell r="AL15">
            <v>466.85</v>
          </cell>
          <cell r="AM15">
            <v>4011</v>
          </cell>
          <cell r="AO15" t="str">
            <v>Russia</v>
          </cell>
          <cell r="AP15">
            <v>0</v>
          </cell>
          <cell r="AQ15">
            <v>1.550328463702304</v>
          </cell>
          <cell r="BI15" t="str">
            <v>Sud-Est,RO</v>
          </cell>
          <cell r="BJ15">
            <v>1759</v>
          </cell>
        </row>
        <row r="16">
          <cell r="AK16" t="str">
            <v>Italy</v>
          </cell>
          <cell r="AL16">
            <v>3312.46</v>
          </cell>
          <cell r="AM16">
            <v>3744</v>
          </cell>
          <cell r="AO16" t="str">
            <v>Canada</v>
          </cell>
          <cell r="AP16">
            <v>1.3066466047118124</v>
          </cell>
          <cell r="AQ16">
            <v>1.3247404041553714</v>
          </cell>
          <cell r="BI16" t="str">
            <v>Robertson,ZA</v>
          </cell>
          <cell r="BJ16">
            <v>1720.6420000000001</v>
          </cell>
        </row>
        <row r="17">
          <cell r="AK17" t="str">
            <v>Ukraine</v>
          </cell>
          <cell r="AM17">
            <v>3123.2</v>
          </cell>
          <cell r="AO17" t="str">
            <v>France</v>
          </cell>
          <cell r="AP17">
            <v>1.8195965000203651</v>
          </cell>
          <cell r="AQ17">
            <v>1.3240369686854496</v>
          </cell>
          <cell r="BI17" t="str">
            <v>Gard,FR</v>
          </cell>
          <cell r="BJ17">
            <v>1662.038</v>
          </cell>
        </row>
        <row r="18">
          <cell r="AK18" t="str">
            <v>Argentina</v>
          </cell>
          <cell r="AL18">
            <v>827</v>
          </cell>
          <cell r="AM18">
            <v>2295.8000000000002</v>
          </cell>
          <cell r="AO18" t="str">
            <v>USA</v>
          </cell>
          <cell r="AP18">
            <v>1.7934175954646743</v>
          </cell>
          <cell r="AQ18">
            <v>1.2067985415160396</v>
          </cell>
          <cell r="BI18" t="str">
            <v>Nievre,FR</v>
          </cell>
          <cell r="BJ18">
            <v>1316.576</v>
          </cell>
        </row>
        <row r="19">
          <cell r="AK19" t="str">
            <v>Slovenia</v>
          </cell>
          <cell r="AL19">
            <v>1220.5329999999999</v>
          </cell>
          <cell r="AM19">
            <v>1061.29</v>
          </cell>
          <cell r="AO19" t="str">
            <v>Romania</v>
          </cell>
          <cell r="AP19">
            <v>1.5610494734331883</v>
          </cell>
          <cell r="AQ19">
            <v>1.0198673709798181</v>
          </cell>
          <cell r="BI19" t="str">
            <v>Friuli Venezia Giul.,IT</v>
          </cell>
          <cell r="BJ19">
            <v>1291.04</v>
          </cell>
        </row>
        <row r="20">
          <cell r="AK20" t="str">
            <v>Russia</v>
          </cell>
          <cell r="AL20">
            <v>0</v>
          </cell>
          <cell r="AM20">
            <v>951</v>
          </cell>
          <cell r="AO20" t="str">
            <v>Mexico</v>
          </cell>
          <cell r="AQ20">
            <v>0.91737943189410442</v>
          </cell>
          <cell r="BI20" t="str">
            <v>Malmesbury,ZA</v>
          </cell>
          <cell r="BJ20">
            <v>1240.9849999999999</v>
          </cell>
        </row>
        <row r="21">
          <cell r="AK21" t="str">
            <v>Hungary</v>
          </cell>
          <cell r="AL21">
            <v>323.74880000000002</v>
          </cell>
          <cell r="AM21">
            <v>907.46100000000001</v>
          </cell>
          <cell r="AO21" t="str">
            <v>Uruguay</v>
          </cell>
          <cell r="AP21">
            <v>1.2029661830636207</v>
          </cell>
          <cell r="AQ21">
            <v>0.8020780043416571</v>
          </cell>
          <cell r="BI21" t="str">
            <v>Sud-Vest Oltenia,RO</v>
          </cell>
          <cell r="BJ21">
            <v>1217</v>
          </cell>
        </row>
        <row r="22">
          <cell r="AK22" t="str">
            <v>Austria</v>
          </cell>
          <cell r="AL22">
            <v>314.39999999999998</v>
          </cell>
          <cell r="AM22">
            <v>844.83</v>
          </cell>
          <cell r="AO22" t="str">
            <v>Austria</v>
          </cell>
          <cell r="AP22">
            <v>0.4873708089783223</v>
          </cell>
          <cell r="AQ22">
            <v>0.77517428899788499</v>
          </cell>
          <cell r="BI22" t="str">
            <v>Dordogne,FR</v>
          </cell>
          <cell r="BJ22">
            <v>1171.2850000000001</v>
          </cell>
        </row>
        <row r="23">
          <cell r="AK23" t="str">
            <v>Czech Rep</v>
          </cell>
          <cell r="AL23">
            <v>0</v>
          </cell>
          <cell r="AM23">
            <v>804</v>
          </cell>
          <cell r="AO23" t="str">
            <v>Slovakia</v>
          </cell>
          <cell r="AP23">
            <v>0</v>
          </cell>
          <cell r="AQ23">
            <v>0.68804392069002362</v>
          </cell>
          <cell r="BI23" t="str">
            <v>Paarl,ZA</v>
          </cell>
          <cell r="BJ23">
            <v>1058.0029999999999</v>
          </cell>
        </row>
        <row r="24">
          <cell r="AK24" t="str">
            <v>Germany</v>
          </cell>
          <cell r="AL24">
            <v>0</v>
          </cell>
          <cell r="AM24">
            <v>460</v>
          </cell>
          <cell r="AO24" t="str">
            <v>Hungary</v>
          </cell>
          <cell r="AP24">
            <v>0.28011875607341113</v>
          </cell>
          <cell r="AQ24">
            <v>0.54382509808120216</v>
          </cell>
          <cell r="BI24" t="str">
            <v>Worcester,ZA</v>
          </cell>
          <cell r="BJ24">
            <v>1053.6759999999999</v>
          </cell>
        </row>
        <row r="25">
          <cell r="AK25" t="str">
            <v>Canada</v>
          </cell>
          <cell r="AL25">
            <v>147.71039999999999</v>
          </cell>
          <cell r="AM25">
            <v>320.14170000000001</v>
          </cell>
          <cell r="AO25" t="str">
            <v>Croatia</v>
          </cell>
          <cell r="AP25">
            <v>0</v>
          </cell>
          <cell r="AQ25">
            <v>0.5019155416491875</v>
          </cell>
          <cell r="BI25" t="str">
            <v>Napa,US</v>
          </cell>
          <cell r="BJ25">
            <v>988.64790000000005</v>
          </cell>
        </row>
        <row r="26">
          <cell r="AK26" t="str">
            <v>Greece</v>
          </cell>
          <cell r="AL26">
            <v>158.22999999999999</v>
          </cell>
          <cell r="AM26">
            <v>256.3</v>
          </cell>
          <cell r="AO26" t="str">
            <v>Argentina</v>
          </cell>
          <cell r="AP26">
            <v>0.30913601460589324</v>
          </cell>
          <cell r="AQ26">
            <v>0.47705381404893737</v>
          </cell>
          <cell r="BI26" t="str">
            <v>Sonoma,US</v>
          </cell>
          <cell r="BJ26">
            <v>957.08240000000001</v>
          </cell>
        </row>
        <row r="27">
          <cell r="AK27" t="str">
            <v>Croatia</v>
          </cell>
          <cell r="AL27">
            <v>0</v>
          </cell>
          <cell r="AM27">
            <v>249.33</v>
          </cell>
          <cell r="AO27" t="str">
            <v>Turkey</v>
          </cell>
          <cell r="AQ27">
            <v>0.47325173668377873</v>
          </cell>
          <cell r="BI27" t="str">
            <v>Krasnodar Krai,RU</v>
          </cell>
          <cell r="BJ27">
            <v>951</v>
          </cell>
        </row>
        <row r="28">
          <cell r="AK28" t="str">
            <v>Slovakia</v>
          </cell>
          <cell r="AL28">
            <v>0</v>
          </cell>
          <cell r="AM28">
            <v>208.11</v>
          </cell>
          <cell r="AO28" t="str">
            <v>Switzerland</v>
          </cell>
          <cell r="AP28">
            <v>0.1875235949889644</v>
          </cell>
          <cell r="AQ28">
            <v>0.37700902554938137</v>
          </cell>
          <cell r="BI28" t="str">
            <v>Breedekloof,ZA</v>
          </cell>
          <cell r="BJ28">
            <v>939.38900000000001</v>
          </cell>
        </row>
        <row r="29">
          <cell r="AK29" t="str">
            <v>Portugal</v>
          </cell>
          <cell r="AL29">
            <v>0</v>
          </cell>
          <cell r="AM29">
            <v>170.91</v>
          </cell>
          <cell r="AO29" t="str">
            <v>Italy</v>
          </cell>
          <cell r="AP29">
            <v>0.39113411722597113</v>
          </cell>
          <cell r="AQ29">
            <v>0.24999283949777537</v>
          </cell>
          <cell r="BI29" t="str">
            <v>Hawkes Bay,NZ</v>
          </cell>
          <cell r="BJ29">
            <v>892</v>
          </cell>
        </row>
        <row r="30">
          <cell r="AK30" t="str">
            <v>Uruguay</v>
          </cell>
          <cell r="AL30">
            <v>142.096</v>
          </cell>
          <cell r="AM30">
            <v>147</v>
          </cell>
          <cell r="AO30" t="str">
            <v>Greece</v>
          </cell>
          <cell r="AP30">
            <v>0.23380090827318731</v>
          </cell>
          <cell r="AQ30">
            <v>0.19687721230023816</v>
          </cell>
          <cell r="BI30" t="str">
            <v>Margaret River,AU</v>
          </cell>
          <cell r="BJ30">
            <v>798.1</v>
          </cell>
        </row>
        <row r="31">
          <cell r="AK31" t="str">
            <v>Turkey</v>
          </cell>
          <cell r="AM31">
            <v>145.625</v>
          </cell>
          <cell r="AO31" t="str">
            <v>Germany</v>
          </cell>
          <cell r="AP31">
            <v>0</v>
          </cell>
          <cell r="AQ31">
            <v>0.18830427802588257</v>
          </cell>
          <cell r="BI31" t="str">
            <v>San Joaquin,US</v>
          </cell>
          <cell r="BJ31">
            <v>794.39859999999999</v>
          </cell>
        </row>
        <row r="32">
          <cell r="AK32" t="str">
            <v>Switzerland</v>
          </cell>
          <cell r="AL32">
            <v>37.520000000000003</v>
          </cell>
          <cell r="AM32">
            <v>133.72999999999999</v>
          </cell>
          <cell r="AO32" t="str">
            <v>Spain</v>
          </cell>
          <cell r="AP32">
            <v>2.9697199694906851E-2</v>
          </cell>
          <cell r="AQ32">
            <v>0.16297030710964105</v>
          </cell>
        </row>
        <row r="33">
          <cell r="AK33" t="str">
            <v>Mexico</v>
          </cell>
          <cell r="AM33">
            <v>120</v>
          </cell>
          <cell r="AO33" t="str">
            <v>UK</v>
          </cell>
          <cell r="AP33">
            <v>0</v>
          </cell>
          <cell r="AQ33">
            <v>0.10462184046955927</v>
          </cell>
        </row>
        <row r="34">
          <cell r="AK34" t="str">
            <v>Brazil</v>
          </cell>
          <cell r="AL34">
            <v>139.61670000000001</v>
          </cell>
          <cell r="AM34">
            <v>45.005890000000001</v>
          </cell>
          <cell r="AO34" t="str">
            <v>Portugal</v>
          </cell>
          <cell r="AP34">
            <v>0</v>
          </cell>
          <cell r="AQ34">
            <v>4.3666590424258279E-2</v>
          </cell>
        </row>
        <row r="35">
          <cell r="AK35" t="str">
            <v>Myanmar</v>
          </cell>
          <cell r="AM35">
            <v>21.96</v>
          </cell>
          <cell r="AO35" t="str">
            <v>Brazil</v>
          </cell>
          <cell r="AP35">
            <v>0.19863691073414913</v>
          </cell>
          <cell r="AQ35">
            <v>3.8053527538888673E-2</v>
          </cell>
        </row>
        <row r="36">
          <cell r="AK36" t="str">
            <v>UK</v>
          </cell>
          <cell r="AL36">
            <v>0</v>
          </cell>
          <cell r="AM36">
            <v>3</v>
          </cell>
        </row>
      </sheetData>
      <sheetData sheetId="59">
        <row r="2">
          <cell r="BJ2" t="str">
            <v>Charente,FR</v>
          </cell>
          <cell r="BK2">
            <v>38653.480000000003</v>
          </cell>
        </row>
        <row r="3">
          <cell r="BJ3" t="str">
            <v>Charente Mar.,FR</v>
          </cell>
          <cell r="BK3">
            <v>36667.72</v>
          </cell>
        </row>
        <row r="4">
          <cell r="BJ4" t="str">
            <v>Abruzzo,IT</v>
          </cell>
          <cell r="BK4">
            <v>5818.16</v>
          </cell>
        </row>
        <row r="5">
          <cell r="AQ5">
            <v>2000</v>
          </cell>
          <cell r="AR5">
            <v>2010</v>
          </cell>
          <cell r="BJ5" t="str">
            <v>Puglia,IT</v>
          </cell>
          <cell r="BK5">
            <v>4977.3999999999996</v>
          </cell>
        </row>
        <row r="6">
          <cell r="AM6">
            <v>2000</v>
          </cell>
          <cell r="AN6">
            <v>2010</v>
          </cell>
          <cell r="AP6" t="str">
            <v>France</v>
          </cell>
          <cell r="AQ6">
            <v>3.7311641102115343</v>
          </cell>
          <cell r="AR6">
            <v>4.1523925388877156</v>
          </cell>
          <cell r="BJ6" t="str">
            <v>Gers,FR</v>
          </cell>
          <cell r="BK6">
            <v>3419.866</v>
          </cell>
        </row>
        <row r="7">
          <cell r="AL7" t="str">
            <v>France</v>
          </cell>
          <cell r="AM7">
            <v>90341.39</v>
          </cell>
          <cell r="AN7">
            <v>83891.77</v>
          </cell>
          <cell r="AP7" t="str">
            <v>Uruguay</v>
          </cell>
          <cell r="AQ7">
            <v>0</v>
          </cell>
          <cell r="AR7">
            <v>4.1113272359319986</v>
          </cell>
          <cell r="BJ7" t="str">
            <v>Toscana,IT</v>
          </cell>
          <cell r="BK7">
            <v>3095.4</v>
          </cell>
        </row>
        <row r="8">
          <cell r="AL8" t="str">
            <v>Italy</v>
          </cell>
          <cell r="AM8">
            <v>39447.01</v>
          </cell>
          <cell r="AN8">
            <v>21500.53</v>
          </cell>
          <cell r="AP8" t="str">
            <v>Italy</v>
          </cell>
          <cell r="AQ8">
            <v>2.2131010463694687</v>
          </cell>
          <cell r="AR8">
            <v>1.4404020517976006</v>
          </cell>
          <cell r="BJ8" t="str">
            <v>Sicilia,IT</v>
          </cell>
          <cell r="BK8">
            <v>2004.84</v>
          </cell>
        </row>
        <row r="9">
          <cell r="AL9" t="str">
            <v>Argentina</v>
          </cell>
          <cell r="AM9">
            <v>2846</v>
          </cell>
          <cell r="AN9">
            <v>1922</v>
          </cell>
          <cell r="AP9" t="str">
            <v>Bulgaria</v>
          </cell>
          <cell r="AQ9">
            <v>0.67759241448387209</v>
          </cell>
          <cell r="AR9">
            <v>0.53990928864469867</v>
          </cell>
          <cell r="BJ9" t="str">
            <v>Lazio,IT</v>
          </cell>
          <cell r="BK9">
            <v>1965.96</v>
          </cell>
        </row>
        <row r="10">
          <cell r="AL10" t="str">
            <v>Uruguay</v>
          </cell>
          <cell r="AM10">
            <v>0</v>
          </cell>
          <cell r="AN10">
            <v>751</v>
          </cell>
          <cell r="AP10" t="str">
            <v>Croatia</v>
          </cell>
          <cell r="AQ10">
            <v>0</v>
          </cell>
          <cell r="AR10">
            <v>0.42491630252958013</v>
          </cell>
          <cell r="BJ10" t="str">
            <v>Var,FR</v>
          </cell>
          <cell r="BK10">
            <v>1600.2190000000001</v>
          </cell>
        </row>
        <row r="11">
          <cell r="AL11" t="str">
            <v>Bulgaria</v>
          </cell>
          <cell r="AM11">
            <v>1821.087</v>
          </cell>
          <cell r="AN11">
            <v>723</v>
          </cell>
          <cell r="AP11" t="str">
            <v>Argentina</v>
          </cell>
          <cell r="AQ11">
            <v>0.50546499675685963</v>
          </cell>
          <cell r="AR11">
            <v>0.40070940931236476</v>
          </cell>
          <cell r="BJ11" t="str">
            <v>Umbria,IT</v>
          </cell>
          <cell r="BK11">
            <v>1453.13</v>
          </cell>
        </row>
        <row r="12">
          <cell r="AL12" t="str">
            <v>Greece</v>
          </cell>
          <cell r="AM12">
            <v>720.01</v>
          </cell>
          <cell r="AN12">
            <v>297.2</v>
          </cell>
          <cell r="AP12" t="str">
            <v>Greece</v>
          </cell>
          <cell r="AQ12">
            <v>0.50548467162637256</v>
          </cell>
          <cell r="AR12">
            <v>0.22905431973024198</v>
          </cell>
          <cell r="BJ12" t="str">
            <v>Vaucluse,FR</v>
          </cell>
          <cell r="BK12">
            <v>1073.0940000000001</v>
          </cell>
        </row>
        <row r="13">
          <cell r="AL13" t="str">
            <v>Portugal</v>
          </cell>
          <cell r="AM13">
            <v>381.79</v>
          </cell>
          <cell r="AN13">
            <v>212.12</v>
          </cell>
          <cell r="AP13" t="str">
            <v>Russia</v>
          </cell>
          <cell r="AQ13">
            <v>0</v>
          </cell>
          <cell r="AR13">
            <v>0.10795182172196953</v>
          </cell>
          <cell r="BJ13" t="str">
            <v>Marche,IT</v>
          </cell>
          <cell r="BK13">
            <v>758.04</v>
          </cell>
        </row>
        <row r="14">
          <cell r="AL14" t="str">
            <v>Croatia</v>
          </cell>
          <cell r="AM14">
            <v>0</v>
          </cell>
          <cell r="AN14">
            <v>210.38</v>
          </cell>
          <cell r="AP14" t="str">
            <v>Portugal</v>
          </cell>
          <cell r="AQ14">
            <v>6.6521319936545961E-2</v>
          </cell>
          <cell r="AR14">
            <v>5.437587558804053E-2</v>
          </cell>
          <cell r="BJ14" t="str">
            <v>Uruguay</v>
          </cell>
          <cell r="BK14">
            <v>751</v>
          </cell>
        </row>
        <row r="15">
          <cell r="AL15" t="str">
            <v>USA</v>
          </cell>
          <cell r="AM15">
            <v>151.3526</v>
          </cell>
          <cell r="AN15">
            <v>79.723140000000001</v>
          </cell>
          <cell r="AP15" t="str">
            <v>S. Africa</v>
          </cell>
          <cell r="AQ15">
            <v>5.6185481769646786E-2</v>
          </cell>
          <cell r="AR15">
            <v>3.0603546146323823E-2</v>
          </cell>
          <cell r="BJ15" t="str">
            <v>Yugoiztochen,BG</v>
          </cell>
          <cell r="BK15">
            <v>606</v>
          </cell>
        </row>
        <row r="16">
          <cell r="AL16" t="str">
            <v>S. Africa</v>
          </cell>
          <cell r="AM16">
            <v>147.32</v>
          </cell>
          <cell r="AN16">
            <v>73.75</v>
          </cell>
          <cell r="AP16" t="str">
            <v>USA</v>
          </cell>
          <cell r="AQ16">
            <v>3.0770265378383579E-2</v>
          </cell>
          <cell r="AR16">
            <v>1.4660500353668162E-2</v>
          </cell>
          <cell r="BJ16" t="str">
            <v>Veneto,IT</v>
          </cell>
          <cell r="BK16">
            <v>549.62</v>
          </cell>
        </row>
        <row r="17">
          <cell r="AL17" t="str">
            <v>Russia</v>
          </cell>
          <cell r="AM17">
            <v>0</v>
          </cell>
          <cell r="AN17">
            <v>66</v>
          </cell>
          <cell r="AP17" t="str">
            <v>Spain</v>
          </cell>
          <cell r="AQ17">
            <v>8.4324628364627343E-4</v>
          </cell>
          <cell r="AR17">
            <v>1.8344723576785172E-3</v>
          </cell>
          <cell r="BJ17" t="str">
            <v>Campania,IT</v>
          </cell>
          <cell r="BK17">
            <v>503</v>
          </cell>
        </row>
        <row r="18">
          <cell r="AL18" t="str">
            <v>Spain</v>
          </cell>
          <cell r="AM18">
            <v>27.9</v>
          </cell>
          <cell r="AN18">
            <v>45</v>
          </cell>
          <cell r="AP18" t="str">
            <v>Brazil</v>
          </cell>
          <cell r="AQ18">
            <v>0.46505228401629395</v>
          </cell>
          <cell r="AR18">
            <v>0</v>
          </cell>
          <cell r="BJ18" t="str">
            <v>Herault,FR</v>
          </cell>
          <cell r="BK18">
            <v>475.95499999999998</v>
          </cell>
        </row>
        <row r="19">
          <cell r="AL19" t="str">
            <v>Brazil</v>
          </cell>
          <cell r="AM19">
            <v>687.96619999999996</v>
          </cell>
          <cell r="AN19">
            <v>0</v>
          </cell>
          <cell r="BJ19" t="str">
            <v>Gard,FR</v>
          </cell>
          <cell r="BK19">
            <v>427.93310000000002</v>
          </cell>
        </row>
        <row r="20">
          <cell r="BJ20" t="str">
            <v>San Martin M,AR</v>
          </cell>
          <cell r="BK20">
            <v>393.4</v>
          </cell>
        </row>
        <row r="21">
          <cell r="BJ21" t="str">
            <v>Bouches Du Rh.,FR</v>
          </cell>
          <cell r="BK21">
            <v>367.53449999999998</v>
          </cell>
        </row>
        <row r="22">
          <cell r="BJ22" t="str">
            <v>Landes,FR</v>
          </cell>
          <cell r="BK22">
            <v>349.46379999999999</v>
          </cell>
        </row>
        <row r="23">
          <cell r="BJ23" t="str">
            <v>Greecetotal,EL</v>
          </cell>
          <cell r="BK23">
            <v>297.2</v>
          </cell>
        </row>
        <row r="24">
          <cell r="BJ24" t="str">
            <v>Gironde,FR</v>
          </cell>
          <cell r="BK24">
            <v>266.45209999999997</v>
          </cell>
        </row>
        <row r="25">
          <cell r="BJ25" t="str">
            <v>Lavalle,AR</v>
          </cell>
          <cell r="BK25">
            <v>245.4</v>
          </cell>
        </row>
        <row r="26">
          <cell r="BJ26" t="str">
            <v>Santa Rosa,AR</v>
          </cell>
          <cell r="BK26">
            <v>222.6</v>
          </cell>
        </row>
        <row r="27">
          <cell r="BJ27" t="str">
            <v>Molise,IT</v>
          </cell>
          <cell r="BK27">
            <v>211.17</v>
          </cell>
        </row>
        <row r="28">
          <cell r="BJ28" t="str">
            <v>Croatiatotal,HR</v>
          </cell>
          <cell r="BK28">
            <v>210.38</v>
          </cell>
        </row>
        <row r="29">
          <cell r="BJ29" t="str">
            <v>Rivadavia,AR</v>
          </cell>
          <cell r="BK29">
            <v>208</v>
          </cell>
        </row>
        <row r="30">
          <cell r="BJ30" t="str">
            <v>Lot Et Garonne,FR</v>
          </cell>
          <cell r="BK30">
            <v>206.6756</v>
          </cell>
        </row>
        <row r="31">
          <cell r="BJ31" t="str">
            <v>Other Regions,FR</v>
          </cell>
          <cell r="BK31">
            <v>186.61689999999999</v>
          </cell>
        </row>
      </sheetData>
      <sheetData sheetId="60">
        <row r="2">
          <cell r="BD2" t="str">
            <v>Champagne-Vit.,FR</v>
          </cell>
          <cell r="BE2">
            <v>11538.89</v>
          </cell>
        </row>
        <row r="3">
          <cell r="BD3" t="str">
            <v>Cote D'Or,FR</v>
          </cell>
          <cell r="BE3">
            <v>6579.0079999999998</v>
          </cell>
        </row>
        <row r="4">
          <cell r="BD4" t="str">
            <v>Moldova</v>
          </cell>
          <cell r="BE4">
            <v>6521</v>
          </cell>
        </row>
        <row r="5">
          <cell r="AK5">
            <v>2000</v>
          </cell>
          <cell r="AL5">
            <v>2010</v>
          </cell>
          <cell r="BD5" t="str">
            <v>Other Regions,FR</v>
          </cell>
          <cell r="BE5">
            <v>4444.415</v>
          </cell>
        </row>
        <row r="6">
          <cell r="AG6">
            <v>2000</v>
          </cell>
          <cell r="AH6">
            <v>2010</v>
          </cell>
          <cell r="AJ6" t="str">
            <v>Switzerland</v>
          </cell>
          <cell r="AK6">
            <v>24.829441552705209</v>
          </cell>
          <cell r="AL6">
            <v>15.772405579744273</v>
          </cell>
          <cell r="BD6" t="str">
            <v>Sonoma,US</v>
          </cell>
          <cell r="BE6">
            <v>4252.4399999999996</v>
          </cell>
        </row>
        <row r="7">
          <cell r="AF7" t="str">
            <v>France</v>
          </cell>
          <cell r="AG7">
            <v>26525.17</v>
          </cell>
          <cell r="AH7">
            <v>29737.58</v>
          </cell>
          <cell r="AJ7" t="str">
            <v>UK</v>
          </cell>
          <cell r="AK7">
            <v>0</v>
          </cell>
          <cell r="AL7">
            <v>10.326740710085925</v>
          </cell>
          <cell r="BD7" t="str">
            <v>Saone Et Loire,FR</v>
          </cell>
          <cell r="BE7">
            <v>3200.0520000000001</v>
          </cell>
        </row>
        <row r="8">
          <cell r="AF8" t="str">
            <v>USA</v>
          </cell>
          <cell r="AG8">
            <v>5343.0690000000004</v>
          </cell>
          <cell r="AH8">
            <v>16776.421256000001</v>
          </cell>
          <cell r="AJ8" t="str">
            <v>N. Zealand</v>
          </cell>
          <cell r="AK8">
            <v>8.9642832351897042</v>
          </cell>
          <cell r="AL8">
            <v>7.9336704977373547</v>
          </cell>
          <cell r="BD8" t="str">
            <v>Lombardia,IT</v>
          </cell>
          <cell r="BE8">
            <v>2956.74</v>
          </cell>
        </row>
        <row r="9">
          <cell r="AF9" t="str">
            <v>Moldova</v>
          </cell>
          <cell r="AG9">
            <v>6521</v>
          </cell>
          <cell r="AH9">
            <v>6521</v>
          </cell>
          <cell r="AJ9" t="str">
            <v>Myanmar</v>
          </cell>
          <cell r="AL9">
            <v>4.7703973342977948</v>
          </cell>
          <cell r="BD9" t="str">
            <v>Monterey,US</v>
          </cell>
          <cell r="BE9">
            <v>2559.6390000000001</v>
          </cell>
        </row>
        <row r="10">
          <cell r="AF10" t="str">
            <v>Italy</v>
          </cell>
          <cell r="AG10">
            <v>3287</v>
          </cell>
          <cell r="AH10">
            <v>5045.59</v>
          </cell>
          <cell r="AJ10" t="str">
            <v>USA</v>
          </cell>
          <cell r="AK10">
            <v>2.4684412339273529</v>
          </cell>
          <cell r="AL10">
            <v>3.9077532608492014</v>
          </cell>
          <cell r="BD10" t="str">
            <v>Marlborough,NZ</v>
          </cell>
          <cell r="BE10">
            <v>2000</v>
          </cell>
        </row>
        <row r="11">
          <cell r="AF11" t="str">
            <v>N. Zealand</v>
          </cell>
          <cell r="AG11">
            <v>1098</v>
          </cell>
          <cell r="AH11">
            <v>4776</v>
          </cell>
          <cell r="AJ11" t="str">
            <v>Moldova</v>
          </cell>
          <cell r="AK11">
            <v>5.8913131728478483</v>
          </cell>
          <cell r="AL11">
            <v>3.8538010497271782</v>
          </cell>
          <cell r="BD11" t="str">
            <v>Yamhill Co.,US</v>
          </cell>
          <cell r="BE11">
            <v>1817.04</v>
          </cell>
        </row>
        <row r="12">
          <cell r="AF12" t="str">
            <v>Australia</v>
          </cell>
          <cell r="AG12">
            <v>3223.4</v>
          </cell>
          <cell r="AH12">
            <v>4690</v>
          </cell>
          <cell r="AJ12" t="str">
            <v>Canada</v>
          </cell>
          <cell r="AK12">
            <v>4.3676362625103868</v>
          </cell>
          <cell r="AL12">
            <v>3.3669934423098042</v>
          </cell>
          <cell r="BD12" t="str">
            <v>Valais,CH</v>
          </cell>
          <cell r="BE12">
            <v>1694.53</v>
          </cell>
        </row>
        <row r="13">
          <cell r="AF13" t="str">
            <v>Switzerland</v>
          </cell>
          <cell r="AG13">
            <v>4601.2</v>
          </cell>
          <cell r="AH13">
            <v>4402.1899999999996</v>
          </cell>
          <cell r="AJ13" t="str">
            <v>Algeria</v>
          </cell>
          <cell r="AK13">
            <v>4.0584200329806936</v>
          </cell>
          <cell r="AL13">
            <v>2.6548144572280985</v>
          </cell>
          <cell r="BD13" t="str">
            <v>Algeria</v>
          </cell>
          <cell r="BE13">
            <v>1510</v>
          </cell>
        </row>
        <row r="14">
          <cell r="AF14" t="str">
            <v>Chile</v>
          </cell>
          <cell r="AG14">
            <v>1614</v>
          </cell>
          <cell r="AH14">
            <v>2884.04</v>
          </cell>
          <cell r="AJ14" t="str">
            <v>Czech Rep</v>
          </cell>
          <cell r="AK14">
            <v>0</v>
          </cell>
          <cell r="AL14">
            <v>2.2491224560681342</v>
          </cell>
          <cell r="BD14" t="str">
            <v>Santa Barbara,US</v>
          </cell>
          <cell r="BE14">
            <v>1426.923</v>
          </cell>
        </row>
        <row r="15">
          <cell r="AF15" t="str">
            <v>Argentina</v>
          </cell>
          <cell r="AG15">
            <v>1047</v>
          </cell>
          <cell r="AH15">
            <v>1801.5</v>
          </cell>
          <cell r="AJ15" t="str">
            <v>France</v>
          </cell>
          <cell r="AK15">
            <v>2.4894672236600135</v>
          </cell>
          <cell r="AL15">
            <v>1.8644385850563694</v>
          </cell>
          <cell r="BD15" t="str">
            <v>Otago,NZ</v>
          </cell>
          <cell r="BE15">
            <v>1202</v>
          </cell>
        </row>
        <row r="16">
          <cell r="AF16" t="str">
            <v>Algeria</v>
          </cell>
          <cell r="AG16">
            <v>1510</v>
          </cell>
          <cell r="AH16">
            <v>1510</v>
          </cell>
          <cell r="AJ16" t="str">
            <v>Australia</v>
          </cell>
          <cell r="AK16">
            <v>2.0033217104015049</v>
          </cell>
          <cell r="AL16">
            <v>1.6405849204977967</v>
          </cell>
          <cell r="BD16" t="str">
            <v>Valparaiso,CL</v>
          </cell>
          <cell r="BE16">
            <v>1191.71</v>
          </cell>
        </row>
        <row r="17">
          <cell r="AF17" t="str">
            <v>Hungary</v>
          </cell>
          <cell r="AG17">
            <v>242.8116</v>
          </cell>
          <cell r="AH17">
            <v>1090.8599999999999</v>
          </cell>
          <cell r="AJ17" t="str">
            <v>Kazakhstan</v>
          </cell>
          <cell r="AL17">
            <v>1.3761816528748574</v>
          </cell>
          <cell r="BD17" t="str">
            <v>Napa,US</v>
          </cell>
          <cell r="BE17">
            <v>1087.796</v>
          </cell>
        </row>
        <row r="18">
          <cell r="AF18" t="str">
            <v>Romania</v>
          </cell>
          <cell r="AG18">
            <v>1740.15</v>
          </cell>
          <cell r="AH18">
            <v>1089</v>
          </cell>
          <cell r="AJ18" t="str">
            <v>Chile</v>
          </cell>
          <cell r="AK18">
            <v>1.1495215540195656</v>
          </cell>
          <cell r="AL18">
            <v>1.3730721960759509</v>
          </cell>
          <cell r="BD18" t="str">
            <v>Mendocino,US</v>
          </cell>
          <cell r="BE18">
            <v>910.54349999999999</v>
          </cell>
        </row>
        <row r="19">
          <cell r="AF19" t="str">
            <v>Spain</v>
          </cell>
          <cell r="AG19">
            <v>416.79</v>
          </cell>
          <cell r="AH19">
            <v>1044</v>
          </cell>
          <cell r="AJ19" t="str">
            <v>Russia</v>
          </cell>
          <cell r="AK19">
            <v>0</v>
          </cell>
          <cell r="AL19">
            <v>1.1042735334029783</v>
          </cell>
          <cell r="BD19" t="str">
            <v>Cher,FR</v>
          </cell>
          <cell r="BE19">
            <v>895.98419999999999</v>
          </cell>
        </row>
        <row r="20">
          <cell r="AF20" t="str">
            <v>S. Africa</v>
          </cell>
          <cell r="AG20">
            <v>487.34</v>
          </cell>
          <cell r="AH20">
            <v>962.38</v>
          </cell>
          <cell r="AJ20" t="str">
            <v>Japan</v>
          </cell>
          <cell r="AL20">
            <v>0.90756779560691392</v>
          </cell>
          <cell r="BD20" t="str">
            <v>Haut Rhin,FR</v>
          </cell>
          <cell r="BE20">
            <v>866.63469999999995</v>
          </cell>
        </row>
        <row r="21">
          <cell r="AF21" t="str">
            <v>Ukraine</v>
          </cell>
          <cell r="AH21">
            <v>767.1</v>
          </cell>
          <cell r="AJ21" t="str">
            <v>Hungary</v>
          </cell>
          <cell r="AK21">
            <v>0.22683298226639007</v>
          </cell>
          <cell r="AL21">
            <v>0.83081923988138695</v>
          </cell>
          <cell r="BD21" t="str">
            <v>Yonne,FR</v>
          </cell>
          <cell r="BE21">
            <v>823.25519999999995</v>
          </cell>
        </row>
        <row r="22">
          <cell r="AF22" t="str">
            <v>Czech Rep</v>
          </cell>
          <cell r="AG22">
            <v>0</v>
          </cell>
          <cell r="AH22">
            <v>688</v>
          </cell>
          <cell r="AJ22" t="str">
            <v>Ukraine</v>
          </cell>
          <cell r="AL22">
            <v>0.77888962114703597</v>
          </cell>
          <cell r="BD22" t="str">
            <v>Ukraine</v>
          </cell>
          <cell r="BE22">
            <v>767.1</v>
          </cell>
        </row>
        <row r="23">
          <cell r="AF23" t="str">
            <v>Austria</v>
          </cell>
          <cell r="AG23">
            <v>408.93</v>
          </cell>
          <cell r="AH23">
            <v>645.78</v>
          </cell>
          <cell r="AJ23" t="str">
            <v>Austria</v>
          </cell>
          <cell r="AK23">
            <v>0.68442946670479843</v>
          </cell>
          <cell r="AL23">
            <v>0.75304490339186181</v>
          </cell>
          <cell r="BD23" t="str">
            <v>Polk Co.,US</v>
          </cell>
          <cell r="BE23">
            <v>730.86</v>
          </cell>
        </row>
        <row r="24">
          <cell r="AF24" t="str">
            <v>Canada</v>
          </cell>
          <cell r="AG24">
            <v>457.29520000000002</v>
          </cell>
          <cell r="AH24">
            <v>640.24689999999998</v>
          </cell>
          <cell r="AJ24" t="str">
            <v>S. Africa</v>
          </cell>
          <cell r="AK24">
            <v>0.42236226646314318</v>
          </cell>
          <cell r="AL24">
            <v>0.50584764371401358</v>
          </cell>
          <cell r="BD24" t="str">
            <v>Bas Rhin,FR</v>
          </cell>
          <cell r="BE24">
            <v>716.21950000000004</v>
          </cell>
        </row>
        <row r="25">
          <cell r="AF25" t="str">
            <v>Russia</v>
          </cell>
          <cell r="AG25">
            <v>0</v>
          </cell>
          <cell r="AH25">
            <v>533</v>
          </cell>
          <cell r="AJ25" t="str">
            <v>Argentina</v>
          </cell>
          <cell r="AK25">
            <v>0.42256500321021373</v>
          </cell>
          <cell r="AL25">
            <v>0.47574456762266093</v>
          </cell>
          <cell r="BD25" t="str">
            <v>Yarra Valley,AU</v>
          </cell>
          <cell r="BE25">
            <v>705.7</v>
          </cell>
        </row>
        <row r="26">
          <cell r="AF26" t="str">
            <v>UK</v>
          </cell>
          <cell r="AG26">
            <v>0</v>
          </cell>
          <cell r="AH26">
            <v>233</v>
          </cell>
          <cell r="AJ26" t="str">
            <v>Croatia</v>
          </cell>
          <cell r="AK26">
            <v>0</v>
          </cell>
          <cell r="AL26">
            <v>0.45961011587262979</v>
          </cell>
          <cell r="BD26" t="str">
            <v>Del Maule,CL</v>
          </cell>
          <cell r="BE26">
            <v>689.78</v>
          </cell>
        </row>
        <row r="27">
          <cell r="AF27" t="str">
            <v>Kazakhstan</v>
          </cell>
          <cell r="AH27">
            <v>179.82839999999999</v>
          </cell>
          <cell r="AJ27" t="str">
            <v>Italy</v>
          </cell>
          <cell r="AK27">
            <v>0.41906125686076073</v>
          </cell>
          <cell r="AL27">
            <v>0.42816379117264031</v>
          </cell>
          <cell r="BD27" t="str">
            <v>Morava,CZ</v>
          </cell>
          <cell r="BE27">
            <v>609</v>
          </cell>
        </row>
        <row r="28">
          <cell r="AF28" t="str">
            <v>Croatia</v>
          </cell>
          <cell r="AG28">
            <v>0</v>
          </cell>
          <cell r="AH28">
            <v>179.65</v>
          </cell>
          <cell r="AJ28" t="str">
            <v>Uruguay</v>
          </cell>
          <cell r="AK28">
            <v>0</v>
          </cell>
          <cell r="AL28">
            <v>0.38138904309140764</v>
          </cell>
          <cell r="BD28" t="str">
            <v>Trentino Alto Ad.,IT</v>
          </cell>
          <cell r="BE28">
            <v>596.24</v>
          </cell>
        </row>
        <row r="29">
          <cell r="AF29" t="str">
            <v>Portugal</v>
          </cell>
          <cell r="AG29">
            <v>0</v>
          </cell>
          <cell r="AH29">
            <v>147.72</v>
          </cell>
          <cell r="AJ29" t="str">
            <v>Romania</v>
          </cell>
          <cell r="AK29">
            <v>0.63574522818697343</v>
          </cell>
          <cell r="AL29">
            <v>0.33954536254449991</v>
          </cell>
          <cell r="BD29" t="str">
            <v>San Luis Obispo,US</v>
          </cell>
          <cell r="BE29">
            <v>585.5806</v>
          </cell>
        </row>
        <row r="30">
          <cell r="AF30" t="str">
            <v>Brazil</v>
          </cell>
          <cell r="AG30">
            <v>0</v>
          </cell>
          <cell r="AH30">
            <v>144.7312</v>
          </cell>
          <cell r="AJ30" t="str">
            <v>Thailand</v>
          </cell>
          <cell r="AL30">
            <v>0.18625719649593916</v>
          </cell>
          <cell r="BD30" t="str">
            <v>Sud-Est,RO</v>
          </cell>
          <cell r="BE30">
            <v>573</v>
          </cell>
        </row>
        <row r="31">
          <cell r="AF31" t="str">
            <v>Japan</v>
          </cell>
          <cell r="AH31">
            <v>63.5</v>
          </cell>
          <cell r="AJ31" t="str">
            <v>Brazil</v>
          </cell>
          <cell r="AK31">
            <v>0</v>
          </cell>
          <cell r="AL31">
            <v>0.15552276934898071</v>
          </cell>
          <cell r="BD31" t="str">
            <v>Krasnodar Krai,RU</v>
          </cell>
          <cell r="BE31">
            <v>533</v>
          </cell>
        </row>
        <row r="32">
          <cell r="AF32" t="str">
            <v>Uruguay</v>
          </cell>
          <cell r="AG32">
            <v>0</v>
          </cell>
          <cell r="AH32">
            <v>55</v>
          </cell>
          <cell r="AJ32" t="str">
            <v>Luxembourg</v>
          </cell>
          <cell r="AK32">
            <v>3.9741205070730823</v>
          </cell>
          <cell r="AL32">
            <v>0.12215403944301068</v>
          </cell>
        </row>
        <row r="33">
          <cell r="AF33" t="str">
            <v>China</v>
          </cell>
          <cell r="AH33">
            <v>40</v>
          </cell>
          <cell r="AJ33" t="str">
            <v>China</v>
          </cell>
          <cell r="AL33">
            <v>7.1885473281053186E-2</v>
          </cell>
        </row>
        <row r="34">
          <cell r="AF34" t="str">
            <v>Myanmar</v>
          </cell>
          <cell r="AH34">
            <v>6.75</v>
          </cell>
          <cell r="AJ34" t="str">
            <v>Spain</v>
          </cell>
          <cell r="AK34">
            <v>2.8625835865718288E-2</v>
          </cell>
          <cell r="AL34">
            <v>5.390916080100782E-2</v>
          </cell>
        </row>
        <row r="35">
          <cell r="AF35" t="str">
            <v>Luxembourg</v>
          </cell>
          <cell r="AG35">
            <v>66</v>
          </cell>
          <cell r="AH35">
            <v>3</v>
          </cell>
          <cell r="AJ35" t="str">
            <v>Portugal</v>
          </cell>
          <cell r="AK35">
            <v>0</v>
          </cell>
          <cell r="AL35">
            <v>4.7965321310859302E-2</v>
          </cell>
        </row>
        <row r="36">
          <cell r="AF36" t="str">
            <v>Turkey</v>
          </cell>
          <cell r="AH36">
            <v>2.875</v>
          </cell>
        </row>
      </sheetData>
      <sheetData sheetId="61">
        <row r="2">
          <cell r="BE2" t="str">
            <v>Herault,FR</v>
          </cell>
          <cell r="BF2">
            <v>16251.05</v>
          </cell>
        </row>
        <row r="3">
          <cell r="BE3" t="str">
            <v>Aude,FR</v>
          </cell>
          <cell r="BF3">
            <v>16113.39</v>
          </cell>
        </row>
        <row r="4">
          <cell r="BE4" t="str">
            <v>Tunisia</v>
          </cell>
          <cell r="BF4">
            <v>7576.0860000000002</v>
          </cell>
        </row>
        <row r="5">
          <cell r="AL5">
            <v>2000</v>
          </cell>
          <cell r="AM5">
            <v>2010</v>
          </cell>
          <cell r="BE5" t="str">
            <v>Algeria</v>
          </cell>
          <cell r="BF5">
            <v>7550</v>
          </cell>
        </row>
        <row r="6">
          <cell r="AH6">
            <v>2000</v>
          </cell>
          <cell r="AI6">
            <v>2010</v>
          </cell>
          <cell r="AK6" t="str">
            <v>Tunisia</v>
          </cell>
          <cell r="AL6">
            <v>17.332609850939761</v>
          </cell>
          <cell r="AM6">
            <v>25.825687151825417</v>
          </cell>
          <cell r="BE6" t="str">
            <v>Gard,FR</v>
          </cell>
          <cell r="BF6">
            <v>5377.2740000000003</v>
          </cell>
        </row>
        <row r="7">
          <cell r="AG7" t="str">
            <v>France</v>
          </cell>
          <cell r="AH7">
            <v>95745.09</v>
          </cell>
          <cell r="AI7">
            <v>53154.91</v>
          </cell>
          <cell r="AK7" t="str">
            <v>Algeria</v>
          </cell>
          <cell r="AL7">
            <v>9.6292277712267129</v>
          </cell>
          <cell r="AM7">
            <v>14.347604086864443</v>
          </cell>
          <cell r="BE7" t="str">
            <v>Var,FR</v>
          </cell>
          <cell r="BF7">
            <v>4331.5609999999997</v>
          </cell>
        </row>
        <row r="8">
          <cell r="AG8" t="str">
            <v>Tunisia</v>
          </cell>
          <cell r="AH8">
            <v>7576.0860000000002</v>
          </cell>
          <cell r="AI8">
            <v>7576.0860000000002</v>
          </cell>
          <cell r="AK8" t="str">
            <v>Mexico</v>
          </cell>
          <cell r="AM8">
            <v>4.7046489521795216</v>
          </cell>
          <cell r="BE8" t="str">
            <v>Pyrenees Or.,FR</v>
          </cell>
          <cell r="BF8">
            <v>4303.72</v>
          </cell>
        </row>
        <row r="9">
          <cell r="AG9" t="str">
            <v>Algeria</v>
          </cell>
          <cell r="AH9">
            <v>7550</v>
          </cell>
          <cell r="AI9">
            <v>7550</v>
          </cell>
          <cell r="AK9" t="str">
            <v>France</v>
          </cell>
          <cell r="AL9">
            <v>4.2641179651235532</v>
          </cell>
          <cell r="AM9">
            <v>3.6021438460995099</v>
          </cell>
          <cell r="BE9" t="str">
            <v>Vaucluse,FR</v>
          </cell>
          <cell r="BF9">
            <v>4016.16</v>
          </cell>
        </row>
        <row r="10">
          <cell r="AG10" t="str">
            <v>Spain</v>
          </cell>
          <cell r="AH10">
            <v>8102.96</v>
          </cell>
          <cell r="AI10">
            <v>4749</v>
          </cell>
          <cell r="AK10" t="str">
            <v>Myanmar</v>
          </cell>
          <cell r="AM10">
            <v>3.3687173711205753</v>
          </cell>
          <cell r="BE10" t="str">
            <v>Sardegna,IT</v>
          </cell>
          <cell r="BF10">
            <v>1866.25</v>
          </cell>
        </row>
        <row r="11">
          <cell r="AG11" t="str">
            <v>Italy</v>
          </cell>
          <cell r="AH11">
            <v>1720.62</v>
          </cell>
          <cell r="AI11">
            <v>2022.7</v>
          </cell>
          <cell r="AK11" t="str">
            <v>Cyprus</v>
          </cell>
          <cell r="AL11">
            <v>0</v>
          </cell>
          <cell r="AM11">
            <v>3.2068761922777869</v>
          </cell>
          <cell r="BE11" t="str">
            <v>Morocco</v>
          </cell>
          <cell r="BF11">
            <v>1692</v>
          </cell>
        </row>
        <row r="12">
          <cell r="AG12" t="str">
            <v>Morocco</v>
          </cell>
          <cell r="AH12">
            <v>1692</v>
          </cell>
          <cell r="AI12">
            <v>1692</v>
          </cell>
          <cell r="AK12" t="str">
            <v>Morocco</v>
          </cell>
          <cell r="AL12">
            <v>1.3139236603964193</v>
          </cell>
          <cell r="AM12">
            <v>1.9817262134673175</v>
          </cell>
          <cell r="BE12" t="str">
            <v>Rioja,ES</v>
          </cell>
          <cell r="BF12">
            <v>1505</v>
          </cell>
        </row>
        <row r="13">
          <cell r="AG13" t="str">
            <v>USA</v>
          </cell>
          <cell r="AH13">
            <v>3087.7539999999999</v>
          </cell>
          <cell r="AI13">
            <v>1440.682</v>
          </cell>
          <cell r="AK13" t="str">
            <v>Turkey</v>
          </cell>
          <cell r="AM13">
            <v>0.37387166327454086</v>
          </cell>
          <cell r="BE13" t="str">
            <v>Drome,FR</v>
          </cell>
          <cell r="BF13">
            <v>1133.078</v>
          </cell>
        </row>
        <row r="14">
          <cell r="AG14" t="str">
            <v>Cyprus</v>
          </cell>
          <cell r="AH14">
            <v>0</v>
          </cell>
          <cell r="AI14">
            <v>481</v>
          </cell>
          <cell r="AK14" t="str">
            <v>USA</v>
          </cell>
          <cell r="AL14">
            <v>0.67692283569088907</v>
          </cell>
          <cell r="AM14">
            <v>0.36271970308125284</v>
          </cell>
          <cell r="BE14" t="str">
            <v>Bouches du Rh.,FR</v>
          </cell>
          <cell r="BF14">
            <v>1085.634</v>
          </cell>
        </row>
        <row r="15">
          <cell r="AG15" t="str">
            <v>Chile</v>
          </cell>
          <cell r="AH15">
            <v>641</v>
          </cell>
          <cell r="AI15">
            <v>477.13</v>
          </cell>
          <cell r="AK15" t="str">
            <v>Spain</v>
          </cell>
          <cell r="AL15">
            <v>0.26408822871582283</v>
          </cell>
          <cell r="AM15">
            <v>0.26505710360053314</v>
          </cell>
          <cell r="BE15" t="str">
            <v>Zaragoza,ES</v>
          </cell>
          <cell r="BF15">
            <v>877</v>
          </cell>
        </row>
        <row r="16">
          <cell r="AG16" t="str">
            <v>Mexico</v>
          </cell>
          <cell r="AI16">
            <v>448</v>
          </cell>
          <cell r="AK16" t="str">
            <v>Chile</v>
          </cell>
          <cell r="AL16">
            <v>0.21663871966011899</v>
          </cell>
          <cell r="AM16">
            <v>0.24552969444564282</v>
          </cell>
          <cell r="BE16" t="str">
            <v>Albacete,ES</v>
          </cell>
          <cell r="BF16">
            <v>821</v>
          </cell>
        </row>
        <row r="17">
          <cell r="AG17" t="str">
            <v>Portugal</v>
          </cell>
          <cell r="AH17">
            <v>0</v>
          </cell>
          <cell r="AI17">
            <v>337.91</v>
          </cell>
          <cell r="AK17" t="str">
            <v>Italy</v>
          </cell>
          <cell r="AL17">
            <v>0.10409436881107391</v>
          </cell>
          <cell r="AM17">
            <v>0.18552594832939986</v>
          </cell>
          <cell r="BE17" t="str">
            <v>Madera,US</v>
          </cell>
          <cell r="BF17">
            <v>513.95119999999997</v>
          </cell>
        </row>
        <row r="18">
          <cell r="AG18" t="str">
            <v>Turkey</v>
          </cell>
          <cell r="AI18">
            <v>83.75</v>
          </cell>
          <cell r="AK18" t="str">
            <v>Portugal</v>
          </cell>
          <cell r="AL18">
            <v>0</v>
          </cell>
          <cell r="AM18">
            <v>0.11859443466813334</v>
          </cell>
          <cell r="BE18" t="str">
            <v>San Joaquin,US</v>
          </cell>
          <cell r="BF18">
            <v>481.57639999999998</v>
          </cell>
        </row>
        <row r="19">
          <cell r="AG19" t="str">
            <v>S. Africa</v>
          </cell>
          <cell r="AH19">
            <v>70.680000000000007</v>
          </cell>
          <cell r="AI19">
            <v>80.84</v>
          </cell>
          <cell r="AK19" t="str">
            <v>Croatia</v>
          </cell>
          <cell r="AL19">
            <v>0</v>
          </cell>
          <cell r="AM19">
            <v>9.4876418275092828E-2</v>
          </cell>
          <cell r="BE19" t="str">
            <v>Cyprus</v>
          </cell>
          <cell r="BF19">
            <v>481</v>
          </cell>
        </row>
        <row r="20">
          <cell r="AG20" t="str">
            <v>Croatia</v>
          </cell>
          <cell r="AH20">
            <v>0</v>
          </cell>
          <cell r="AI20">
            <v>34.31</v>
          </cell>
          <cell r="AK20" t="str">
            <v>S. Africa</v>
          </cell>
          <cell r="AL20">
            <v>2.9067926667109594E-2</v>
          </cell>
          <cell r="AM20">
            <v>4.5927695335287663E-2</v>
          </cell>
          <cell r="BE20" t="str">
            <v>Chiletotal,CL</v>
          </cell>
          <cell r="BF20">
            <v>477.13</v>
          </cell>
        </row>
        <row r="21">
          <cell r="AG21" t="str">
            <v>Argentina</v>
          </cell>
          <cell r="AH21">
            <v>0</v>
          </cell>
          <cell r="AI21">
            <v>29</v>
          </cell>
          <cell r="AK21" t="str">
            <v>Greece</v>
          </cell>
          <cell r="AL21">
            <v>0</v>
          </cell>
          <cell r="AM21">
            <v>1.7093984901888543E-2</v>
          </cell>
          <cell r="BE21" t="str">
            <v>Del Maule,CL</v>
          </cell>
          <cell r="BF21">
            <v>420.88</v>
          </cell>
        </row>
        <row r="22">
          <cell r="AG22" t="str">
            <v>Greece</v>
          </cell>
          <cell r="AH22">
            <v>0</v>
          </cell>
          <cell r="AI22">
            <v>16.2</v>
          </cell>
          <cell r="AK22" t="str">
            <v>Argentina</v>
          </cell>
          <cell r="AL22">
            <v>0</v>
          </cell>
          <cell r="AM22">
            <v>8.2777589423840975E-3</v>
          </cell>
          <cell r="BE22" t="str">
            <v>Navarra,ES</v>
          </cell>
          <cell r="BF22">
            <v>416</v>
          </cell>
        </row>
        <row r="23">
          <cell r="AG23" t="str">
            <v>Myanmar</v>
          </cell>
          <cell r="AI23">
            <v>4.41</v>
          </cell>
          <cell r="AK23" t="str">
            <v>Australia</v>
          </cell>
          <cell r="AL23">
            <v>2.6424633223694961E-2</v>
          </cell>
          <cell r="AM23">
            <v>0</v>
          </cell>
          <cell r="BE23" t="str">
            <v>Aguascalientes,MX</v>
          </cell>
          <cell r="BF23">
            <v>375</v>
          </cell>
        </row>
        <row r="24">
          <cell r="AG24" t="str">
            <v>Australia</v>
          </cell>
          <cell r="AH24">
            <v>89.6</v>
          </cell>
          <cell r="AI24">
            <v>0</v>
          </cell>
          <cell r="BE24" t="str">
            <v>Ardeche,FR</v>
          </cell>
          <cell r="BF24">
            <v>360.14429999999999</v>
          </cell>
        </row>
        <row r="25">
          <cell r="BE25" t="str">
            <v>Alava,ES</v>
          </cell>
          <cell r="BF25">
            <v>341</v>
          </cell>
        </row>
        <row r="26">
          <cell r="BE26" t="str">
            <v>Murcia,ES</v>
          </cell>
          <cell r="BF26">
            <v>339</v>
          </cell>
        </row>
        <row r="27">
          <cell r="BE27" t="str">
            <v>Cuenca,ES</v>
          </cell>
          <cell r="BF27">
            <v>283</v>
          </cell>
        </row>
        <row r="28">
          <cell r="BE28" t="str">
            <v>Ribatejo E Oeste,PT</v>
          </cell>
          <cell r="BF28">
            <v>213.82</v>
          </cell>
        </row>
        <row r="29">
          <cell r="BE29" t="str">
            <v>Mendocino,US</v>
          </cell>
          <cell r="BF29">
            <v>159.04159999999999</v>
          </cell>
        </row>
        <row r="30">
          <cell r="BE30" t="str">
            <v>Other Regions,FR</v>
          </cell>
          <cell r="BF30">
            <v>144.14429999999999</v>
          </cell>
        </row>
        <row r="31">
          <cell r="BE31" t="str">
            <v>Alentejo,PT</v>
          </cell>
          <cell r="BF31">
            <v>121.16</v>
          </cell>
        </row>
      </sheetData>
      <sheetData sheetId="62" refreshError="1"/>
      <sheetData sheetId="63">
        <row r="2">
          <cell r="BF2" t="str">
            <v>Toscana,IT</v>
          </cell>
          <cell r="BG2">
            <v>38251.35</v>
          </cell>
        </row>
        <row r="3">
          <cell r="BF3" t="str">
            <v>Puglia,IT</v>
          </cell>
          <cell r="BG3">
            <v>12515.44</v>
          </cell>
        </row>
        <row r="4">
          <cell r="BF4" t="str">
            <v>Emilia-Romagna,IT</v>
          </cell>
          <cell r="BG4">
            <v>8556.56</v>
          </cell>
        </row>
        <row r="5">
          <cell r="AM5">
            <v>2000</v>
          </cell>
          <cell r="AN5">
            <v>2010</v>
          </cell>
          <cell r="BF5" t="str">
            <v>Marche,IT</v>
          </cell>
          <cell r="BG5">
            <v>3561.86</v>
          </cell>
        </row>
        <row r="6">
          <cell r="AI6">
            <v>2000</v>
          </cell>
          <cell r="AJ6">
            <v>2010</v>
          </cell>
          <cell r="AL6" t="str">
            <v>Italy</v>
          </cell>
          <cell r="AM6">
            <v>6.9816905588700191</v>
          </cell>
          <cell r="AN6">
            <v>6.7777296624186398</v>
          </cell>
          <cell r="BF6" t="str">
            <v>Umbria,IT</v>
          </cell>
          <cell r="BG6">
            <v>2464.29</v>
          </cell>
        </row>
        <row r="7">
          <cell r="AH7" t="str">
            <v>Italy</v>
          </cell>
          <cell r="AI7">
            <v>62760.84</v>
          </cell>
          <cell r="AJ7">
            <v>71619.28</v>
          </cell>
          <cell r="AL7" t="str">
            <v>Tunisia</v>
          </cell>
          <cell r="AM7">
            <v>3.541204973229505</v>
          </cell>
          <cell r="AN7">
            <v>2.9606735022571984</v>
          </cell>
          <cell r="BF7" t="str">
            <v>Corse,FR</v>
          </cell>
          <cell r="BG7">
            <v>1587.8889999999999</v>
          </cell>
        </row>
        <row r="8">
          <cell r="AH8" t="str">
            <v>Argentina</v>
          </cell>
          <cell r="AI8">
            <v>2491</v>
          </cell>
          <cell r="AJ8">
            <v>2010.6</v>
          </cell>
          <cell r="AL8" t="str">
            <v>Thailand</v>
          </cell>
          <cell r="AN8">
            <v>0.8373035176743151</v>
          </cell>
          <cell r="BF8" t="str">
            <v>Campania,IT</v>
          </cell>
          <cell r="BG8">
            <v>1277.21</v>
          </cell>
        </row>
        <row r="9">
          <cell r="AH9" t="str">
            <v>France</v>
          </cell>
          <cell r="AI9">
            <v>1563.94</v>
          </cell>
          <cell r="AJ9">
            <v>1589.2239999999999</v>
          </cell>
          <cell r="AL9" t="str">
            <v>Argentina</v>
          </cell>
          <cell r="AM9">
            <v>0.87723229821752247</v>
          </cell>
          <cell r="AN9">
            <v>0.59213613078179805</v>
          </cell>
          <cell r="BF9" t="str">
            <v>Sicilia,IT</v>
          </cell>
          <cell r="BG9">
            <v>1188.03</v>
          </cell>
        </row>
        <row r="10">
          <cell r="AH10" t="str">
            <v>USA</v>
          </cell>
          <cell r="AI10">
            <v>682.30060000000003</v>
          </cell>
          <cell r="AJ10">
            <v>852.18780000000004</v>
          </cell>
          <cell r="AL10" t="str">
            <v>Australia</v>
          </cell>
          <cell r="AM10">
            <v>0.20162293057883124</v>
          </cell>
          <cell r="AN10">
            <v>0.22965516664286253</v>
          </cell>
          <cell r="BF10" t="str">
            <v>Tunisia</v>
          </cell>
          <cell r="BG10">
            <v>841.78740000000005</v>
          </cell>
        </row>
        <row r="11">
          <cell r="AH11" t="str">
            <v>Tunisia</v>
          </cell>
          <cell r="AI11">
            <v>841.78740000000005</v>
          </cell>
          <cell r="AJ11">
            <v>841.78740000000005</v>
          </cell>
          <cell r="AL11" t="str">
            <v>USA</v>
          </cell>
          <cell r="AM11">
            <v>0.27504376506377309</v>
          </cell>
          <cell r="AN11">
            <v>0.22137034188914068</v>
          </cell>
          <cell r="BF11" t="str">
            <v>Lazio,IT</v>
          </cell>
          <cell r="BG11">
            <v>817.93</v>
          </cell>
        </row>
        <row r="12">
          <cell r="AH12" t="str">
            <v>Australia</v>
          </cell>
          <cell r="AI12">
            <v>371.8</v>
          </cell>
          <cell r="AJ12">
            <v>588.70000000000005</v>
          </cell>
          <cell r="AL12" t="str">
            <v>France</v>
          </cell>
          <cell r="AM12">
            <v>0.12807441053089916</v>
          </cell>
          <cell r="AN12">
            <v>0.11111786432083125</v>
          </cell>
          <cell r="BF12" t="str">
            <v>Abruzzo,IT</v>
          </cell>
          <cell r="BG12">
            <v>729.38</v>
          </cell>
        </row>
        <row r="13">
          <cell r="AH13" t="str">
            <v>Chile</v>
          </cell>
          <cell r="AI13">
            <v>123</v>
          </cell>
          <cell r="AJ13">
            <v>100.29</v>
          </cell>
          <cell r="AL13" t="str">
            <v>Chile</v>
          </cell>
          <cell r="AM13">
            <v>7.6438603026578289E-2</v>
          </cell>
          <cell r="AN13">
            <v>5.3248335507569314E-2</v>
          </cell>
          <cell r="BF13" t="str">
            <v>Sardegna,IT</v>
          </cell>
          <cell r="BG13">
            <v>575.52</v>
          </cell>
        </row>
        <row r="14">
          <cell r="AH14" t="str">
            <v>S. Africa</v>
          </cell>
          <cell r="AI14">
            <v>35.1</v>
          </cell>
          <cell r="AJ14">
            <v>61.03</v>
          </cell>
          <cell r="AL14" t="str">
            <v>Turkey</v>
          </cell>
          <cell r="AN14">
            <v>4.0302027358322348E-2</v>
          </cell>
          <cell r="BF14" t="str">
            <v>San Martin M,AR</v>
          </cell>
          <cell r="BG14">
            <v>460.3</v>
          </cell>
        </row>
        <row r="15">
          <cell r="AH15" t="str">
            <v>Brazil</v>
          </cell>
          <cell r="AI15">
            <v>0</v>
          </cell>
          <cell r="AJ15">
            <v>25.604310000000002</v>
          </cell>
          <cell r="AL15" t="str">
            <v>S. Africa</v>
          </cell>
          <cell r="AM15">
            <v>2.6543256914564994E-2</v>
          </cell>
          <cell r="AN15">
            <v>3.577443835023289E-2</v>
          </cell>
          <cell r="BF15" t="str">
            <v>Maipu,AR</v>
          </cell>
          <cell r="BG15">
            <v>431.8</v>
          </cell>
        </row>
        <row r="16">
          <cell r="AH16" t="str">
            <v>Turkey</v>
          </cell>
          <cell r="AJ16">
            <v>8.75</v>
          </cell>
          <cell r="AL16" t="str">
            <v>Brazil</v>
          </cell>
          <cell r="AM16">
            <v>0</v>
          </cell>
          <cell r="AN16">
            <v>3.0683239261405301E-2</v>
          </cell>
          <cell r="BF16" t="str">
            <v>Veneto,IT</v>
          </cell>
          <cell r="BG16">
            <v>395.08</v>
          </cell>
        </row>
        <row r="17">
          <cell r="AH17" t="str">
            <v>N. Zealand</v>
          </cell>
          <cell r="AI17">
            <v>0</v>
          </cell>
          <cell r="AJ17">
            <v>6</v>
          </cell>
          <cell r="AL17" t="str">
            <v>Canada</v>
          </cell>
          <cell r="AM17">
            <v>0</v>
          </cell>
          <cell r="AN17">
            <v>1.9398857862659706E-2</v>
          </cell>
          <cell r="BF17" t="str">
            <v>Basilicata,IT</v>
          </cell>
          <cell r="BG17">
            <v>383.22</v>
          </cell>
        </row>
        <row r="18">
          <cell r="AH18" t="str">
            <v>Canada</v>
          </cell>
          <cell r="AI18">
            <v>0</v>
          </cell>
          <cell r="AJ18">
            <v>3.3076919999999999</v>
          </cell>
          <cell r="AL18" t="str">
            <v>N. Zealand</v>
          </cell>
          <cell r="AM18">
            <v>0</v>
          </cell>
          <cell r="AN18">
            <v>1.1115203120670353E-2</v>
          </cell>
          <cell r="BF18" t="str">
            <v>Calabria,IT</v>
          </cell>
          <cell r="BG18">
            <v>292.36</v>
          </cell>
        </row>
        <row r="19">
          <cell r="AH19" t="str">
            <v>Thailand</v>
          </cell>
          <cell r="AJ19">
            <v>2.1043669999999999</v>
          </cell>
          <cell r="AL19" t="str">
            <v>Hungary</v>
          </cell>
          <cell r="AM19">
            <v>0</v>
          </cell>
          <cell r="AN19">
            <v>4.792960944866063E-4</v>
          </cell>
          <cell r="BF19" t="str">
            <v>Molise,IT</v>
          </cell>
          <cell r="BG19">
            <v>273.5</v>
          </cell>
        </row>
        <row r="20">
          <cell r="AH20" t="str">
            <v>Hungary</v>
          </cell>
          <cell r="AI20">
            <v>0</v>
          </cell>
          <cell r="AJ20">
            <v>0.56430000000000002</v>
          </cell>
          <cell r="BF20" t="str">
            <v>Lavalle,AR</v>
          </cell>
          <cell r="BG20">
            <v>252.8</v>
          </cell>
        </row>
        <row r="21">
          <cell r="BF21" t="str">
            <v>Junin,AR</v>
          </cell>
          <cell r="BG21">
            <v>218.4</v>
          </cell>
        </row>
        <row r="22">
          <cell r="BF22" t="str">
            <v>Rivadavia,AR</v>
          </cell>
          <cell r="BG22">
            <v>185.3</v>
          </cell>
        </row>
        <row r="23">
          <cell r="BF23" t="str">
            <v>Lombardia,IT</v>
          </cell>
          <cell r="BG23">
            <v>170.74</v>
          </cell>
        </row>
        <row r="24">
          <cell r="BF24" t="str">
            <v>Sonoma,US</v>
          </cell>
          <cell r="BG24">
            <v>132.73699999999999</v>
          </cell>
        </row>
        <row r="25">
          <cell r="BF25" t="str">
            <v>Napa,US</v>
          </cell>
          <cell r="BG25">
            <v>131.1183</v>
          </cell>
        </row>
        <row r="26">
          <cell r="BF26" t="str">
            <v>Chiletotal,CL</v>
          </cell>
          <cell r="BG26">
            <v>100.29</v>
          </cell>
        </row>
        <row r="27">
          <cell r="BF27" t="str">
            <v>San Rafael,AR</v>
          </cell>
          <cell r="BG27">
            <v>93.6</v>
          </cell>
        </row>
        <row r="28">
          <cell r="BF28" t="str">
            <v>Santa Rosa,AR</v>
          </cell>
          <cell r="BG28">
            <v>91.1</v>
          </cell>
        </row>
        <row r="29">
          <cell r="BF29" t="str">
            <v>Piemonte,IT</v>
          </cell>
          <cell r="BG29">
            <v>79.75</v>
          </cell>
        </row>
        <row r="30">
          <cell r="BF30" t="str">
            <v>Tupungato,AR</v>
          </cell>
          <cell r="BG30">
            <v>76.2</v>
          </cell>
        </row>
        <row r="31">
          <cell r="BF31" t="str">
            <v>Liguria,IT</v>
          </cell>
          <cell r="BG31">
            <v>73.2</v>
          </cell>
        </row>
      </sheetData>
      <sheetData sheetId="64">
        <row r="2">
          <cell r="BG2" t="str">
            <v>Murcia,ES</v>
          </cell>
          <cell r="BH2">
            <v>29252</v>
          </cell>
        </row>
        <row r="3">
          <cell r="BG3" t="str">
            <v>Albacete,ES</v>
          </cell>
          <cell r="BH3">
            <v>18331</v>
          </cell>
        </row>
        <row r="4">
          <cell r="BG4" t="str">
            <v>Alicante,ES</v>
          </cell>
          <cell r="BH4">
            <v>8081</v>
          </cell>
        </row>
        <row r="5">
          <cell r="AN5">
            <v>2000</v>
          </cell>
          <cell r="AO5">
            <v>2010</v>
          </cell>
          <cell r="BG5" t="str">
            <v>Var,FR</v>
          </cell>
          <cell r="BH5">
            <v>2197.9720000000002</v>
          </cell>
        </row>
        <row r="6">
          <cell r="AJ6">
            <v>2000</v>
          </cell>
          <cell r="AK6">
            <v>2010</v>
          </cell>
          <cell r="AM6" t="str">
            <v>Spain</v>
          </cell>
          <cell r="AN6">
            <v>3.6330655668580092</v>
          </cell>
          <cell r="AO6">
            <v>3.7418046889169019</v>
          </cell>
          <cell r="BG6" t="str">
            <v>Aude,FR</v>
          </cell>
          <cell r="BH6">
            <v>1711.9829999999999</v>
          </cell>
        </row>
        <row r="7">
          <cell r="AI7" t="str">
            <v>Spain</v>
          </cell>
          <cell r="AJ7">
            <v>67159.759999999995</v>
          </cell>
          <cell r="AK7">
            <v>58406</v>
          </cell>
          <cell r="AM7" t="str">
            <v>Tunisia</v>
          </cell>
          <cell r="AN7">
            <v>1.2786160505400928</v>
          </cell>
          <cell r="AO7">
            <v>1.3175153903554808</v>
          </cell>
          <cell r="BG7" t="str">
            <v>Other Regions,FR</v>
          </cell>
          <cell r="BH7">
            <v>1710.088</v>
          </cell>
        </row>
        <row r="8">
          <cell r="AI8" t="str">
            <v>France</v>
          </cell>
          <cell r="AJ8">
            <v>7633.84</v>
          </cell>
          <cell r="AK8">
            <v>9363.0759999999991</v>
          </cell>
          <cell r="AM8" t="str">
            <v>Cyprus</v>
          </cell>
          <cell r="AN8">
            <v>0</v>
          </cell>
          <cell r="AO8">
            <v>1.3162910744047338</v>
          </cell>
          <cell r="BG8" t="str">
            <v>Vaucluse,FR</v>
          </cell>
          <cell r="BH8">
            <v>1493.954</v>
          </cell>
        </row>
        <row r="9">
          <cell r="AI9" t="str">
            <v>Australia</v>
          </cell>
          <cell r="AJ9">
            <v>947.8</v>
          </cell>
          <cell r="AK9">
            <v>691.7</v>
          </cell>
          <cell r="AM9" t="str">
            <v>France</v>
          </cell>
          <cell r="AN9">
            <v>0.56430578677729804</v>
          </cell>
          <cell r="AO9">
            <v>0.72832058610999606</v>
          </cell>
          <cell r="BG9" t="str">
            <v>Valencia,ES</v>
          </cell>
          <cell r="BH9">
            <v>1283</v>
          </cell>
        </row>
        <row r="10">
          <cell r="AI10" t="str">
            <v>USA</v>
          </cell>
          <cell r="AJ10">
            <v>187.36959999999999</v>
          </cell>
          <cell r="AK10">
            <v>403.8766</v>
          </cell>
          <cell r="AM10" t="str">
            <v>Australia</v>
          </cell>
          <cell r="AN10">
            <v>0.46395559273491632</v>
          </cell>
          <cell r="AO10">
            <v>0.30019622492101938</v>
          </cell>
          <cell r="BG10" t="str">
            <v>Pyrenees Or.,FR</v>
          </cell>
          <cell r="BH10">
            <v>974.13750000000005</v>
          </cell>
        </row>
        <row r="11">
          <cell r="AI11" t="str">
            <v>S. Africa</v>
          </cell>
          <cell r="AJ11">
            <v>13.45</v>
          </cell>
          <cell r="AK11">
            <v>403.28</v>
          </cell>
          <cell r="AM11" t="str">
            <v>S. Africa</v>
          </cell>
          <cell r="AN11">
            <v>9.1811810364166094E-3</v>
          </cell>
          <cell r="AO11">
            <v>0.26299131398213793</v>
          </cell>
          <cell r="BG11" t="str">
            <v>Gard,FR</v>
          </cell>
          <cell r="BH11">
            <v>898.14909999999998</v>
          </cell>
        </row>
        <row r="12">
          <cell r="AI12" t="str">
            <v>Tunisia</v>
          </cell>
          <cell r="AJ12">
            <v>336.7149</v>
          </cell>
          <cell r="AK12">
            <v>336.7149</v>
          </cell>
          <cell r="AM12" t="str">
            <v>USA</v>
          </cell>
          <cell r="AN12">
            <v>6.8179584988505182E-2</v>
          </cell>
          <cell r="AO12">
            <v>0.11671806556245307</v>
          </cell>
          <cell r="BG12" t="str">
            <v>Cuenca,ES</v>
          </cell>
          <cell r="BH12">
            <v>841</v>
          </cell>
        </row>
        <row r="13">
          <cell r="AI13" t="str">
            <v>Cyprus</v>
          </cell>
          <cell r="AJ13">
            <v>0</v>
          </cell>
          <cell r="AK13">
            <v>172</v>
          </cell>
          <cell r="AM13" t="str">
            <v>Chile</v>
          </cell>
          <cell r="AN13">
            <v>1.2341259468595224E-2</v>
          </cell>
          <cell r="AO13">
            <v>3.4944741888660986E-2</v>
          </cell>
          <cell r="BG13" t="str">
            <v>Tunisia</v>
          </cell>
          <cell r="BH13">
            <v>336.7149</v>
          </cell>
        </row>
        <row r="14">
          <cell r="AI14" t="str">
            <v>Chile</v>
          </cell>
          <cell r="AJ14">
            <v>22</v>
          </cell>
          <cell r="AK14">
            <v>59.16</v>
          </cell>
          <cell r="AM14" t="str">
            <v>Turkey</v>
          </cell>
          <cell r="AO14">
            <v>2.2418273548394548E-2</v>
          </cell>
          <cell r="BG14" t="str">
            <v>Drome,FR</v>
          </cell>
          <cell r="BH14">
            <v>207.42750000000001</v>
          </cell>
        </row>
        <row r="15">
          <cell r="AI15" t="str">
            <v>Argentina</v>
          </cell>
          <cell r="AJ15">
            <v>0</v>
          </cell>
          <cell r="AK15">
            <v>7.6</v>
          </cell>
          <cell r="AM15" t="str">
            <v>Canada</v>
          </cell>
          <cell r="AN15">
            <v>0</v>
          </cell>
          <cell r="AO15">
            <v>1.0090736301194088E-2</v>
          </cell>
          <cell r="BG15" t="str">
            <v>Barossa Valley,AU</v>
          </cell>
          <cell r="BH15">
            <v>190.5</v>
          </cell>
        </row>
        <row r="16">
          <cell r="AI16" t="str">
            <v>Turkey</v>
          </cell>
          <cell r="AK16">
            <v>4.375</v>
          </cell>
          <cell r="AM16" t="str">
            <v>Uruguay</v>
          </cell>
          <cell r="AN16">
            <v>0</v>
          </cell>
          <cell r="AO16">
            <v>8.6033402848252182E-3</v>
          </cell>
          <cell r="BG16" t="str">
            <v>Cyprus</v>
          </cell>
          <cell r="BH16">
            <v>172</v>
          </cell>
        </row>
        <row r="17">
          <cell r="AI17" t="str">
            <v>Canada</v>
          </cell>
          <cell r="AJ17">
            <v>0</v>
          </cell>
          <cell r="AK17">
            <v>1.546559</v>
          </cell>
          <cell r="AM17" t="str">
            <v>Argentina</v>
          </cell>
          <cell r="AN17">
            <v>0</v>
          </cell>
          <cell r="AO17">
            <v>2.490088266721497E-3</v>
          </cell>
          <cell r="BG17" t="str">
            <v>Bouches Du Rh.,FR</v>
          </cell>
          <cell r="BH17">
            <v>166.10230000000001</v>
          </cell>
        </row>
        <row r="18">
          <cell r="BG18" t="str">
            <v>Riverland,AU</v>
          </cell>
          <cell r="BH18">
            <v>164.2</v>
          </cell>
        </row>
        <row r="19">
          <cell r="BG19" t="str">
            <v>Zaragoza,ES</v>
          </cell>
          <cell r="BH19">
            <v>113</v>
          </cell>
        </row>
        <row r="20">
          <cell r="BG20" t="str">
            <v>Illes Balears,ES</v>
          </cell>
          <cell r="BH20">
            <v>82</v>
          </cell>
        </row>
        <row r="21">
          <cell r="BG21" t="str">
            <v>Madera,US</v>
          </cell>
          <cell r="BH21">
            <v>81.746570000000006</v>
          </cell>
        </row>
        <row r="22">
          <cell r="BG22" t="str">
            <v>Badajoz,ES</v>
          </cell>
          <cell r="BH22">
            <v>81</v>
          </cell>
        </row>
        <row r="23">
          <cell r="BG23" t="str">
            <v>Padthaway,AU</v>
          </cell>
          <cell r="BH23">
            <v>68.5</v>
          </cell>
        </row>
        <row r="24">
          <cell r="BG24" t="str">
            <v>Contra Costa,US</v>
          </cell>
          <cell r="BH24">
            <v>68.391940000000005</v>
          </cell>
        </row>
        <row r="25">
          <cell r="BG25" t="str">
            <v>Almeria, Gran...,ES</v>
          </cell>
          <cell r="BH25">
            <v>68</v>
          </cell>
        </row>
        <row r="26">
          <cell r="BG26" t="str">
            <v>San Luis Obispo,US</v>
          </cell>
          <cell r="BH26">
            <v>56.656039999999997</v>
          </cell>
        </row>
        <row r="27">
          <cell r="BG27" t="str">
            <v>Mclaren Vale,AU</v>
          </cell>
          <cell r="BH27">
            <v>50.2</v>
          </cell>
        </row>
        <row r="28">
          <cell r="BG28" t="str">
            <v>Riverina,AU</v>
          </cell>
          <cell r="BH28">
            <v>47.5</v>
          </cell>
        </row>
        <row r="29">
          <cell r="BG29" t="str">
            <v>Castellon,ES</v>
          </cell>
          <cell r="BH29">
            <v>41</v>
          </cell>
        </row>
      </sheetData>
      <sheetData sheetId="65">
        <row r="2">
          <cell r="BH2" t="str">
            <v>Serbia</v>
          </cell>
          <cell r="BI2">
            <v>33119.5</v>
          </cell>
        </row>
        <row r="3">
          <cell r="BH3" t="str">
            <v>Sud-Est,RO</v>
          </cell>
          <cell r="BI3">
            <v>4327</v>
          </cell>
        </row>
        <row r="4">
          <cell r="BH4" t="str">
            <v>Slavonija,HR</v>
          </cell>
          <cell r="BI4">
            <v>1988.37</v>
          </cell>
        </row>
        <row r="5">
          <cell r="AO5">
            <v>2000</v>
          </cell>
          <cell r="AP5">
            <v>2010</v>
          </cell>
          <cell r="BH5" t="str">
            <v>Podunavlje,HR</v>
          </cell>
          <cell r="BI5">
            <v>1942.38</v>
          </cell>
        </row>
        <row r="6">
          <cell r="AK6">
            <v>2000</v>
          </cell>
          <cell r="AL6">
            <v>2010</v>
          </cell>
          <cell r="AN6" t="str">
            <v>Serbia</v>
          </cell>
          <cell r="AO6">
            <v>25.367043068721905</v>
          </cell>
          <cell r="AP6">
            <v>36.090004392915418</v>
          </cell>
          <cell r="BH6" t="str">
            <v>Stajerska Slovenija,SI</v>
          </cell>
          <cell r="BI6">
            <v>1556.88</v>
          </cell>
        </row>
        <row r="7">
          <cell r="AJ7" t="str">
            <v>Serbia</v>
          </cell>
          <cell r="AK7">
            <v>33119.5</v>
          </cell>
          <cell r="AL7">
            <v>33119.5</v>
          </cell>
          <cell r="AN7" t="str">
            <v>Croatia</v>
          </cell>
          <cell r="AO7">
            <v>14.268960918921483</v>
          </cell>
          <cell r="AP7">
            <v>17.029784990788961</v>
          </cell>
          <cell r="BH7" t="str">
            <v>Burgenland,AT</v>
          </cell>
          <cell r="BI7">
            <v>1421.91</v>
          </cell>
        </row>
        <row r="8">
          <cell r="AJ8" t="str">
            <v>Romania</v>
          </cell>
          <cell r="AK8">
            <v>15013.85</v>
          </cell>
          <cell r="AL8">
            <v>7530</v>
          </cell>
          <cell r="AN8" t="str">
            <v>Slovenia</v>
          </cell>
          <cell r="AO8">
            <v>8.0328966293847621</v>
          </cell>
          <cell r="AP8">
            <v>10.850557287337082</v>
          </cell>
          <cell r="BH8" t="str">
            <v>Niederosterreich,AT</v>
          </cell>
          <cell r="BI8">
            <v>1355.2</v>
          </cell>
        </row>
        <row r="9">
          <cell r="AJ9" t="str">
            <v>Croatia</v>
          </cell>
          <cell r="AK9">
            <v>16051.06</v>
          </cell>
          <cell r="AL9">
            <v>4700.7299999999996</v>
          </cell>
          <cell r="AN9" t="str">
            <v>Slovakia</v>
          </cell>
          <cell r="AO9">
            <v>13.212001362132455</v>
          </cell>
          <cell r="AP9">
            <v>9.8496128811306249</v>
          </cell>
          <cell r="BH9" t="str">
            <v>Lombardia,IT</v>
          </cell>
          <cell r="BI9">
            <v>1315.07</v>
          </cell>
        </row>
        <row r="10">
          <cell r="AJ10" t="str">
            <v>Hungary</v>
          </cell>
          <cell r="AK10">
            <v>6677.3190000000004</v>
          </cell>
          <cell r="AL10">
            <v>4664.3339999999998</v>
          </cell>
          <cell r="AN10" t="str">
            <v>Austria</v>
          </cell>
          <cell r="AO10">
            <v>4.7109834428044906</v>
          </cell>
          <cell r="AP10">
            <v>5.7168743349486277</v>
          </cell>
          <cell r="BH10" t="str">
            <v>Morava,CZ</v>
          </cell>
          <cell r="BI10">
            <v>1131</v>
          </cell>
        </row>
        <row r="11">
          <cell r="AJ11" t="str">
            <v>Austria</v>
          </cell>
          <cell r="AK11">
            <v>4323.05</v>
          </cell>
          <cell r="AL11">
            <v>3462.11</v>
          </cell>
          <cell r="AN11" t="str">
            <v>Czech Rep</v>
          </cell>
          <cell r="AO11">
            <v>5.8132810004365965</v>
          </cell>
          <cell r="AP11">
            <v>5.3143242879905408</v>
          </cell>
          <cell r="BH11" t="str">
            <v>Balatonfured-Cs.,HU</v>
          </cell>
          <cell r="BI11">
            <v>858.56610000000001</v>
          </cell>
        </row>
        <row r="12">
          <cell r="AJ12" t="str">
            <v>Slovenia</v>
          </cell>
          <cell r="AK12">
            <v>3567.712</v>
          </cell>
          <cell r="AL12">
            <v>2360.12</v>
          </cell>
          <cell r="AN12" t="str">
            <v>Hungary</v>
          </cell>
          <cell r="AO12">
            <v>4.0614441862196582</v>
          </cell>
          <cell r="AP12">
            <v>5.0304712369302962</v>
          </cell>
          <cell r="BH12" t="str">
            <v>Centru,RO</v>
          </cell>
          <cell r="BI12">
            <v>749</v>
          </cell>
        </row>
        <row r="13">
          <cell r="AJ13" t="str">
            <v>Slovakia</v>
          </cell>
          <cell r="AK13">
            <v>3895.1030000000001</v>
          </cell>
          <cell r="AL13">
            <v>1655.42</v>
          </cell>
          <cell r="AN13" t="str">
            <v>Romania</v>
          </cell>
          <cell r="AO13">
            <v>3.5713308782123292</v>
          </cell>
          <cell r="AP13">
            <v>3.3246535853549175</v>
          </cell>
          <cell r="BH13" t="str">
            <v>Badacsony,HU</v>
          </cell>
          <cell r="BI13">
            <v>716.00229999999999</v>
          </cell>
        </row>
        <row r="14">
          <cell r="AJ14" t="str">
            <v>Italy</v>
          </cell>
          <cell r="AK14">
            <v>2006.92</v>
          </cell>
          <cell r="AL14">
            <v>1568.23</v>
          </cell>
          <cell r="AN14" t="str">
            <v>Brazil</v>
          </cell>
          <cell r="AO14">
            <v>0.88032775179165168</v>
          </cell>
          <cell r="AP14">
            <v>0.30455570783413266</v>
          </cell>
          <cell r="BH14" t="str">
            <v>Steiermark,AT</v>
          </cell>
          <cell r="BI14">
            <v>658.25</v>
          </cell>
        </row>
        <row r="15">
          <cell r="AJ15" t="str">
            <v>Czech Rep</v>
          </cell>
          <cell r="AK15">
            <v>1246.433</v>
          </cell>
          <cell r="AL15">
            <v>1148</v>
          </cell>
          <cell r="AN15" t="str">
            <v>Italy</v>
          </cell>
          <cell r="AO15">
            <v>0.1665902043646782</v>
          </cell>
          <cell r="AP15">
            <v>0.18844700439471856</v>
          </cell>
          <cell r="BH15" t="str">
            <v>Juznoslovenska,SK</v>
          </cell>
          <cell r="BI15">
            <v>639.63</v>
          </cell>
        </row>
        <row r="16">
          <cell r="AJ16" t="str">
            <v>Spain</v>
          </cell>
          <cell r="AK16">
            <v>1922.93</v>
          </cell>
          <cell r="AL16">
            <v>791</v>
          </cell>
          <cell r="AN16" t="str">
            <v>Spain</v>
          </cell>
          <cell r="AO16">
            <v>8.5989605052696122E-2</v>
          </cell>
          <cell r="AP16">
            <v>5.7838904247827616E-2</v>
          </cell>
          <cell r="BH16" t="str">
            <v>Sud-Vest Oltenia,RO</v>
          </cell>
          <cell r="BI16">
            <v>623</v>
          </cell>
        </row>
        <row r="17">
          <cell r="AJ17" t="str">
            <v>Brazil</v>
          </cell>
          <cell r="AK17">
            <v>880.19209999999998</v>
          </cell>
          <cell r="AL17">
            <v>200.149</v>
          </cell>
          <cell r="AN17" t="str">
            <v>Bulgaria</v>
          </cell>
          <cell r="AO17">
            <v>1.9827968798775428</v>
          </cell>
          <cell r="AP17">
            <v>0</v>
          </cell>
          <cell r="BH17" t="str">
            <v>Sud - Muntenia,RO</v>
          </cell>
          <cell r="BI17">
            <v>575</v>
          </cell>
        </row>
        <row r="18">
          <cell r="AJ18" t="str">
            <v>Bulgaria</v>
          </cell>
          <cell r="AK18">
            <v>3601.7049999999999</v>
          </cell>
          <cell r="AL18">
            <v>0</v>
          </cell>
          <cell r="BH18" t="str">
            <v>Balatonfelvidek,HU</v>
          </cell>
          <cell r="BI18">
            <v>534.16840000000002</v>
          </cell>
        </row>
        <row r="19">
          <cell r="BH19" t="str">
            <v>Nord-Est,RO</v>
          </cell>
          <cell r="BI19">
            <v>532</v>
          </cell>
        </row>
        <row r="20">
          <cell r="BH20" t="str">
            <v>Badajoz,ES</v>
          </cell>
          <cell r="BI20">
            <v>493</v>
          </cell>
        </row>
        <row r="21">
          <cell r="BH21" t="str">
            <v>Malokarpatska,SK</v>
          </cell>
          <cell r="BI21">
            <v>458.23</v>
          </cell>
        </row>
        <row r="22">
          <cell r="BH22" t="str">
            <v>Matra,HU</v>
          </cell>
          <cell r="BI22">
            <v>408.88319999999999</v>
          </cell>
        </row>
        <row r="23">
          <cell r="BH23" t="str">
            <v>Nord-Vest,RO</v>
          </cell>
          <cell r="BI23">
            <v>378</v>
          </cell>
        </row>
        <row r="24">
          <cell r="BH24" t="str">
            <v>Nitrianska,SK</v>
          </cell>
          <cell r="BI24">
            <v>362.99</v>
          </cell>
        </row>
        <row r="25">
          <cell r="BH25" t="str">
            <v>Vest,RO</v>
          </cell>
          <cell r="BI25">
            <v>346</v>
          </cell>
        </row>
        <row r="26">
          <cell r="BH26" t="str">
            <v>Kunsag,HU</v>
          </cell>
          <cell r="BI26">
            <v>337.41800000000001</v>
          </cell>
        </row>
        <row r="27">
          <cell r="BH27" t="str">
            <v>Zagorje-Med.,HR</v>
          </cell>
          <cell r="BI27">
            <v>334.4</v>
          </cell>
        </row>
        <row r="28">
          <cell r="BH28" t="str">
            <v>Caceres,ES</v>
          </cell>
          <cell r="BI28">
            <v>284</v>
          </cell>
        </row>
      </sheetData>
      <sheetData sheetId="66">
        <row r="2">
          <cell r="BI2" t="str">
            <v>Georgia</v>
          </cell>
          <cell r="BJ2">
            <v>25323.75</v>
          </cell>
        </row>
        <row r="3">
          <cell r="BI3" t="str">
            <v>Ukraine</v>
          </cell>
          <cell r="BJ3">
            <v>11552.4</v>
          </cell>
        </row>
        <row r="4">
          <cell r="BI4" t="str">
            <v>Moldova</v>
          </cell>
          <cell r="BJ4">
            <v>11508</v>
          </cell>
        </row>
        <row r="5">
          <cell r="AP5">
            <v>2000</v>
          </cell>
          <cell r="AQ5">
            <v>2010</v>
          </cell>
          <cell r="BI5" t="str">
            <v>Almaty,KZ</v>
          </cell>
          <cell r="BJ5">
            <v>2602.933</v>
          </cell>
        </row>
        <row r="6">
          <cell r="AL6">
            <v>2000</v>
          </cell>
          <cell r="AM6">
            <v>2010</v>
          </cell>
          <cell r="AO6" t="str">
            <v>Georgia</v>
          </cell>
          <cell r="AP6">
            <v>38.209607797458922</v>
          </cell>
          <cell r="AQ6">
            <v>41.397431141529154</v>
          </cell>
          <cell r="BI6" t="str">
            <v>Armenia</v>
          </cell>
          <cell r="BJ6">
            <v>2468.585</v>
          </cell>
        </row>
        <row r="7">
          <cell r="AK7" t="str">
            <v>Georgia</v>
          </cell>
          <cell r="AL7">
            <v>19741</v>
          </cell>
          <cell r="AM7">
            <v>25323.75</v>
          </cell>
          <cell r="AO7" t="str">
            <v>Kazakhstan</v>
          </cell>
          <cell r="AQ7">
            <v>40.175054391626858</v>
          </cell>
          <cell r="BI7" t="str">
            <v>Yugoiztochen,BG</v>
          </cell>
          <cell r="BJ7">
            <v>1355</v>
          </cell>
        </row>
        <row r="8">
          <cell r="AK8" t="str">
            <v>Ukraine</v>
          </cell>
          <cell r="AM8">
            <v>11552.4</v>
          </cell>
          <cell r="AO8" t="str">
            <v>Ukraine</v>
          </cell>
          <cell r="AQ8">
            <v>17.335183385895938</v>
          </cell>
          <cell r="BI8" t="str">
            <v>South ,KZ</v>
          </cell>
          <cell r="BJ8">
            <v>860.99130000000002</v>
          </cell>
        </row>
        <row r="9">
          <cell r="AK9" t="str">
            <v>Moldova</v>
          </cell>
          <cell r="AL9">
            <v>11508</v>
          </cell>
          <cell r="AM9">
            <v>11508</v>
          </cell>
          <cell r="AO9" t="str">
            <v>Armenia</v>
          </cell>
          <cell r="AP9">
            <v>15.955211568834761</v>
          </cell>
          <cell r="AQ9">
            <v>17.286354577758807</v>
          </cell>
          <cell r="BI9" t="str">
            <v>Severoiztoch.,BG</v>
          </cell>
          <cell r="BJ9">
            <v>689</v>
          </cell>
        </row>
        <row r="10">
          <cell r="AK10" t="str">
            <v>Kazakhstan</v>
          </cell>
          <cell r="AM10">
            <v>3552.2759999999998</v>
          </cell>
          <cell r="AO10" t="str">
            <v>Moldova</v>
          </cell>
          <cell r="AP10">
            <v>9.2769749198563058</v>
          </cell>
          <cell r="AQ10">
            <v>10.050952767486459</v>
          </cell>
          <cell r="BI10" t="str">
            <v>Yuzhen Tsen.,BG</v>
          </cell>
          <cell r="BJ10">
            <v>581</v>
          </cell>
        </row>
        <row r="11">
          <cell r="AK11" t="str">
            <v>Bulgaria</v>
          </cell>
          <cell r="AL11">
            <v>9429.1839999999993</v>
          </cell>
          <cell r="AM11">
            <v>3121</v>
          </cell>
          <cell r="AO11" t="str">
            <v>Bulgaria</v>
          </cell>
          <cell r="AP11">
            <v>7.1139568314269388</v>
          </cell>
          <cell r="AQ11">
            <v>4.3628669931834585</v>
          </cell>
          <cell r="BI11" t="str">
            <v>Rostov Oblast,RU</v>
          </cell>
          <cell r="BJ11">
            <v>569</v>
          </cell>
        </row>
        <row r="12">
          <cell r="AK12" t="str">
            <v>Armenia</v>
          </cell>
          <cell r="AL12">
            <v>2468.585</v>
          </cell>
          <cell r="AM12">
            <v>2468.585</v>
          </cell>
          <cell r="AO12" t="str">
            <v>Russia</v>
          </cell>
          <cell r="AP12">
            <v>16.909844073778782</v>
          </cell>
          <cell r="AQ12">
            <v>2.1494079698519637</v>
          </cell>
          <cell r="BI12" t="str">
            <v>Sud-Est,RO</v>
          </cell>
          <cell r="BJ12">
            <v>319</v>
          </cell>
        </row>
        <row r="13">
          <cell r="AK13" t="str">
            <v>Russia</v>
          </cell>
          <cell r="AL13">
            <v>13152.29</v>
          </cell>
          <cell r="AM13">
            <v>702</v>
          </cell>
          <cell r="AO13" t="str">
            <v>Croatia</v>
          </cell>
          <cell r="AP13">
            <v>0</v>
          </cell>
          <cell r="AQ13">
            <v>0.21362058177383492</v>
          </cell>
          <cell r="BI13" t="str">
            <v>Severen Tsen.,BG</v>
          </cell>
          <cell r="BJ13">
            <v>229</v>
          </cell>
        </row>
        <row r="14">
          <cell r="AK14" t="str">
            <v>Romania</v>
          </cell>
          <cell r="AL14">
            <v>505.85750000000002</v>
          </cell>
          <cell r="AM14">
            <v>356</v>
          </cell>
          <cell r="AO14" t="str">
            <v>Romania</v>
          </cell>
          <cell r="AP14">
            <v>0.16490477691538172</v>
          </cell>
          <cell r="AQ14">
            <v>0.16404092515237895</v>
          </cell>
          <cell r="BI14" t="str">
            <v>Severozapad.,BG</v>
          </cell>
          <cell r="BJ14">
            <v>227</v>
          </cell>
        </row>
        <row r="15">
          <cell r="AK15" t="str">
            <v>Croatia</v>
          </cell>
          <cell r="AL15">
            <v>0</v>
          </cell>
          <cell r="AM15">
            <v>56.5</v>
          </cell>
          <cell r="BI15" t="str">
            <v>Krasnodar Krai,RU</v>
          </cell>
          <cell r="BJ15">
            <v>133</v>
          </cell>
        </row>
        <row r="16">
          <cell r="BI16" t="str">
            <v>Zhambyl,KZ</v>
          </cell>
          <cell r="BJ16">
            <v>88.077500000000001</v>
          </cell>
        </row>
        <row r="17">
          <cell r="BI17" t="str">
            <v>Sjeverna Dalm.,HR</v>
          </cell>
          <cell r="BJ17">
            <v>42.66</v>
          </cell>
        </row>
        <row r="18">
          <cell r="BI18" t="str">
            <v>Yugozapaden,BG</v>
          </cell>
          <cell r="BJ18">
            <v>40</v>
          </cell>
        </row>
        <row r="19">
          <cell r="BI19" t="str">
            <v>Sud-Vest Oltenia,RO</v>
          </cell>
          <cell r="BJ19">
            <v>28</v>
          </cell>
        </row>
        <row r="20">
          <cell r="BI20" t="str">
            <v>Dalmatinska Zag.,HR</v>
          </cell>
          <cell r="BJ20">
            <v>13.84</v>
          </cell>
        </row>
        <row r="21">
          <cell r="BI21" t="str">
            <v>Sud - Muntenia,RO</v>
          </cell>
          <cell r="BJ21">
            <v>6</v>
          </cell>
        </row>
        <row r="22">
          <cell r="BI22" t="str">
            <v>Nord-Est,RO</v>
          </cell>
          <cell r="BJ22">
            <v>3</v>
          </cell>
        </row>
        <row r="23">
          <cell r="BI23" t="str">
            <v>Other-Region,KZ</v>
          </cell>
          <cell r="BJ23">
            <v>0.252</v>
          </cell>
        </row>
        <row r="24">
          <cell r="BI24" t="str">
            <v>East ,KZ</v>
          </cell>
          <cell r="BJ24">
            <v>1.66E-2</v>
          </cell>
        </row>
      </sheetData>
      <sheetData sheetId="67" refreshError="1"/>
      <sheetData sheetId="68">
        <row r="2">
          <cell r="BK2" t="str">
            <v>Rhein-Pfalz,DE</v>
          </cell>
          <cell r="BL2">
            <v>5540</v>
          </cell>
        </row>
        <row r="3">
          <cell r="BK3" t="str">
            <v>Mosel-Saar-R.,DE</v>
          </cell>
          <cell r="BL3">
            <v>5380</v>
          </cell>
        </row>
        <row r="4">
          <cell r="BK4" t="str">
            <v>Rheinhessen,DE</v>
          </cell>
          <cell r="BL4">
            <v>3880</v>
          </cell>
        </row>
        <row r="5">
          <cell r="AR5">
            <v>2000</v>
          </cell>
          <cell r="AS5">
            <v>2010</v>
          </cell>
          <cell r="BK5" t="str">
            <v>Ukraine</v>
          </cell>
          <cell r="BL5">
            <v>2702</v>
          </cell>
        </row>
        <row r="6">
          <cell r="AN6">
            <v>2000</v>
          </cell>
          <cell r="AO6">
            <v>2010</v>
          </cell>
          <cell r="AQ6" t="str">
            <v>Germany</v>
          </cell>
          <cell r="AR6">
            <v>24.238319657248532</v>
          </cell>
          <cell r="AS6">
            <v>20.282360506785754</v>
          </cell>
          <cell r="BK6" t="str">
            <v>Rheingau,DE</v>
          </cell>
          <cell r="BL6">
            <v>2420</v>
          </cell>
        </row>
        <row r="7">
          <cell r="AM7" t="str">
            <v>Germany</v>
          </cell>
          <cell r="AN7">
            <v>22350.14</v>
          </cell>
          <cell r="AO7">
            <v>22520</v>
          </cell>
          <cell r="AQ7" t="str">
            <v>Luxembourg</v>
          </cell>
          <cell r="AR7">
            <v>14.671235399865626</v>
          </cell>
          <cell r="AS7">
            <v>8.5293012656789422</v>
          </cell>
          <cell r="BK7" t="str">
            <v>Wurttemberg,DE</v>
          </cell>
          <cell r="BL7">
            <v>2070</v>
          </cell>
        </row>
        <row r="8">
          <cell r="AM8" t="str">
            <v>USA</v>
          </cell>
          <cell r="AN8">
            <v>1965.155</v>
          </cell>
          <cell r="AO8">
            <v>4852.2988439999999</v>
          </cell>
          <cell r="AQ8" t="str">
            <v>Canada</v>
          </cell>
          <cell r="AR8">
            <v>6.4039297081547835</v>
          </cell>
          <cell r="AS8">
            <v>7.9300875337593011</v>
          </cell>
          <cell r="BK8" t="str">
            <v>Haut Rhin,FR</v>
          </cell>
          <cell r="BL8">
            <v>1916.5</v>
          </cell>
        </row>
        <row r="9">
          <cell r="AM9" t="str">
            <v>Australia</v>
          </cell>
          <cell r="AN9">
            <v>3128.7</v>
          </cell>
          <cell r="AO9">
            <v>4114.1000000000004</v>
          </cell>
          <cell r="AQ9" t="str">
            <v>Czech Rep</v>
          </cell>
          <cell r="AR9">
            <v>7.9107306661700161</v>
          </cell>
          <cell r="AS9">
            <v>6.683686439084032</v>
          </cell>
          <cell r="BK9" t="str">
            <v>Bas Rhin,FR</v>
          </cell>
          <cell r="BL9">
            <v>1569.8109999999999</v>
          </cell>
        </row>
        <row r="10">
          <cell r="AM10" t="str">
            <v>France</v>
          </cell>
          <cell r="AN10">
            <v>3407.39</v>
          </cell>
          <cell r="AO10">
            <v>3489.777</v>
          </cell>
          <cell r="AQ10" t="str">
            <v>Ukraine</v>
          </cell>
          <cell r="AS10">
            <v>4.7495316348038354</v>
          </cell>
          <cell r="BK10" t="str">
            <v>Niederosterreich,AT</v>
          </cell>
          <cell r="BL10">
            <v>1553.89</v>
          </cell>
        </row>
        <row r="11">
          <cell r="AM11" t="str">
            <v>Ukraine</v>
          </cell>
          <cell r="AO11">
            <v>2702</v>
          </cell>
          <cell r="AQ11" t="str">
            <v>Slovakia</v>
          </cell>
          <cell r="AR11">
            <v>0</v>
          </cell>
          <cell r="AS11">
            <v>4.398927925331515</v>
          </cell>
          <cell r="BK11" t="str">
            <v>Moldova</v>
          </cell>
          <cell r="BL11">
            <v>1343</v>
          </cell>
        </row>
        <row r="12">
          <cell r="AM12" t="str">
            <v>Austria</v>
          </cell>
          <cell r="AN12">
            <v>1642.99</v>
          </cell>
          <cell r="AO12">
            <v>1851.5</v>
          </cell>
          <cell r="AQ12" t="str">
            <v>Slovenia</v>
          </cell>
          <cell r="AR12">
            <v>0</v>
          </cell>
          <cell r="AS12">
            <v>3.7997653796720892</v>
          </cell>
          <cell r="BK12" t="str">
            <v>Yakima Valley,US</v>
          </cell>
          <cell r="BL12">
            <v>1156.5930000000001</v>
          </cell>
        </row>
        <row r="13">
          <cell r="AM13" t="str">
            <v>Moldova</v>
          </cell>
          <cell r="AN13">
            <v>1343</v>
          </cell>
          <cell r="AO13">
            <v>1343</v>
          </cell>
          <cell r="AQ13" t="str">
            <v>Austria</v>
          </cell>
          <cell r="AR13">
            <v>3.8286545846151632</v>
          </cell>
          <cell r="AS13">
            <v>3.7376747375176245</v>
          </cell>
          <cell r="BK13" t="str">
            <v>Baden,DE</v>
          </cell>
          <cell r="BL13">
            <v>1150</v>
          </cell>
        </row>
        <row r="14">
          <cell r="AM14" t="str">
            <v>Hungary</v>
          </cell>
          <cell r="AN14">
            <v>1618.7439999999999</v>
          </cell>
          <cell r="AO14">
            <v>1303.7190000000001</v>
          </cell>
          <cell r="AQ14" t="str">
            <v>Russia</v>
          </cell>
          <cell r="AR14">
            <v>2.760311649791193</v>
          </cell>
          <cell r="AS14">
            <v>3.1634395896058898</v>
          </cell>
          <cell r="BK14" t="str">
            <v>Nahe,DE</v>
          </cell>
          <cell r="BL14">
            <v>1130</v>
          </cell>
        </row>
        <row r="15">
          <cell r="AM15" t="str">
            <v>Czech Rep</v>
          </cell>
          <cell r="AN15">
            <v>793.18460000000005</v>
          </cell>
          <cell r="AO15">
            <v>1181</v>
          </cell>
          <cell r="AQ15" t="str">
            <v>Croatia</v>
          </cell>
          <cell r="AR15">
            <v>0</v>
          </cell>
          <cell r="AS15">
            <v>2.9959845147380739</v>
          </cell>
          <cell r="BK15" t="str">
            <v>Morava,CZ</v>
          </cell>
          <cell r="BL15">
            <v>1101</v>
          </cell>
        </row>
        <row r="16">
          <cell r="AM16" t="str">
            <v>N. Zealand</v>
          </cell>
          <cell r="AN16">
            <v>490</v>
          </cell>
          <cell r="AO16">
            <v>979</v>
          </cell>
          <cell r="AQ16" t="str">
            <v>N. Zealand</v>
          </cell>
          <cell r="AR16">
            <v>5.5698160222543578</v>
          </cell>
          <cell r="AS16">
            <v>2.815360667607044</v>
          </cell>
          <cell r="BK16" t="str">
            <v>Clare Valley,AU</v>
          </cell>
          <cell r="BL16">
            <v>1024.2</v>
          </cell>
        </row>
        <row r="17">
          <cell r="AM17" t="str">
            <v>Russia</v>
          </cell>
          <cell r="AN17">
            <v>1375.932</v>
          </cell>
          <cell r="AO17">
            <v>882</v>
          </cell>
          <cell r="AQ17" t="str">
            <v>Australia</v>
          </cell>
          <cell r="AR17">
            <v>2.7072724163523967</v>
          </cell>
          <cell r="AS17">
            <v>2.4913928993425878</v>
          </cell>
          <cell r="BK17" t="str">
            <v>Krasnodar Krai,RU</v>
          </cell>
          <cell r="BL17">
            <v>882</v>
          </cell>
        </row>
        <row r="18">
          <cell r="AM18" t="str">
            <v>Canada</v>
          </cell>
          <cell r="AN18">
            <v>481.57639999999998</v>
          </cell>
          <cell r="AO18">
            <v>871.04719999999998</v>
          </cell>
          <cell r="AQ18" t="str">
            <v>USA</v>
          </cell>
          <cell r="AR18">
            <v>1.2640386711417857</v>
          </cell>
          <cell r="AS18">
            <v>1.9566667172559422</v>
          </cell>
          <cell r="BK18" t="str">
            <v>Monterey,US</v>
          </cell>
          <cell r="BL18">
            <v>749.47850000000005</v>
          </cell>
        </row>
        <row r="19">
          <cell r="AM19" t="str">
            <v>Croatia</v>
          </cell>
          <cell r="AN19">
            <v>0</v>
          </cell>
          <cell r="AO19">
            <v>676.45</v>
          </cell>
          <cell r="AQ19" t="str">
            <v>Hungary</v>
          </cell>
          <cell r="AR19">
            <v>2.1054575216669069</v>
          </cell>
          <cell r="AS19">
            <v>1.7189491470721618</v>
          </cell>
          <cell r="BK19" t="str">
            <v>Ontario,CA</v>
          </cell>
          <cell r="BL19">
            <v>693.20510000000002</v>
          </cell>
        </row>
        <row r="20">
          <cell r="AM20" t="str">
            <v>Slovenia</v>
          </cell>
          <cell r="AN20">
            <v>0</v>
          </cell>
          <cell r="AO20">
            <v>676.05</v>
          </cell>
          <cell r="AQ20" t="str">
            <v>Kazakhstan</v>
          </cell>
          <cell r="AS20">
            <v>1.4691397922205756</v>
          </cell>
          <cell r="BK20" t="str">
            <v>Stajerska Slovenija,SI</v>
          </cell>
          <cell r="BL20">
            <v>590.28</v>
          </cell>
        </row>
        <row r="21">
          <cell r="AM21" t="str">
            <v>Slovakia</v>
          </cell>
          <cell r="AN21">
            <v>0</v>
          </cell>
          <cell r="AO21">
            <v>604.75</v>
          </cell>
          <cell r="AQ21" t="str">
            <v>Moldova</v>
          </cell>
          <cell r="AR21">
            <v>1.6892948668767027</v>
          </cell>
          <cell r="AS21">
            <v>1.3740185914674592</v>
          </cell>
          <cell r="BK21" t="str">
            <v>Kunsag,HU</v>
          </cell>
          <cell r="BL21">
            <v>552.2645</v>
          </cell>
        </row>
        <row r="22">
          <cell r="AM22" t="str">
            <v>Italy</v>
          </cell>
          <cell r="AN22">
            <v>599.37</v>
          </cell>
          <cell r="AO22">
            <v>446.27</v>
          </cell>
          <cell r="AQ22" t="str">
            <v>China</v>
          </cell>
          <cell r="AS22">
            <v>1.3585409229681522</v>
          </cell>
          <cell r="BK22" t="str">
            <v>Eden Valley,AU</v>
          </cell>
          <cell r="BL22">
            <v>534.4</v>
          </cell>
        </row>
        <row r="23">
          <cell r="AM23" t="str">
            <v>China</v>
          </cell>
          <cell r="AO23">
            <v>436.66669999999999</v>
          </cell>
          <cell r="AQ23" t="str">
            <v>France</v>
          </cell>
          <cell r="AR23">
            <v>0.44524763512338056</v>
          </cell>
          <cell r="AS23">
            <v>0.37877529120896503</v>
          </cell>
          <cell r="BK23" t="str">
            <v>Columbia Valley,US</v>
          </cell>
          <cell r="BL23">
            <v>461.34199999999998</v>
          </cell>
        </row>
        <row r="24">
          <cell r="AM24" t="str">
            <v>Chile</v>
          </cell>
          <cell r="AN24">
            <v>286</v>
          </cell>
          <cell r="AO24">
            <v>367.17</v>
          </cell>
          <cell r="AQ24" t="str">
            <v>Chile</v>
          </cell>
          <cell r="AR24">
            <v>0.28360322284197009</v>
          </cell>
          <cell r="AS24">
            <v>0.30262220332390216</v>
          </cell>
          <cell r="BK24" t="str">
            <v>Marlborough,NZ</v>
          </cell>
          <cell r="BL24">
            <v>446</v>
          </cell>
        </row>
        <row r="25">
          <cell r="AM25" t="str">
            <v>S. Africa</v>
          </cell>
          <cell r="AN25">
            <v>476.69</v>
          </cell>
          <cell r="AO25">
            <v>211.33</v>
          </cell>
          <cell r="AQ25" t="str">
            <v>Japan</v>
          </cell>
          <cell r="AS25">
            <v>0.27959236067769111</v>
          </cell>
          <cell r="BK25" t="str">
            <v>Horse Heaven Hills,US</v>
          </cell>
          <cell r="BL25">
            <v>354.1003</v>
          </cell>
        </row>
        <row r="26">
          <cell r="AM26" t="str">
            <v>Spain</v>
          </cell>
          <cell r="AN26">
            <v>97.25</v>
          </cell>
          <cell r="AO26">
            <v>161</v>
          </cell>
          <cell r="AQ26" t="str">
            <v>S. Africa</v>
          </cell>
          <cell r="AR26">
            <v>0.57520232700031115</v>
          </cell>
          <cell r="AS26">
            <v>0.19229845781258559</v>
          </cell>
          <cell r="BK26" t="str">
            <v>Wahluke Slope,US</v>
          </cell>
          <cell r="BL26">
            <v>344.38780000000003</v>
          </cell>
        </row>
        <row r="27">
          <cell r="AM27" t="str">
            <v>Luxembourg</v>
          </cell>
          <cell r="AN27">
            <v>175</v>
          </cell>
          <cell r="AO27">
            <v>121</v>
          </cell>
          <cell r="AQ27" t="str">
            <v>Uruguay</v>
          </cell>
          <cell r="AR27">
            <v>0</v>
          </cell>
          <cell r="AS27">
            <v>0.18006872419088252</v>
          </cell>
          <cell r="BK27" t="str">
            <v>Finger Lakesn,US</v>
          </cell>
          <cell r="BL27">
            <v>343.57841400000001</v>
          </cell>
        </row>
        <row r="28">
          <cell r="AM28" t="str">
            <v>Kazakhstan</v>
          </cell>
          <cell r="AO28">
            <v>110.893</v>
          </cell>
          <cell r="AQ28" t="str">
            <v>UK</v>
          </cell>
          <cell r="AR28">
            <v>0</v>
          </cell>
          <cell r="AS28">
            <v>7.6727113028914162E-2</v>
          </cell>
          <cell r="BK28" t="str">
            <v>Barossa Valley,AU</v>
          </cell>
          <cell r="BL28">
            <v>325.7</v>
          </cell>
        </row>
        <row r="29">
          <cell r="AM29" t="str">
            <v>Argentina</v>
          </cell>
          <cell r="AN29">
            <v>0</v>
          </cell>
          <cell r="AO29">
            <v>88.5</v>
          </cell>
          <cell r="AQ29" t="str">
            <v>Switzerland</v>
          </cell>
          <cell r="AR29">
            <v>6.0256201293955772E-2</v>
          </cell>
          <cell r="AS29">
            <v>7.6539534910480239E-2</v>
          </cell>
          <cell r="BK29" t="str">
            <v>Franken,DE</v>
          </cell>
          <cell r="BL29">
            <v>300</v>
          </cell>
        </row>
        <row r="30">
          <cell r="AM30" t="str">
            <v>Portugal</v>
          </cell>
          <cell r="AN30">
            <v>0</v>
          </cell>
          <cell r="AO30">
            <v>17.89</v>
          </cell>
          <cell r="AQ30" t="str">
            <v>Italy</v>
          </cell>
          <cell r="AR30">
            <v>0.1063908672119064</v>
          </cell>
          <cell r="AS30">
            <v>6.5559733390197786E-2</v>
          </cell>
          <cell r="BK30" t="str">
            <v>Mittelrhein,DE</v>
          </cell>
          <cell r="BL30">
            <v>300</v>
          </cell>
        </row>
        <row r="31">
          <cell r="AM31" t="str">
            <v>Uruguay</v>
          </cell>
          <cell r="AN31">
            <v>0</v>
          </cell>
          <cell r="AO31">
            <v>15</v>
          </cell>
          <cell r="AQ31" t="str">
            <v>Argentina</v>
          </cell>
          <cell r="AR31">
            <v>0</v>
          </cell>
          <cell r="AS31">
            <v>4.0459857428594849E-2</v>
          </cell>
          <cell r="BK31" t="str">
            <v>Waipara,NZ</v>
          </cell>
          <cell r="BL31">
            <v>285</v>
          </cell>
        </row>
        <row r="32">
          <cell r="AM32" t="str">
            <v>Switzerland</v>
          </cell>
          <cell r="AN32">
            <v>8.02</v>
          </cell>
          <cell r="AO32">
            <v>12.34</v>
          </cell>
          <cell r="AQ32" t="str">
            <v>Turkey</v>
          </cell>
          <cell r="AS32">
            <v>1.7874917383810744E-2</v>
          </cell>
        </row>
        <row r="33">
          <cell r="AM33" t="str">
            <v>Japan</v>
          </cell>
          <cell r="AO33">
            <v>11.3</v>
          </cell>
          <cell r="AQ33" t="str">
            <v>Brazil</v>
          </cell>
          <cell r="AR33">
            <v>0</v>
          </cell>
          <cell r="AS33">
            <v>1.6149317996013168E-2</v>
          </cell>
        </row>
        <row r="34">
          <cell r="AM34" t="str">
            <v>Brazil</v>
          </cell>
          <cell r="AN34">
            <v>0</v>
          </cell>
          <cell r="AO34">
            <v>8.681222</v>
          </cell>
          <cell r="AQ34" t="str">
            <v>Spain</v>
          </cell>
          <cell r="AR34">
            <v>9.2995522004011618E-3</v>
          </cell>
          <cell r="AS34">
            <v>1.4392275194348993E-2</v>
          </cell>
        </row>
        <row r="35">
          <cell r="AM35" t="str">
            <v>Turkey</v>
          </cell>
          <cell r="AO35">
            <v>2.5</v>
          </cell>
          <cell r="AQ35" t="str">
            <v>Portugal</v>
          </cell>
          <cell r="AR35">
            <v>0</v>
          </cell>
          <cell r="AS35">
            <v>1.0056339013042438E-2</v>
          </cell>
        </row>
        <row r="36">
          <cell r="AM36" t="str">
            <v>Greece</v>
          </cell>
          <cell r="AN36">
            <v>0</v>
          </cell>
          <cell r="AO36">
            <v>1.5</v>
          </cell>
        </row>
      </sheetData>
      <sheetData sheetId="69">
        <row r="2">
          <cell r="BD2" t="str">
            <v>Veneto,IT</v>
          </cell>
          <cell r="BE2">
            <v>6632.6</v>
          </cell>
        </row>
        <row r="3">
          <cell r="BD3" t="str">
            <v>Friuli Venezia G.,IT</v>
          </cell>
          <cell r="BE3">
            <v>4750.62</v>
          </cell>
        </row>
        <row r="4">
          <cell r="BD4" t="str">
            <v>Trentino Alto A.,IT</v>
          </cell>
          <cell r="BE4">
            <v>2921.98</v>
          </cell>
        </row>
        <row r="5">
          <cell r="AK5">
            <v>2000</v>
          </cell>
          <cell r="AL5">
            <v>2010</v>
          </cell>
          <cell r="BD5" t="str">
            <v>Moldova</v>
          </cell>
          <cell r="BE5">
            <v>2042</v>
          </cell>
        </row>
        <row r="6">
          <cell r="AG6">
            <v>2000</v>
          </cell>
          <cell r="AH6">
            <v>2010</v>
          </cell>
          <cell r="AJ6" t="str">
            <v>Luxembourg</v>
          </cell>
          <cell r="AK6">
            <v>29.711062793140851</v>
          </cell>
          <cell r="AL6">
            <v>11.826383407462346</v>
          </cell>
          <cell r="BD6" t="str">
            <v>Baden,DE</v>
          </cell>
          <cell r="BE6">
            <v>1700</v>
          </cell>
        </row>
        <row r="7">
          <cell r="AF7" t="str">
            <v>Italy</v>
          </cell>
          <cell r="AG7">
            <v>6608.43</v>
          </cell>
          <cell r="AH7">
            <v>17281</v>
          </cell>
          <cell r="AJ7" t="str">
            <v>Canada</v>
          </cell>
          <cell r="AK7">
            <v>6.3982424884186573</v>
          </cell>
          <cell r="AL7">
            <v>5.7463218139582146</v>
          </cell>
          <cell r="BD7" t="str">
            <v>Haut Rhin,FR</v>
          </cell>
          <cell r="BE7">
            <v>1546.9090000000001</v>
          </cell>
        </row>
        <row r="8">
          <cell r="AF8" t="str">
            <v>USA</v>
          </cell>
          <cell r="AG8">
            <v>825.55942999999991</v>
          </cell>
          <cell r="AH8">
            <v>5231.2381839999998</v>
          </cell>
          <cell r="AJ8" t="str">
            <v>N. Zealand</v>
          </cell>
          <cell r="AK8">
            <v>3.3007022056537862</v>
          </cell>
          <cell r="AL8">
            <v>4.9602441545503586</v>
          </cell>
          <cell r="BD8" t="str">
            <v>Sicilia,IT</v>
          </cell>
          <cell r="BE8">
            <v>1197.5</v>
          </cell>
        </row>
        <row r="9">
          <cell r="AF9" t="str">
            <v>Germany</v>
          </cell>
          <cell r="AG9">
            <v>2636.48</v>
          </cell>
          <cell r="AH9">
            <v>4450</v>
          </cell>
          <cell r="AJ9" t="str">
            <v>Germany</v>
          </cell>
          <cell r="AK9">
            <v>6.537393009823977</v>
          </cell>
          <cell r="AL9">
            <v>4.6055461356885488</v>
          </cell>
          <cell r="BD9" t="str">
            <v>Rheinhessen,DE</v>
          </cell>
          <cell r="BE9">
            <v>1170</v>
          </cell>
        </row>
        <row r="10">
          <cell r="AF10" t="str">
            <v>Australia</v>
          </cell>
          <cell r="AG10">
            <v>0</v>
          </cell>
          <cell r="AH10">
            <v>3296</v>
          </cell>
          <cell r="AJ10" t="str">
            <v>Czech Rep</v>
          </cell>
          <cell r="AK10">
            <v>0</v>
          </cell>
          <cell r="AL10">
            <v>4.5913656957826294</v>
          </cell>
          <cell r="BD10" t="str">
            <v>Rhein-Pfalz,DE</v>
          </cell>
          <cell r="BE10">
            <v>1060</v>
          </cell>
        </row>
        <row r="11">
          <cell r="AF11" t="str">
            <v>France</v>
          </cell>
          <cell r="AG11">
            <v>1969.04</v>
          </cell>
          <cell r="AH11">
            <v>2617.4960000000001</v>
          </cell>
          <cell r="AJ11" t="str">
            <v>Slovenia</v>
          </cell>
          <cell r="AK11">
            <v>0</v>
          </cell>
          <cell r="AL11">
            <v>3.23409364375043</v>
          </cell>
          <cell r="BD11" t="str">
            <v>Riverina,AU</v>
          </cell>
          <cell r="BE11">
            <v>1042.0999999999999</v>
          </cell>
        </row>
        <row r="12">
          <cell r="AF12" t="str">
            <v>Moldova</v>
          </cell>
          <cell r="AG12">
            <v>2042</v>
          </cell>
          <cell r="AH12">
            <v>2042</v>
          </cell>
          <cell r="AJ12" t="str">
            <v>Italy</v>
          </cell>
          <cell r="AK12">
            <v>2.6820415011777046</v>
          </cell>
          <cell r="AL12">
            <v>2.9172884374335357</v>
          </cell>
          <cell r="BD12" t="str">
            <v>Lombardia,IT</v>
          </cell>
          <cell r="BE12">
            <v>1028.29</v>
          </cell>
        </row>
        <row r="13">
          <cell r="AF13" t="str">
            <v>Hungary</v>
          </cell>
          <cell r="AG13">
            <v>890.30920000000003</v>
          </cell>
          <cell r="AH13">
            <v>1623.9870000000001</v>
          </cell>
          <cell r="AJ13" t="str">
            <v>Hungary</v>
          </cell>
          <cell r="AK13">
            <v>2.6476893322084116</v>
          </cell>
          <cell r="AL13">
            <v>2.4605522796399253</v>
          </cell>
          <cell r="BD13" t="str">
            <v>San Joaquin,US</v>
          </cell>
          <cell r="BE13">
            <v>1009.287</v>
          </cell>
        </row>
        <row r="14">
          <cell r="AF14" t="str">
            <v>N. Zealand</v>
          </cell>
          <cell r="AG14">
            <v>127</v>
          </cell>
          <cell r="AH14">
            <v>1501</v>
          </cell>
          <cell r="AJ14" t="str">
            <v>USA</v>
          </cell>
          <cell r="AK14">
            <v>1.2141427329973153</v>
          </cell>
          <cell r="AL14">
            <v>2.4240681553418986</v>
          </cell>
          <cell r="BD14" t="str">
            <v>Bas Rhin,FR</v>
          </cell>
          <cell r="BE14">
            <v>870.48429999999996</v>
          </cell>
        </row>
        <row r="15">
          <cell r="AF15" t="str">
            <v>Romania</v>
          </cell>
          <cell r="AG15">
            <v>2387.6469999999999</v>
          </cell>
          <cell r="AH15">
            <v>1301</v>
          </cell>
          <cell r="AJ15" t="str">
            <v>Moldova</v>
          </cell>
          <cell r="AK15">
            <v>5.8727706391009065</v>
          </cell>
          <cell r="AL15">
            <v>2.4007301615891969</v>
          </cell>
          <cell r="BD15" t="str">
            <v>Sud-Est,RO</v>
          </cell>
          <cell r="BE15">
            <v>840</v>
          </cell>
        </row>
        <row r="16">
          <cell r="AF16" t="str">
            <v>Czech Rep</v>
          </cell>
          <cell r="AG16">
            <v>0</v>
          </cell>
          <cell r="AH16">
            <v>706</v>
          </cell>
          <cell r="AJ16" t="str">
            <v>Australia</v>
          </cell>
          <cell r="AK16">
            <v>0</v>
          </cell>
          <cell r="AL16">
            <v>2.2936418079879375</v>
          </cell>
          <cell r="BD16" t="str">
            <v>Ukraine</v>
          </cell>
          <cell r="BE16">
            <v>685.4</v>
          </cell>
        </row>
        <row r="17">
          <cell r="AF17" t="str">
            <v>Ukraine</v>
          </cell>
          <cell r="AH17">
            <v>685.4</v>
          </cell>
          <cell r="AJ17" t="str">
            <v>Slovakia</v>
          </cell>
          <cell r="AK17">
            <v>0</v>
          </cell>
          <cell r="AL17">
            <v>1.7631973544010953</v>
          </cell>
          <cell r="BD17" t="str">
            <v>Morava,CZ</v>
          </cell>
          <cell r="BE17">
            <v>649</v>
          </cell>
        </row>
        <row r="18">
          <cell r="AF18" t="str">
            <v>Canada</v>
          </cell>
          <cell r="AG18">
            <v>210.4367</v>
          </cell>
          <cell r="AH18">
            <v>549.26589999999999</v>
          </cell>
          <cell r="AJ18" t="str">
            <v>Switzerland</v>
          </cell>
          <cell r="AK18">
            <v>2.5556454095151979</v>
          </cell>
          <cell r="AL18">
            <v>1.5415514877719638</v>
          </cell>
          <cell r="BD18" t="str">
            <v>Murray Dar NSW,AU</v>
          </cell>
          <cell r="BE18">
            <v>561.79999999999995</v>
          </cell>
        </row>
        <row r="19">
          <cell r="AF19" t="str">
            <v>Slovenia</v>
          </cell>
          <cell r="AG19">
            <v>0</v>
          </cell>
          <cell r="AH19">
            <v>500.73</v>
          </cell>
          <cell r="AJ19" t="str">
            <v>Ukraine</v>
          </cell>
          <cell r="AL19">
            <v>1.3844604530685052</v>
          </cell>
          <cell r="BD19" t="str">
            <v>Canadatotal,CA</v>
          </cell>
          <cell r="BE19">
            <v>549.26589999999999</v>
          </cell>
        </row>
        <row r="20">
          <cell r="AF20" t="str">
            <v>Argentina</v>
          </cell>
          <cell r="AG20">
            <v>0</v>
          </cell>
          <cell r="AH20">
            <v>297.10000000000002</v>
          </cell>
          <cell r="AJ20" t="str">
            <v>Croatia</v>
          </cell>
          <cell r="AK20">
            <v>0</v>
          </cell>
          <cell r="AL20">
            <v>1.1167374705236113</v>
          </cell>
          <cell r="BD20" t="str">
            <v>Marlborough,NZ</v>
          </cell>
          <cell r="BE20">
            <v>546</v>
          </cell>
        </row>
        <row r="21">
          <cell r="AF21" t="str">
            <v>S. Africa</v>
          </cell>
          <cell r="AG21">
            <v>103.78</v>
          </cell>
          <cell r="AH21">
            <v>261.17</v>
          </cell>
          <cell r="AJ21" t="str">
            <v>Romania</v>
          </cell>
          <cell r="AK21">
            <v>2.7768724707353676</v>
          </cell>
          <cell r="AL21">
            <v>0.80697436845356907</v>
          </cell>
          <cell r="BD21" t="str">
            <v>Matra,HU</v>
          </cell>
          <cell r="BE21">
            <v>497.06360000000001</v>
          </cell>
        </row>
        <row r="22">
          <cell r="AF22" t="str">
            <v>Croatia</v>
          </cell>
          <cell r="AG22">
            <v>0</v>
          </cell>
          <cell r="AH22">
            <v>219.42</v>
          </cell>
          <cell r="AJ22" t="str">
            <v>UK</v>
          </cell>
          <cell r="AK22">
            <v>0</v>
          </cell>
          <cell r="AL22">
            <v>0.79352823009798346</v>
          </cell>
          <cell r="BD22" t="str">
            <v>Monterey,US</v>
          </cell>
          <cell r="BE22">
            <v>480.3623</v>
          </cell>
        </row>
        <row r="23">
          <cell r="AF23" t="str">
            <v>Switzerland</v>
          </cell>
          <cell r="AG23">
            <v>148.77000000000001</v>
          </cell>
          <cell r="AH23">
            <v>216.28</v>
          </cell>
          <cell r="AJ23" t="str">
            <v>Austria</v>
          </cell>
          <cell r="AK23">
            <v>1.558830557595998</v>
          </cell>
          <cell r="AL23">
            <v>0.49791987631400447</v>
          </cell>
          <cell r="BD23" t="str">
            <v>British Colombia,CA</v>
          </cell>
          <cell r="BE23">
            <v>431.44529999999997</v>
          </cell>
        </row>
        <row r="24">
          <cell r="AF24" t="str">
            <v>Austria</v>
          </cell>
          <cell r="AG24">
            <v>292.57</v>
          </cell>
          <cell r="AH24">
            <v>214.64</v>
          </cell>
          <cell r="AJ24" t="str">
            <v>France</v>
          </cell>
          <cell r="AK24">
            <v>0.58829095068090353</v>
          </cell>
          <cell r="AL24">
            <v>0.32646829116426196</v>
          </cell>
          <cell r="BD24" t="str">
            <v>Yolo,US</v>
          </cell>
          <cell r="BE24">
            <v>385.66579999999999</v>
          </cell>
        </row>
        <row r="25">
          <cell r="AF25" t="str">
            <v>Slovakia</v>
          </cell>
          <cell r="AG25">
            <v>0</v>
          </cell>
          <cell r="AH25">
            <v>210.94</v>
          </cell>
          <cell r="AJ25" t="str">
            <v>Russia</v>
          </cell>
          <cell r="AK25">
            <v>0</v>
          </cell>
          <cell r="AL25">
            <v>0.32148193786863316</v>
          </cell>
          <cell r="BD25" t="str">
            <v>Santa Barbara,US</v>
          </cell>
          <cell r="BE25">
            <v>366.24079999999998</v>
          </cell>
        </row>
        <row r="26">
          <cell r="AF26" t="str">
            <v>Luxembourg</v>
          </cell>
          <cell r="AG26">
            <v>155</v>
          </cell>
          <cell r="AH26">
            <v>146</v>
          </cell>
          <cell r="AJ26" t="str">
            <v>S. Africa</v>
          </cell>
          <cell r="AK26">
            <v>0.28632291812817384</v>
          </cell>
          <cell r="AL26">
            <v>0.27309198358494202</v>
          </cell>
          <cell r="BD26" t="str">
            <v>Hawkes Bay,NZ</v>
          </cell>
          <cell r="BE26">
            <v>355</v>
          </cell>
        </row>
        <row r="27">
          <cell r="AF27" t="str">
            <v>Chile</v>
          </cell>
          <cell r="AG27">
            <v>2</v>
          </cell>
          <cell r="AH27">
            <v>99.68</v>
          </cell>
          <cell r="AJ27" t="str">
            <v>Uruguay</v>
          </cell>
          <cell r="AK27">
            <v>0</v>
          </cell>
          <cell r="AL27">
            <v>0.16553860426753458</v>
          </cell>
          <cell r="BD27" t="str">
            <v>Yakima Valley,US</v>
          </cell>
          <cell r="BE27">
            <v>346.00650000000002</v>
          </cell>
        </row>
        <row r="28">
          <cell r="AF28" t="str">
            <v>Russia</v>
          </cell>
          <cell r="AG28">
            <v>0</v>
          </cell>
          <cell r="AH28">
            <v>78</v>
          </cell>
          <cell r="AJ28" t="str">
            <v>Argentina</v>
          </cell>
          <cell r="AK28">
            <v>0</v>
          </cell>
          <cell r="AL28">
            <v>0.15608269090062551</v>
          </cell>
          <cell r="BD28" t="str">
            <v>Sacramento,US</v>
          </cell>
          <cell r="BE28">
            <v>278.01929999999999</v>
          </cell>
        </row>
        <row r="29">
          <cell r="AF29" t="str">
            <v>Uruguay</v>
          </cell>
          <cell r="AG29">
            <v>0</v>
          </cell>
          <cell r="AH29">
            <v>12</v>
          </cell>
          <cell r="AJ29" t="str">
            <v>Chile</v>
          </cell>
          <cell r="AK29">
            <v>4.5345372794798958E-3</v>
          </cell>
          <cell r="AL29">
            <v>9.4408836056319292E-2</v>
          </cell>
          <cell r="BD29" t="str">
            <v>Marion Co.,US</v>
          </cell>
          <cell r="BE29">
            <v>235.12260000000001</v>
          </cell>
        </row>
        <row r="30">
          <cell r="AF30" t="str">
            <v>UK</v>
          </cell>
          <cell r="AG30">
            <v>0</v>
          </cell>
          <cell r="AH30">
            <v>9</v>
          </cell>
          <cell r="AJ30" t="str">
            <v>Brazil</v>
          </cell>
          <cell r="AK30">
            <v>0</v>
          </cell>
          <cell r="AL30">
            <v>1.4656464144586642E-2</v>
          </cell>
          <cell r="BD30" t="str">
            <v>Stajerska Slovenija,SI</v>
          </cell>
          <cell r="BE30">
            <v>218.29</v>
          </cell>
        </row>
        <row r="31">
          <cell r="AF31" t="str">
            <v>Brazil</v>
          </cell>
          <cell r="AG31">
            <v>0</v>
          </cell>
          <cell r="AH31">
            <v>6.8562219999999998</v>
          </cell>
          <cell r="AJ31" t="str">
            <v>China</v>
          </cell>
          <cell r="AL31">
            <v>7.1502900835855102E-3</v>
          </cell>
          <cell r="BD31" t="str">
            <v>Nahe,DE</v>
          </cell>
          <cell r="BE31">
            <v>210</v>
          </cell>
        </row>
        <row r="32">
          <cell r="AF32" t="str">
            <v>Portugal</v>
          </cell>
          <cell r="AG32">
            <v>0</v>
          </cell>
          <cell r="AH32">
            <v>4.7699999999999996</v>
          </cell>
          <cell r="AJ32" t="str">
            <v>Portugal</v>
          </cell>
          <cell r="AK32">
            <v>0</v>
          </cell>
          <cell r="AL32">
            <v>3.0811933981618107E-3</v>
          </cell>
        </row>
      </sheetData>
      <sheetData sheetId="70">
        <row r="2">
          <cell r="BE2" t="str">
            <v>Tarragona,ES</v>
          </cell>
          <cell r="BF2">
            <v>7575</v>
          </cell>
        </row>
        <row r="3">
          <cell r="BE3" t="str">
            <v>Barcelona,ES</v>
          </cell>
          <cell r="BF3">
            <v>5050</v>
          </cell>
        </row>
        <row r="4">
          <cell r="BE4" t="str">
            <v>Rioja,ES</v>
          </cell>
          <cell r="BF4">
            <v>4131</v>
          </cell>
        </row>
        <row r="5">
          <cell r="AL5">
            <v>2000</v>
          </cell>
          <cell r="AM5">
            <v>2010</v>
          </cell>
          <cell r="BE5" t="str">
            <v>Zaragoza,ES</v>
          </cell>
          <cell r="BF5">
            <v>3867</v>
          </cell>
        </row>
        <row r="6">
          <cell r="AH6">
            <v>2000</v>
          </cell>
          <cell r="AI6">
            <v>2010</v>
          </cell>
          <cell r="AK6" t="str">
            <v>Spain</v>
          </cell>
          <cell r="AL6">
            <v>3.6797477422822484</v>
          </cell>
          <cell r="AM6">
            <v>4.1883274659865801</v>
          </cell>
          <cell r="BE6" t="str">
            <v>Badajoz,ES</v>
          </cell>
          <cell r="BF6">
            <v>3440</v>
          </cell>
        </row>
        <row r="7">
          <cell r="AG7" t="str">
            <v>Spain</v>
          </cell>
          <cell r="AH7">
            <v>42901.83</v>
          </cell>
          <cell r="AI7">
            <v>38417</v>
          </cell>
          <cell r="AK7" t="str">
            <v>France</v>
          </cell>
          <cell r="AL7">
            <v>0.61216539329462716</v>
          </cell>
          <cell r="AM7">
            <v>0.34785967722410627</v>
          </cell>
          <cell r="BE7" t="str">
            <v>Albacete,ES</v>
          </cell>
          <cell r="BF7">
            <v>3094</v>
          </cell>
        </row>
        <row r="8">
          <cell r="AG8" t="str">
            <v>France</v>
          </cell>
          <cell r="AH8">
            <v>5222.99</v>
          </cell>
          <cell r="AI8">
            <v>2627.886</v>
          </cell>
          <cell r="AK8" t="str">
            <v>Argentina</v>
          </cell>
          <cell r="AL8">
            <v>0</v>
          </cell>
          <cell r="AM8">
            <v>8.3634591523855254E-4</v>
          </cell>
          <cell r="BE8" t="str">
            <v>Ciudad Real,ES</v>
          </cell>
          <cell r="BF8">
            <v>2341</v>
          </cell>
        </row>
        <row r="9">
          <cell r="AG9" t="str">
            <v>Argentina</v>
          </cell>
          <cell r="AH9">
            <v>0</v>
          </cell>
          <cell r="AI9">
            <v>1.5</v>
          </cell>
          <cell r="BE9" t="str">
            <v>Valencia,ES</v>
          </cell>
          <cell r="BF9">
            <v>2293</v>
          </cell>
        </row>
        <row r="10">
          <cell r="BE10" t="str">
            <v>Pyrenees Orien.,FR</v>
          </cell>
          <cell r="BF10">
            <v>2266.6869999999999</v>
          </cell>
        </row>
        <row r="11">
          <cell r="BE11" t="str">
            <v>Cuenca,ES</v>
          </cell>
          <cell r="BF11">
            <v>1214</v>
          </cell>
        </row>
        <row r="12">
          <cell r="BE12" t="str">
            <v>Valladolid,ES</v>
          </cell>
          <cell r="BF12">
            <v>1098</v>
          </cell>
        </row>
        <row r="13">
          <cell r="BE13" t="str">
            <v>Girona, Lleida,ES</v>
          </cell>
          <cell r="BF13">
            <v>1057</v>
          </cell>
        </row>
        <row r="14">
          <cell r="BE14" t="str">
            <v>Alava,ES</v>
          </cell>
          <cell r="BF14">
            <v>742</v>
          </cell>
        </row>
        <row r="15">
          <cell r="BE15" t="str">
            <v>Huesca, Teruel,ES</v>
          </cell>
          <cell r="BF15">
            <v>695</v>
          </cell>
        </row>
        <row r="16">
          <cell r="BE16" t="str">
            <v>Toledo,ES</v>
          </cell>
          <cell r="BF16">
            <v>615</v>
          </cell>
        </row>
        <row r="17">
          <cell r="BE17" t="str">
            <v>Navarra,ES</v>
          </cell>
          <cell r="BF17">
            <v>475</v>
          </cell>
        </row>
        <row r="18">
          <cell r="BE18" t="str">
            <v>Aude,FR</v>
          </cell>
          <cell r="BF18">
            <v>309.0086</v>
          </cell>
        </row>
        <row r="19">
          <cell r="BE19" t="str">
            <v>Alicante,ES</v>
          </cell>
          <cell r="BF19">
            <v>217</v>
          </cell>
        </row>
        <row r="20">
          <cell r="BE20" t="str">
            <v>Caceres,ES</v>
          </cell>
          <cell r="BF20">
            <v>170</v>
          </cell>
        </row>
        <row r="21">
          <cell r="BE21" t="str">
            <v>Murcia,ES</v>
          </cell>
          <cell r="BF21">
            <v>148</v>
          </cell>
        </row>
        <row r="22">
          <cell r="BE22" t="str">
            <v>Castellon,ES</v>
          </cell>
          <cell r="BF22">
            <v>105</v>
          </cell>
        </row>
        <row r="23">
          <cell r="BE23" t="str">
            <v>Other Regions,FR</v>
          </cell>
          <cell r="BF23">
            <v>52.191000000000003</v>
          </cell>
        </row>
        <row r="24">
          <cell r="BE24" t="str">
            <v>Cordoba,ES</v>
          </cell>
          <cell r="BF24">
            <v>20</v>
          </cell>
        </row>
        <row r="25">
          <cell r="BE25" t="str">
            <v>Madrid,ES</v>
          </cell>
          <cell r="BF25">
            <v>17</v>
          </cell>
        </row>
        <row r="26">
          <cell r="BE26" t="str">
            <v>Burgos,ES</v>
          </cell>
          <cell r="BF26">
            <v>16</v>
          </cell>
        </row>
        <row r="27">
          <cell r="BE27" t="str">
            <v>Illes Balears,ES</v>
          </cell>
          <cell r="BF27">
            <v>15</v>
          </cell>
        </row>
        <row r="28">
          <cell r="BE28" t="str">
            <v>Almeria, Gran...,ES</v>
          </cell>
          <cell r="BF28">
            <v>10</v>
          </cell>
        </row>
        <row r="29">
          <cell r="BE29" t="str">
            <v>Avila, Palencia….,ES</v>
          </cell>
          <cell r="BF29">
            <v>5</v>
          </cell>
        </row>
        <row r="30">
          <cell r="BE30" t="str">
            <v>Guadalajara,ES</v>
          </cell>
          <cell r="BF30">
            <v>3</v>
          </cell>
        </row>
        <row r="31">
          <cell r="BE31" t="str">
            <v>Huelva,ES</v>
          </cell>
          <cell r="BF31">
            <v>2</v>
          </cell>
        </row>
      </sheetData>
      <sheetData sheetId="71">
        <row r="2">
          <cell r="BF2" t="str">
            <v>Lujan De Cuyo,AR</v>
          </cell>
          <cell r="BG2">
            <v>6497.2</v>
          </cell>
        </row>
        <row r="3">
          <cell r="BF3" t="str">
            <v>Other-Mendoza,AR</v>
          </cell>
          <cell r="BG3">
            <v>4535.8999999999996</v>
          </cell>
        </row>
        <row r="4">
          <cell r="BF4" t="str">
            <v>Lot,FR</v>
          </cell>
          <cell r="BG4">
            <v>3620.672</v>
          </cell>
        </row>
        <row r="5">
          <cell r="AM5">
            <v>2000</v>
          </cell>
          <cell r="AN5">
            <v>2010</v>
          </cell>
          <cell r="BF5" t="str">
            <v>Maipu,AR</v>
          </cell>
          <cell r="BG5">
            <v>3386.9</v>
          </cell>
        </row>
        <row r="6">
          <cell r="AI6">
            <v>2000</v>
          </cell>
          <cell r="AJ6">
            <v>2010</v>
          </cell>
          <cell r="AL6" t="str">
            <v>Argentina</v>
          </cell>
          <cell r="AM6">
            <v>16.248838628054749</v>
          </cell>
          <cell r="AN6">
            <v>17.463448431280124</v>
          </cell>
          <cell r="BF6" t="str">
            <v>Tunuyan,AR</v>
          </cell>
          <cell r="BG6">
            <v>3243</v>
          </cell>
        </row>
        <row r="7">
          <cell r="AH7" t="str">
            <v>Argentina</v>
          </cell>
          <cell r="AI7">
            <v>16347</v>
          </cell>
          <cell r="AJ7">
            <v>31047.4</v>
          </cell>
          <cell r="AL7" t="str">
            <v>Chile</v>
          </cell>
          <cell r="AM7">
            <v>1.6295463625049897</v>
          </cell>
          <cell r="AN7">
            <v>1.2815299765922137</v>
          </cell>
          <cell r="BF7" t="str">
            <v>Tupungato,AR</v>
          </cell>
          <cell r="BG7">
            <v>2855.9</v>
          </cell>
        </row>
        <row r="8">
          <cell r="AH8" t="str">
            <v>France</v>
          </cell>
          <cell r="AI8">
            <v>6129.34</v>
          </cell>
          <cell r="AJ8">
            <v>6155.4849999999997</v>
          </cell>
          <cell r="AL8" t="str">
            <v>France</v>
          </cell>
          <cell r="AM8">
            <v>1.4167700522439022</v>
          </cell>
          <cell r="AN8">
            <v>0.82199643465172234</v>
          </cell>
          <cell r="BF8" t="str">
            <v>Rivadavia,AR</v>
          </cell>
          <cell r="BG8">
            <v>1696.7</v>
          </cell>
        </row>
        <row r="9">
          <cell r="AH9" t="str">
            <v>Chile</v>
          </cell>
          <cell r="AI9">
            <v>929</v>
          </cell>
          <cell r="AJ9">
            <v>1263.78</v>
          </cell>
          <cell r="AL9" t="str">
            <v>Uruguay</v>
          </cell>
          <cell r="AM9">
            <v>0</v>
          </cell>
          <cell r="AN9">
            <v>0.60555637003326612</v>
          </cell>
          <cell r="BF9" t="str">
            <v>San Rafael,AR</v>
          </cell>
          <cell r="BG9">
            <v>1538.3</v>
          </cell>
        </row>
        <row r="10">
          <cell r="AH10" t="str">
            <v>USA</v>
          </cell>
          <cell r="AI10">
            <v>96.71996</v>
          </cell>
          <cell r="AJ10">
            <v>717.10360000000003</v>
          </cell>
          <cell r="AL10" t="str">
            <v>N. Zealand</v>
          </cell>
          <cell r="AM10">
            <v>1.347179455740624</v>
          </cell>
          <cell r="AN10">
            <v>0.55194987236110093</v>
          </cell>
          <cell r="BF10" t="str">
            <v>Junin,AR</v>
          </cell>
          <cell r="BG10">
            <v>1400.3</v>
          </cell>
        </row>
        <row r="11">
          <cell r="AH11" t="str">
            <v>S. Africa</v>
          </cell>
          <cell r="AI11">
            <v>75.53</v>
          </cell>
          <cell r="AJ11">
            <v>449.55</v>
          </cell>
          <cell r="AL11" t="str">
            <v>S. Africa</v>
          </cell>
          <cell r="AM11">
            <v>0.16121667361568973</v>
          </cell>
          <cell r="AN11">
            <v>0.50328772938634614</v>
          </cell>
          <cell r="BF11" t="str">
            <v>Gironde,FR</v>
          </cell>
          <cell r="BG11">
            <v>934.0675</v>
          </cell>
        </row>
        <row r="12">
          <cell r="AH12" t="str">
            <v>Australia</v>
          </cell>
          <cell r="AI12">
            <v>428.7</v>
          </cell>
          <cell r="AJ12">
            <v>355.7</v>
          </cell>
          <cell r="AL12" t="str">
            <v>Canada</v>
          </cell>
          <cell r="AM12">
            <v>0</v>
          </cell>
          <cell r="AN12">
            <v>0.43516428321387796</v>
          </cell>
          <cell r="BF12" t="str">
            <v>San Martin M,AR</v>
          </cell>
          <cell r="BG12">
            <v>782.5</v>
          </cell>
        </row>
        <row r="13">
          <cell r="AH13" t="str">
            <v>Italy</v>
          </cell>
          <cell r="AI13">
            <v>251.38</v>
          </cell>
          <cell r="AJ13">
            <v>260.36</v>
          </cell>
          <cell r="AL13" t="str">
            <v>USA</v>
          </cell>
          <cell r="AM13">
            <v>0.11004885712489683</v>
          </cell>
          <cell r="AN13">
            <v>0.35577457772778681</v>
          </cell>
          <cell r="BF13" t="str">
            <v>O'Higgins,CL</v>
          </cell>
          <cell r="BG13">
            <v>704.61</v>
          </cell>
        </row>
        <row r="14">
          <cell r="AH14" t="str">
            <v>N. Zealand</v>
          </cell>
          <cell r="AI14">
            <v>67</v>
          </cell>
          <cell r="AJ14">
            <v>156</v>
          </cell>
          <cell r="AL14" t="str">
            <v>Peru</v>
          </cell>
          <cell r="AN14">
            <v>0.29520058606265431</v>
          </cell>
          <cell r="BF14" t="str">
            <v>Salta,AR</v>
          </cell>
          <cell r="BG14">
            <v>702</v>
          </cell>
        </row>
        <row r="15">
          <cell r="AH15" t="str">
            <v>Spain</v>
          </cell>
          <cell r="AI15">
            <v>22.82</v>
          </cell>
          <cell r="AJ15">
            <v>93</v>
          </cell>
          <cell r="AL15" t="str">
            <v>Australia</v>
          </cell>
          <cell r="AM15">
            <v>0.65618666162498285</v>
          </cell>
          <cell r="AN15">
            <v>0.26501773355376174</v>
          </cell>
          <cell r="BF15" t="str">
            <v>Sarmiento,AR</v>
          </cell>
          <cell r="BG15">
            <v>622.20000000000005</v>
          </cell>
        </row>
        <row r="16">
          <cell r="AH16" t="str">
            <v>Uruguay</v>
          </cell>
          <cell r="AI16">
            <v>0</v>
          </cell>
          <cell r="AJ16">
            <v>41</v>
          </cell>
          <cell r="AL16" t="str">
            <v>Turkey</v>
          </cell>
          <cell r="AN16">
            <v>0.11215997686953916</v>
          </cell>
          <cell r="BF16" t="str">
            <v>Neuquen,AR</v>
          </cell>
          <cell r="BG16">
            <v>587.9</v>
          </cell>
        </row>
        <row r="17">
          <cell r="AH17" t="str">
            <v>Moldova</v>
          </cell>
          <cell r="AI17">
            <v>39</v>
          </cell>
          <cell r="AJ17">
            <v>39</v>
          </cell>
          <cell r="AL17" t="str">
            <v>Brazil</v>
          </cell>
          <cell r="AM17">
            <v>0</v>
          </cell>
          <cell r="AN17">
            <v>8.5695822288438014E-2</v>
          </cell>
          <cell r="BF17" t="str">
            <v>La Rioja,AR</v>
          </cell>
          <cell r="BG17">
            <v>523.79999999999995</v>
          </cell>
        </row>
        <row r="18">
          <cell r="AH18" t="str">
            <v>Canada</v>
          </cell>
          <cell r="AI18">
            <v>0</v>
          </cell>
          <cell r="AJ18">
            <v>38.850200000000001</v>
          </cell>
          <cell r="AL18" t="str">
            <v>Switzerland</v>
          </cell>
          <cell r="AM18">
            <v>6.6451266664582646E-4</v>
          </cell>
          <cell r="AN18">
            <v>7.8220072899391646E-2</v>
          </cell>
          <cell r="BF18" t="str">
            <v>Other Regions,FR</v>
          </cell>
          <cell r="BG18">
            <v>456.54259999999999</v>
          </cell>
        </row>
        <row r="19">
          <cell r="AH19" t="str">
            <v>Brazil</v>
          </cell>
          <cell r="AI19">
            <v>0</v>
          </cell>
          <cell r="AJ19">
            <v>37.442309999999999</v>
          </cell>
          <cell r="AL19" t="str">
            <v>Moldova</v>
          </cell>
          <cell r="AM19">
            <v>8.6776061559764653E-2</v>
          </cell>
          <cell r="AN19">
            <v>4.9091340949907761E-2</v>
          </cell>
          <cell r="BF19" t="str">
            <v>Del Maule,CL</v>
          </cell>
          <cell r="BG19">
            <v>443.24</v>
          </cell>
        </row>
        <row r="20">
          <cell r="AH20" t="str">
            <v>Turkey</v>
          </cell>
          <cell r="AJ20">
            <v>12.75</v>
          </cell>
          <cell r="AL20" t="str">
            <v>Italy</v>
          </cell>
          <cell r="AM20">
            <v>7.8930698783981415E-2</v>
          </cell>
          <cell r="AN20">
            <v>4.7058430727924962E-2</v>
          </cell>
          <cell r="BF20" t="str">
            <v>Lavalle,AR</v>
          </cell>
          <cell r="BG20">
            <v>374.7</v>
          </cell>
        </row>
        <row r="21">
          <cell r="AH21" t="str">
            <v>Switzerland</v>
          </cell>
          <cell r="AI21">
            <v>0.05</v>
          </cell>
          <cell r="AJ21">
            <v>10.25</v>
          </cell>
          <cell r="AL21" t="str">
            <v>Spain</v>
          </cell>
          <cell r="AM21">
            <v>3.8600590205882888E-3</v>
          </cell>
          <cell r="AN21">
            <v>1.02284592392338E-2</v>
          </cell>
          <cell r="BF21" t="str">
            <v>25 De Mayo,AR</v>
          </cell>
          <cell r="BG21">
            <v>367.7</v>
          </cell>
        </row>
        <row r="22">
          <cell r="AH22" t="str">
            <v>Peru</v>
          </cell>
          <cell r="AJ22">
            <v>10</v>
          </cell>
          <cell r="AL22" t="str">
            <v>Hungary</v>
          </cell>
          <cell r="AM22">
            <v>0</v>
          </cell>
          <cell r="AN22">
            <v>3.0464798759422847E-4</v>
          </cell>
          <cell r="BF22" t="str">
            <v>Santa Rosa,AR</v>
          </cell>
          <cell r="BG22">
            <v>349</v>
          </cell>
        </row>
        <row r="23">
          <cell r="AH23" t="str">
            <v>Hungary</v>
          </cell>
          <cell r="AI23">
            <v>0</v>
          </cell>
          <cell r="AJ23">
            <v>0.18779999999999999</v>
          </cell>
          <cell r="BF23" t="str">
            <v>Rio Negro,AR</v>
          </cell>
          <cell r="BG23">
            <v>331.4</v>
          </cell>
        </row>
        <row r="24">
          <cell r="BF24" t="str">
            <v>Loir Et Cher,FR</v>
          </cell>
          <cell r="BG24">
            <v>328.07569999999998</v>
          </cell>
        </row>
        <row r="25">
          <cell r="BF25" t="str">
            <v>Caucete,AR</v>
          </cell>
          <cell r="BG25">
            <v>216.6</v>
          </cell>
        </row>
        <row r="26">
          <cell r="BF26" t="str">
            <v>Catamarca,AR</v>
          </cell>
          <cell r="BG26">
            <v>203.9</v>
          </cell>
        </row>
        <row r="27">
          <cell r="BF27" t="str">
            <v>Indre Et Loire,FR</v>
          </cell>
          <cell r="BG27">
            <v>203.30779999999999</v>
          </cell>
        </row>
        <row r="28">
          <cell r="BF28" t="str">
            <v>Lot Et Garonne,FR</v>
          </cell>
          <cell r="BG28">
            <v>202.5847</v>
          </cell>
        </row>
        <row r="29">
          <cell r="BF29" t="str">
            <v>Dordogne,FR</v>
          </cell>
          <cell r="BG29">
            <v>197.90100000000001</v>
          </cell>
        </row>
        <row r="30">
          <cell r="BF30" t="str">
            <v>Other-San Juan,AR</v>
          </cell>
          <cell r="BG30">
            <v>183.8</v>
          </cell>
        </row>
        <row r="31">
          <cell r="BF31" t="str">
            <v>Midi Pyr.-Other,FR</v>
          </cell>
          <cell r="BG31">
            <v>179.76179999999999</v>
          </cell>
        </row>
      </sheetData>
      <sheetData sheetId="72">
        <row r="2">
          <cell r="BG2" t="str">
            <v>Badajoz,ES</v>
          </cell>
          <cell r="BH2">
            <v>39003</v>
          </cell>
        </row>
        <row r="3">
          <cell r="BG3" t="str">
            <v>Zaragoza,ES</v>
          </cell>
          <cell r="BH3">
            <v>300</v>
          </cell>
        </row>
        <row r="4">
          <cell r="BG4" t="str">
            <v>Almeria, Grana...,ES</v>
          </cell>
          <cell r="BH4">
            <v>241</v>
          </cell>
        </row>
        <row r="5">
          <cell r="AN5">
            <v>2000</v>
          </cell>
          <cell r="AO5">
            <v>2010</v>
          </cell>
          <cell r="BG5" t="str">
            <v>Alto Tras-Os-M.,PT</v>
          </cell>
          <cell r="BH5">
            <v>104.95</v>
          </cell>
        </row>
        <row r="6">
          <cell r="AJ6">
            <v>2000</v>
          </cell>
          <cell r="AK6">
            <v>2010</v>
          </cell>
          <cell r="AM6" t="str">
            <v>Spain</v>
          </cell>
          <cell r="AN6">
            <v>4.1277306292701175</v>
          </cell>
          <cell r="AO6">
            <v>4.4583025817911324</v>
          </cell>
          <cell r="BG6" t="str">
            <v>Caceres,ES</v>
          </cell>
          <cell r="BH6">
            <v>34</v>
          </cell>
        </row>
        <row r="7">
          <cell r="AI7" t="str">
            <v>Spain</v>
          </cell>
          <cell r="AJ7">
            <v>55502.19</v>
          </cell>
          <cell r="AK7">
            <v>39593</v>
          </cell>
          <cell r="AM7" t="str">
            <v>Portugal</v>
          </cell>
          <cell r="AN7">
            <v>0</v>
          </cell>
          <cell r="AO7">
            <v>0.10493619694714856</v>
          </cell>
          <cell r="BG7" t="str">
            <v>Ribatejo E Oeste,PT</v>
          </cell>
          <cell r="BH7">
            <v>28.76</v>
          </cell>
        </row>
        <row r="8">
          <cell r="AI8" t="str">
            <v>Portugal</v>
          </cell>
          <cell r="AJ8">
            <v>0</v>
          </cell>
          <cell r="AK8">
            <v>148.19999999999999</v>
          </cell>
          <cell r="BG8" t="str">
            <v>Beira Interior,PT</v>
          </cell>
          <cell r="BH8">
            <v>8.11</v>
          </cell>
        </row>
        <row r="9">
          <cell r="BG9" t="str">
            <v>Alentejo,PT</v>
          </cell>
          <cell r="BH9">
            <v>5.52</v>
          </cell>
        </row>
        <row r="10">
          <cell r="BG10" t="str">
            <v>Ciudad Real,ES</v>
          </cell>
          <cell r="BH10">
            <v>3</v>
          </cell>
        </row>
        <row r="11">
          <cell r="BG11" t="str">
            <v>Cuenca,ES</v>
          </cell>
          <cell r="BH11">
            <v>3</v>
          </cell>
        </row>
        <row r="12">
          <cell r="BG12" t="str">
            <v>Albacete,ES</v>
          </cell>
          <cell r="BH12">
            <v>2</v>
          </cell>
        </row>
        <row r="13">
          <cell r="BG13" t="str">
            <v>Cordoba,ES</v>
          </cell>
          <cell r="BH13">
            <v>2</v>
          </cell>
        </row>
        <row r="14">
          <cell r="BG14" t="str">
            <v>Alicante,ES</v>
          </cell>
          <cell r="BH14">
            <v>1</v>
          </cell>
        </row>
        <row r="15">
          <cell r="BG15" t="str">
            <v>Avila, Palencia...,ES</v>
          </cell>
          <cell r="BH15">
            <v>1</v>
          </cell>
        </row>
        <row r="16">
          <cell r="BG16" t="str">
            <v>Guadalajara,ES</v>
          </cell>
          <cell r="BH16">
            <v>1</v>
          </cell>
        </row>
        <row r="17">
          <cell r="BG17" t="str">
            <v>Huelva,ES</v>
          </cell>
          <cell r="BH17">
            <v>1</v>
          </cell>
        </row>
        <row r="18">
          <cell r="BG18" t="str">
            <v>Huesca, Teruel,ES</v>
          </cell>
          <cell r="BH18">
            <v>1</v>
          </cell>
        </row>
        <row r="19">
          <cell r="BG19" t="str">
            <v>Entre Douro E M.,PT</v>
          </cell>
          <cell r="BH19">
            <v>0.65</v>
          </cell>
        </row>
        <row r="20">
          <cell r="BG20" t="str">
            <v>Beira Litoral,PT</v>
          </cell>
          <cell r="BH20">
            <v>0.18</v>
          </cell>
        </row>
        <row r="21">
          <cell r="BG21" t="str">
            <v>Algarve,PT</v>
          </cell>
          <cell r="BH21">
            <v>0.03</v>
          </cell>
        </row>
      </sheetData>
      <sheetData sheetId="73" refreshError="1"/>
      <sheetData sheetId="74" refreshError="1"/>
      <sheetData sheetId="75">
        <row r="2">
          <cell r="BD2" t="str">
            <v>Algeria</v>
          </cell>
          <cell r="BE2">
            <v>7550</v>
          </cell>
        </row>
        <row r="3">
          <cell r="BD3" t="str">
            <v>Herault,FR</v>
          </cell>
          <cell r="BE3">
            <v>6011.5959999999995</v>
          </cell>
        </row>
        <row r="4">
          <cell r="BD4" t="str">
            <v>Var,FR</v>
          </cell>
          <cell r="BE4">
            <v>5269.4719999999998</v>
          </cell>
        </row>
        <row r="5">
          <cell r="AK5">
            <v>2000</v>
          </cell>
          <cell r="AL5">
            <v>2010</v>
          </cell>
          <cell r="BD5" t="str">
            <v>Morocco</v>
          </cell>
          <cell r="BE5">
            <v>3940</v>
          </cell>
        </row>
        <row r="6">
          <cell r="AG6">
            <v>2000</v>
          </cell>
          <cell r="AH6">
            <v>2010</v>
          </cell>
          <cell r="AJ6" t="str">
            <v>Algeria</v>
          </cell>
          <cell r="AK6">
            <v>25.18719940689359</v>
          </cell>
          <cell r="AL6">
            <v>31.91915638264075</v>
          </cell>
          <cell r="BD6" t="str">
            <v>Gard,FR</v>
          </cell>
          <cell r="BE6">
            <v>3264.9259999999999</v>
          </cell>
        </row>
        <row r="7">
          <cell r="AF7" t="str">
            <v>France</v>
          </cell>
          <cell r="AG7">
            <v>31592.91</v>
          </cell>
          <cell r="AH7">
            <v>20799.75</v>
          </cell>
          <cell r="AJ7" t="str">
            <v>Morocco</v>
          </cell>
          <cell r="AK7">
            <v>8.003029488964577</v>
          </cell>
          <cell r="AL7">
            <v>10.266242950824862</v>
          </cell>
          <cell r="BD7" t="str">
            <v>Aude,FR</v>
          </cell>
          <cell r="BE7">
            <v>2217.77</v>
          </cell>
        </row>
        <row r="8">
          <cell r="AF8" t="str">
            <v>Algeria</v>
          </cell>
          <cell r="AG8">
            <v>7550</v>
          </cell>
          <cell r="AH8">
            <v>7550</v>
          </cell>
          <cell r="AJ8" t="str">
            <v>Tunisia</v>
          </cell>
          <cell r="AK8">
            <v>5.0374402404318639</v>
          </cell>
          <cell r="AL8">
            <v>6.3838317315479127</v>
          </cell>
          <cell r="BD8" t="str">
            <v>Vaucluse,FR</v>
          </cell>
          <cell r="BE8">
            <v>1869.597</v>
          </cell>
        </row>
        <row r="9">
          <cell r="AF9" t="str">
            <v>Morocco</v>
          </cell>
          <cell r="AG9">
            <v>3940</v>
          </cell>
          <cell r="AH9">
            <v>3940</v>
          </cell>
          <cell r="AJ9" t="str">
            <v>Turkey</v>
          </cell>
          <cell r="AL9">
            <v>4.96569177634984</v>
          </cell>
          <cell r="BD9" t="str">
            <v>Bouches Du Rh.,FR</v>
          </cell>
          <cell r="BE9">
            <v>979.93820000000005</v>
          </cell>
        </row>
        <row r="10">
          <cell r="AF10" t="str">
            <v>S. Africa</v>
          </cell>
          <cell r="AG10">
            <v>3533.11</v>
          </cell>
          <cell r="AH10">
            <v>2051.96</v>
          </cell>
          <cell r="AJ10" t="str">
            <v>France</v>
          </cell>
          <cell r="AK10">
            <v>3.6803637983146928</v>
          </cell>
          <cell r="AL10">
            <v>3.1357959872498711</v>
          </cell>
          <cell r="BD10" t="str">
            <v>Tunisia</v>
          </cell>
          <cell r="BE10">
            <v>841.78740000000005</v>
          </cell>
        </row>
        <row r="11">
          <cell r="AF11" t="str">
            <v>Tunisia</v>
          </cell>
          <cell r="AG11">
            <v>841.78740000000005</v>
          </cell>
          <cell r="AH11">
            <v>841.78740000000005</v>
          </cell>
          <cell r="AJ11" t="str">
            <v>S. Africa</v>
          </cell>
          <cell r="AK11">
            <v>3.8006956589689547</v>
          </cell>
          <cell r="AL11">
            <v>2.5935179557704009</v>
          </cell>
          <cell r="BD11" t="str">
            <v>Paarl,ZA</v>
          </cell>
          <cell r="BE11">
            <v>771.53160000000003</v>
          </cell>
        </row>
        <row r="12">
          <cell r="AF12" t="str">
            <v>Turkey</v>
          </cell>
          <cell r="AH12">
            <v>500</v>
          </cell>
          <cell r="AJ12" t="str">
            <v>Chile</v>
          </cell>
          <cell r="AK12">
            <v>0.17238563896422165</v>
          </cell>
          <cell r="AL12">
            <v>0.22642360057725877</v>
          </cell>
          <cell r="BD12" t="str">
            <v>Breedekloof,ZA</v>
          </cell>
          <cell r="BE12">
            <v>556.77110000000005</v>
          </cell>
        </row>
        <row r="13">
          <cell r="AF13" t="str">
            <v>Chile</v>
          </cell>
          <cell r="AG13">
            <v>195</v>
          </cell>
          <cell r="AH13">
            <v>197.78</v>
          </cell>
          <cell r="AJ13" t="str">
            <v>Greece</v>
          </cell>
          <cell r="AK13">
            <v>0.21398235475268182</v>
          </cell>
          <cell r="AL13">
            <v>0.10000228442519597</v>
          </cell>
          <cell r="BD13" t="str">
            <v>Marmara,TU</v>
          </cell>
          <cell r="BE13">
            <v>500</v>
          </cell>
        </row>
        <row r="14">
          <cell r="AF14" t="str">
            <v>Italy</v>
          </cell>
          <cell r="AG14">
            <v>274.17</v>
          </cell>
          <cell r="AH14">
            <v>51.2</v>
          </cell>
          <cell r="AJ14" t="str">
            <v>USA</v>
          </cell>
          <cell r="AK14">
            <v>1.8796982846761394E-2</v>
          </cell>
          <cell r="AL14">
            <v>2.4933652539417733E-2</v>
          </cell>
          <cell r="BD14" t="str">
            <v>Other Regions,FR</v>
          </cell>
          <cell r="BE14">
            <v>383.75020000000001</v>
          </cell>
        </row>
        <row r="15">
          <cell r="AF15" t="str">
            <v>USA</v>
          </cell>
          <cell r="AG15">
            <v>32.77957</v>
          </cell>
          <cell r="AH15">
            <v>44.515459999999997</v>
          </cell>
          <cell r="AJ15" t="str">
            <v>China</v>
          </cell>
          <cell r="AL15">
            <v>1.3540506934332714E-2</v>
          </cell>
          <cell r="BD15" t="str">
            <v>Malmesbury,ZA</v>
          </cell>
          <cell r="BE15">
            <v>370.62119999999999</v>
          </cell>
        </row>
        <row r="16">
          <cell r="AF16" t="str">
            <v>Greece</v>
          </cell>
          <cell r="AG16">
            <v>108.06</v>
          </cell>
          <cell r="AH16">
            <v>42.6</v>
          </cell>
          <cell r="AJ16" t="str">
            <v>Portugal</v>
          </cell>
          <cell r="AK16">
            <v>0</v>
          </cell>
          <cell r="AL16">
            <v>1.2266240353422509E-2</v>
          </cell>
          <cell r="BD16" t="str">
            <v>Ardeche,FR</v>
          </cell>
          <cell r="BE16">
            <v>360.63780000000003</v>
          </cell>
        </row>
        <row r="17">
          <cell r="AF17" t="str">
            <v>Portugal</v>
          </cell>
          <cell r="AG17">
            <v>0</v>
          </cell>
          <cell r="AH17">
            <v>15.71</v>
          </cell>
          <cell r="AJ17" t="str">
            <v>Italy</v>
          </cell>
          <cell r="AK17">
            <v>4.3386100933768171E-2</v>
          </cell>
          <cell r="AL17">
            <v>1.0447567052559496E-2</v>
          </cell>
          <cell r="BD17" t="str">
            <v>Drome,FR</v>
          </cell>
          <cell r="BE17">
            <v>355.22859999999997</v>
          </cell>
        </row>
        <row r="18">
          <cell r="AF18" t="str">
            <v>China</v>
          </cell>
          <cell r="AH18">
            <v>3.1333329999999999</v>
          </cell>
          <cell r="AJ18" t="str">
            <v>Argentina</v>
          </cell>
          <cell r="AK18">
            <v>0</v>
          </cell>
          <cell r="AL18">
            <v>8.8902675945572423E-4</v>
          </cell>
          <cell r="BD18" t="str">
            <v>Chiletotal,CL</v>
          </cell>
          <cell r="BE18">
            <v>197.78</v>
          </cell>
        </row>
        <row r="19">
          <cell r="AF19" t="str">
            <v>Argentina</v>
          </cell>
          <cell r="AG19">
            <v>0</v>
          </cell>
          <cell r="AH19">
            <v>1.4</v>
          </cell>
          <cell r="BD19" t="str">
            <v>Del Bio Bio,CL</v>
          </cell>
          <cell r="BE19">
            <v>149.91</v>
          </cell>
        </row>
        <row r="20">
          <cell r="BD20" t="str">
            <v>Stellenbosch,ZA</v>
          </cell>
          <cell r="BE20">
            <v>142.10980000000001</v>
          </cell>
        </row>
        <row r="21">
          <cell r="BD21" t="str">
            <v>Worcester,ZA</v>
          </cell>
          <cell r="BE21">
            <v>93.313299999999998</v>
          </cell>
        </row>
        <row r="22">
          <cell r="BD22" t="str">
            <v>Prov.C. d'Az.Other,FR</v>
          </cell>
          <cell r="BE22">
            <v>86.832310000000007</v>
          </cell>
        </row>
        <row r="23">
          <cell r="BD23" t="str">
            <v>Robertson,ZA</v>
          </cell>
          <cell r="BE23">
            <v>79.541690000000003</v>
          </cell>
        </row>
        <row r="24">
          <cell r="BD24" t="str">
            <v>Puglia,IT</v>
          </cell>
          <cell r="BE24">
            <v>50.48</v>
          </cell>
        </row>
        <row r="25">
          <cell r="BD25" t="str">
            <v>Del Maule,CL</v>
          </cell>
          <cell r="BE25">
            <v>47.87</v>
          </cell>
        </row>
      </sheetData>
      <sheetData sheetId="76">
        <row r="2">
          <cell r="AZ2" t="str">
            <v>Maine Et Loire,FR</v>
          </cell>
          <cell r="BA2">
            <v>5101.598</v>
          </cell>
        </row>
        <row r="3">
          <cell r="AZ3" t="str">
            <v>Indre Et Loire,FR</v>
          </cell>
          <cell r="BA3">
            <v>3203.125</v>
          </cell>
        </row>
        <row r="4">
          <cell r="AZ4" t="str">
            <v>Paarl,ZA</v>
          </cell>
          <cell r="BA4">
            <v>3141.8649999999998</v>
          </cell>
        </row>
        <row r="5">
          <cell r="AG5">
            <v>2000</v>
          </cell>
          <cell r="AH5">
            <v>2010</v>
          </cell>
          <cell r="AZ5" t="str">
            <v>Malmesbury,ZA</v>
          </cell>
          <cell r="BA5">
            <v>2996.8180000000002</v>
          </cell>
        </row>
        <row r="6">
          <cell r="AC6">
            <v>2000</v>
          </cell>
          <cell r="AD6">
            <v>2010</v>
          </cell>
          <cell r="AF6" t="str">
            <v>S. Africa</v>
          </cell>
          <cell r="AG6">
            <v>25.659462912406912</v>
          </cell>
          <cell r="AH6">
            <v>23.985172326130762</v>
          </cell>
          <cell r="AZ6" t="str">
            <v>Breedekloof,ZA</v>
          </cell>
          <cell r="BA6">
            <v>2815.3780000000002</v>
          </cell>
        </row>
        <row r="7">
          <cell r="AB7" t="str">
            <v>S. Africa</v>
          </cell>
          <cell r="AC7">
            <v>22565.53</v>
          </cell>
          <cell r="AD7">
            <v>18515.47</v>
          </cell>
          <cell r="AF7" t="str">
            <v>Thailand</v>
          </cell>
          <cell r="AH7">
            <v>11.600474215563354</v>
          </cell>
          <cell r="AZ7" t="str">
            <v>Olifants River,ZA</v>
          </cell>
          <cell r="BA7">
            <v>2749.5120000000002</v>
          </cell>
        </row>
        <row r="8">
          <cell r="AB8" t="str">
            <v>France</v>
          </cell>
          <cell r="AC8">
            <v>9837.39</v>
          </cell>
          <cell r="AD8">
            <v>9828.3130000000001</v>
          </cell>
          <cell r="AF8" t="str">
            <v>Mexico</v>
          </cell>
          <cell r="AH8">
            <v>6.584785876975995</v>
          </cell>
          <cell r="AZ8" t="str">
            <v>Worcester,ZA</v>
          </cell>
          <cell r="BA8">
            <v>1992.106</v>
          </cell>
        </row>
        <row r="9">
          <cell r="AB9" t="str">
            <v>USA</v>
          </cell>
          <cell r="AC9">
            <v>8433.2520000000004</v>
          </cell>
          <cell r="AD9">
            <v>3220.8960000000002</v>
          </cell>
          <cell r="AF9" t="str">
            <v>USA</v>
          </cell>
          <cell r="AG9">
            <v>5.1118259516104985</v>
          </cell>
          <cell r="AH9">
            <v>1.849010909037399</v>
          </cell>
          <cell r="AZ9" t="str">
            <v>Robertson,ZA</v>
          </cell>
          <cell r="BA9">
            <v>1693.5550000000001</v>
          </cell>
        </row>
        <row r="10">
          <cell r="AB10" t="str">
            <v>Argentina</v>
          </cell>
          <cell r="AC10">
            <v>3591</v>
          </cell>
          <cell r="AD10">
            <v>2462.1999999999998</v>
          </cell>
          <cell r="AF10" t="str">
            <v>Argentina</v>
          </cell>
          <cell r="AG10">
            <v>1.90156519664029</v>
          </cell>
          <cell r="AH10">
            <v>1.6024993367106202</v>
          </cell>
          <cell r="AZ10" t="str">
            <v>Stellenbosch,ZA</v>
          </cell>
          <cell r="BA10">
            <v>1425.4059999999999</v>
          </cell>
        </row>
        <row r="11">
          <cell r="AB11" t="str">
            <v>Australia</v>
          </cell>
          <cell r="AC11">
            <v>840.9</v>
          </cell>
          <cell r="AD11">
            <v>541</v>
          </cell>
          <cell r="AF11" t="str">
            <v>France</v>
          </cell>
          <cell r="AG11">
            <v>1.2113707883250404</v>
          </cell>
          <cell r="AH11">
            <v>1.5186454654502</v>
          </cell>
          <cell r="AZ11" t="str">
            <v>Orange River,ZA</v>
          </cell>
          <cell r="BA11">
            <v>1180.9190000000001</v>
          </cell>
        </row>
        <row r="12">
          <cell r="AB12" t="str">
            <v>Mexico</v>
          </cell>
          <cell r="AD12">
            <v>275</v>
          </cell>
          <cell r="AF12" t="str">
            <v>Myanmar</v>
          </cell>
          <cell r="AH12">
            <v>1.0624673082429741</v>
          </cell>
          <cell r="AZ12" t="str">
            <v>Fresno,US</v>
          </cell>
          <cell r="BA12">
            <v>945.75120000000004</v>
          </cell>
        </row>
        <row r="13">
          <cell r="AB13" t="str">
            <v>Spain</v>
          </cell>
          <cell r="AC13">
            <v>104.75</v>
          </cell>
          <cell r="AD13">
            <v>100</v>
          </cell>
          <cell r="AF13" t="str">
            <v>Australia</v>
          </cell>
          <cell r="AG13">
            <v>0.68569316303635108</v>
          </cell>
          <cell r="AH13">
            <v>0.46639952322020595</v>
          </cell>
          <cell r="AZ13" t="str">
            <v>Madera,US</v>
          </cell>
          <cell r="BA13">
            <v>818.27509999999995</v>
          </cell>
        </row>
        <row r="14">
          <cell r="AB14" t="str">
            <v>Chile</v>
          </cell>
          <cell r="AC14">
            <v>76</v>
          </cell>
          <cell r="AD14">
            <v>56.58</v>
          </cell>
          <cell r="AF14" t="str">
            <v>N. Zealand</v>
          </cell>
          <cell r="AG14">
            <v>1.5639218826257213</v>
          </cell>
          <cell r="AH14">
            <v>0.20469856849601925</v>
          </cell>
          <cell r="AZ14" t="str">
            <v>San Rafael,AR</v>
          </cell>
          <cell r="BA14">
            <v>630.29999999999995</v>
          </cell>
        </row>
        <row r="15">
          <cell r="AB15" t="str">
            <v>N. Zealand</v>
          </cell>
          <cell r="AC15">
            <v>146</v>
          </cell>
          <cell r="AD15">
            <v>50</v>
          </cell>
          <cell r="AF15" t="str">
            <v>Uruguay</v>
          </cell>
          <cell r="AG15">
            <v>0</v>
          </cell>
          <cell r="AH15">
            <v>0.1196295647351641</v>
          </cell>
          <cell r="AZ15" t="str">
            <v>Little Karoo,ZA</v>
          </cell>
          <cell r="BA15">
            <v>519.91089999999997</v>
          </cell>
        </row>
        <row r="16">
          <cell r="AB16" t="str">
            <v>Italy</v>
          </cell>
          <cell r="AC16">
            <v>0</v>
          </cell>
          <cell r="AD16">
            <v>45.12</v>
          </cell>
          <cell r="AF16" t="str">
            <v>Canada</v>
          </cell>
          <cell r="AG16">
            <v>0</v>
          </cell>
          <cell r="AH16">
            <v>9.4450720376448472E-2</v>
          </cell>
          <cell r="AZ16" t="str">
            <v>Other Regions,FR</v>
          </cell>
          <cell r="BA16">
            <v>514.32259999999997</v>
          </cell>
        </row>
        <row r="17">
          <cell r="AB17" t="str">
            <v>Brazil</v>
          </cell>
          <cell r="AC17">
            <v>0</v>
          </cell>
          <cell r="AD17">
            <v>17.606950000000001</v>
          </cell>
          <cell r="AF17" t="str">
            <v>Peru</v>
          </cell>
          <cell r="AH17">
            <v>6.8315141677081817E-2</v>
          </cell>
          <cell r="AZ17" t="str">
            <v>Aude,FR</v>
          </cell>
          <cell r="BA17">
            <v>436.78620000000001</v>
          </cell>
        </row>
        <row r="18">
          <cell r="AB18" t="str">
            <v>Thailand</v>
          </cell>
          <cell r="AD18">
            <v>13.19276</v>
          </cell>
          <cell r="AF18" t="str">
            <v>Chile</v>
          </cell>
          <cell r="AG18">
            <v>7.1019261424941804E-2</v>
          </cell>
          <cell r="AH18">
            <v>6.6388062875512688E-2</v>
          </cell>
          <cell r="AZ18" t="str">
            <v>Kern,US</v>
          </cell>
          <cell r="BA18">
            <v>343.1737</v>
          </cell>
        </row>
        <row r="19">
          <cell r="AB19" t="str">
            <v>China</v>
          </cell>
          <cell r="AD19">
            <v>10</v>
          </cell>
          <cell r="AF19" t="str">
            <v>Switzerland</v>
          </cell>
          <cell r="AG19">
            <v>7.1509902378012477E-3</v>
          </cell>
          <cell r="AH19">
            <v>5.1920807637803261E-2</v>
          </cell>
          <cell r="AZ19" t="str">
            <v>San Martin M,AR</v>
          </cell>
          <cell r="BA19">
            <v>325.8</v>
          </cell>
        </row>
        <row r="20">
          <cell r="AB20" t="str">
            <v>Canada</v>
          </cell>
          <cell r="AC20">
            <v>0</v>
          </cell>
          <cell r="AD20">
            <v>7.2874489999999996</v>
          </cell>
          <cell r="AF20" t="str">
            <v>Brazil</v>
          </cell>
          <cell r="AG20">
            <v>0</v>
          </cell>
          <cell r="AH20">
            <v>4.6628442472542629E-2</v>
          </cell>
          <cell r="AZ20" t="str">
            <v>Loir Et Cher,FR</v>
          </cell>
          <cell r="BA20">
            <v>298.37639999999999</v>
          </cell>
        </row>
        <row r="21">
          <cell r="AB21" t="str">
            <v>Uruguay</v>
          </cell>
          <cell r="AC21">
            <v>0</v>
          </cell>
          <cell r="AD21">
            <v>7</v>
          </cell>
          <cell r="AF21" t="str">
            <v>China</v>
          </cell>
          <cell r="AH21">
            <v>4.4291063148391444E-2</v>
          </cell>
          <cell r="AZ21" t="str">
            <v>Mexicototal,MX</v>
          </cell>
          <cell r="BA21">
            <v>275</v>
          </cell>
        </row>
        <row r="22">
          <cell r="AB22" t="str">
            <v>Switzerland</v>
          </cell>
          <cell r="AC22">
            <v>1.01</v>
          </cell>
          <cell r="AD22">
            <v>5.88</v>
          </cell>
          <cell r="AF22" t="str">
            <v>Spain</v>
          </cell>
          <cell r="AG22">
            <v>9.4393891052184618E-3</v>
          </cell>
          <cell r="AH22">
            <v>1.2726149845899593E-2</v>
          </cell>
          <cell r="AZ22" t="str">
            <v>Suma Baja Cali.,MX</v>
          </cell>
          <cell r="BA22">
            <v>275</v>
          </cell>
        </row>
        <row r="23">
          <cell r="AB23" t="str">
            <v>Hungary</v>
          </cell>
          <cell r="AC23">
            <v>0</v>
          </cell>
          <cell r="AD23">
            <v>5.5449999999999999</v>
          </cell>
          <cell r="AF23" t="str">
            <v>Hungary</v>
          </cell>
          <cell r="AG23">
            <v>0</v>
          </cell>
          <cell r="AH23">
            <v>1.0408161886554319E-2</v>
          </cell>
          <cell r="AZ23" t="str">
            <v>Rivadavia,AR</v>
          </cell>
          <cell r="BA23">
            <v>263.2</v>
          </cell>
        </row>
        <row r="24">
          <cell r="AB24" t="str">
            <v>Peru</v>
          </cell>
          <cell r="AD24">
            <v>2</v>
          </cell>
          <cell r="AF24" t="str">
            <v>Italy</v>
          </cell>
          <cell r="AG24">
            <v>0</v>
          </cell>
          <cell r="AH24">
            <v>9.4363063310865282E-3</v>
          </cell>
          <cell r="AZ24" t="str">
            <v>Maipu,AR</v>
          </cell>
          <cell r="BA24">
            <v>241.3</v>
          </cell>
        </row>
        <row r="25">
          <cell r="AB25" t="str">
            <v>Myanmar</v>
          </cell>
          <cell r="AD25">
            <v>0.61</v>
          </cell>
          <cell r="AF25" t="str">
            <v>Portugal</v>
          </cell>
          <cell r="AG25">
            <v>0</v>
          </cell>
          <cell r="AH25">
            <v>3.2009803669182857E-5</v>
          </cell>
          <cell r="AZ25" t="str">
            <v>Lavalle,AR</v>
          </cell>
          <cell r="BA25">
            <v>231.7</v>
          </cell>
        </row>
        <row r="26">
          <cell r="AB26" t="str">
            <v>Portugal</v>
          </cell>
          <cell r="AC26">
            <v>0</v>
          </cell>
          <cell r="AD26">
            <v>0.04</v>
          </cell>
          <cell r="AZ26" t="str">
            <v>Pays de LoireOther,FR</v>
          </cell>
          <cell r="BA26">
            <v>205.18799999999999</v>
          </cell>
        </row>
        <row r="27">
          <cell r="AZ27" t="str">
            <v>San Joaquin,US</v>
          </cell>
          <cell r="BA27">
            <v>182.51339999999999</v>
          </cell>
        </row>
        <row r="28">
          <cell r="AZ28" t="str">
            <v>Yolo,US</v>
          </cell>
          <cell r="BA28">
            <v>148.92449999999999</v>
          </cell>
        </row>
        <row r="29">
          <cell r="AZ29" t="str">
            <v>Santa Barbara,US</v>
          </cell>
          <cell r="BA29">
            <v>132.3323</v>
          </cell>
        </row>
        <row r="30">
          <cell r="AZ30" t="str">
            <v>Santa Rosa,AR</v>
          </cell>
          <cell r="BA30">
            <v>122.63</v>
          </cell>
        </row>
        <row r="31">
          <cell r="AZ31" t="str">
            <v>Sacramento,US</v>
          </cell>
          <cell r="BA31">
            <v>122.2152</v>
          </cell>
        </row>
      </sheetData>
      <sheetData sheetId="77">
        <row r="2">
          <cell r="BC2" t="str">
            <v>Abruzzo,IT</v>
          </cell>
          <cell r="BD2">
            <v>17843.099999999999</v>
          </cell>
        </row>
        <row r="3">
          <cell r="BC3" t="str">
            <v>Puglia,IT</v>
          </cell>
          <cell r="BD3">
            <v>9080.02</v>
          </cell>
        </row>
        <row r="4">
          <cell r="BC4" t="str">
            <v>Marche,IT</v>
          </cell>
          <cell r="BD4">
            <v>3213.8</v>
          </cell>
        </row>
        <row r="5">
          <cell r="AJ5">
            <v>2000</v>
          </cell>
          <cell r="AK5">
            <v>2010</v>
          </cell>
          <cell r="BC5" t="str">
            <v>Molise,IT</v>
          </cell>
          <cell r="BD5">
            <v>2526.14</v>
          </cell>
        </row>
        <row r="6">
          <cell r="AF6">
            <v>2000</v>
          </cell>
          <cell r="AG6">
            <v>2010</v>
          </cell>
          <cell r="AI6" t="str">
            <v>Italy</v>
          </cell>
          <cell r="AJ6">
            <v>7.6621079920269963</v>
          </cell>
          <cell r="AK6">
            <v>7.3282515266642427</v>
          </cell>
          <cell r="BC6" t="str">
            <v>Campania,IT</v>
          </cell>
          <cell r="BD6">
            <v>637.94000000000005</v>
          </cell>
        </row>
        <row r="7">
          <cell r="AE7" t="str">
            <v>Italy</v>
          </cell>
          <cell r="AF7">
            <v>28679.23</v>
          </cell>
          <cell r="AG7">
            <v>34824.269999999997</v>
          </cell>
          <cell r="AI7" t="str">
            <v>Argentina</v>
          </cell>
          <cell r="AJ7">
            <v>0</v>
          </cell>
          <cell r="AK7">
            <v>5.5599082839083463E-2</v>
          </cell>
          <cell r="BC7" t="str">
            <v>Lazio,IT</v>
          </cell>
          <cell r="BD7">
            <v>595.5</v>
          </cell>
        </row>
        <row r="8">
          <cell r="AE8" t="str">
            <v>Argentina</v>
          </cell>
          <cell r="AF8">
            <v>0</v>
          </cell>
          <cell r="AG8">
            <v>84.9</v>
          </cell>
          <cell r="AI8" t="str">
            <v>N. Zealand</v>
          </cell>
          <cell r="AJ8">
            <v>0</v>
          </cell>
          <cell r="AK8">
            <v>2.8835550507318352E-2</v>
          </cell>
          <cell r="BC8" t="str">
            <v>Toscana,IT</v>
          </cell>
          <cell r="BD8">
            <v>257.11</v>
          </cell>
        </row>
        <row r="9">
          <cell r="AE9" t="str">
            <v>USA</v>
          </cell>
          <cell r="AF9">
            <v>0</v>
          </cell>
          <cell r="AG9">
            <v>29.13739</v>
          </cell>
          <cell r="AI9" t="str">
            <v>USA</v>
          </cell>
          <cell r="AJ9">
            <v>0</v>
          </cell>
          <cell r="AK9">
            <v>1.6830569991508049E-2</v>
          </cell>
          <cell r="BC9" t="str">
            <v>Umbria,IT</v>
          </cell>
          <cell r="BD9">
            <v>198.25</v>
          </cell>
        </row>
        <row r="10">
          <cell r="AE10" t="str">
            <v>N. Zealand</v>
          </cell>
          <cell r="AF10">
            <v>0</v>
          </cell>
          <cell r="AG10">
            <v>7</v>
          </cell>
          <cell r="AI10" t="str">
            <v>Brazil</v>
          </cell>
          <cell r="AJ10">
            <v>0</v>
          </cell>
          <cell r="AK10">
            <v>4.4607474669107194E-3</v>
          </cell>
          <cell r="BC10" t="str">
            <v>Sardegna,IT</v>
          </cell>
          <cell r="BD10">
            <v>148.13999999999999</v>
          </cell>
        </row>
        <row r="11">
          <cell r="AE11" t="str">
            <v>Brazil</v>
          </cell>
          <cell r="AF11">
            <v>0</v>
          </cell>
          <cell r="AG11">
            <v>1.6739999999999999</v>
          </cell>
          <cell r="BC11" t="str">
            <v>Basilicata,IT</v>
          </cell>
          <cell r="BD11">
            <v>144.66999999999999</v>
          </cell>
        </row>
        <row r="12">
          <cell r="BC12" t="str">
            <v>Emilia-Romagna,IT</v>
          </cell>
          <cell r="BD12">
            <v>62.02</v>
          </cell>
        </row>
        <row r="13">
          <cell r="BC13" t="str">
            <v>Calabria,IT</v>
          </cell>
          <cell r="BD13">
            <v>54.62</v>
          </cell>
        </row>
        <row r="14">
          <cell r="BC14" t="str">
            <v>Sicilia,IT</v>
          </cell>
          <cell r="BD14">
            <v>30.42</v>
          </cell>
        </row>
        <row r="15">
          <cell r="BC15" t="str">
            <v>25 De Mayo,AR</v>
          </cell>
          <cell r="BD15">
            <v>30</v>
          </cell>
        </row>
        <row r="16">
          <cell r="BC16" t="str">
            <v>Caucete,AR</v>
          </cell>
          <cell r="BD16">
            <v>14.7</v>
          </cell>
        </row>
        <row r="17">
          <cell r="BC17" t="str">
            <v>Ullum,AR</v>
          </cell>
          <cell r="BD17">
            <v>12.6</v>
          </cell>
        </row>
        <row r="18">
          <cell r="BC18" t="str">
            <v>San Martin S,AR</v>
          </cell>
          <cell r="BD18">
            <v>11.1</v>
          </cell>
        </row>
        <row r="19">
          <cell r="BC19" t="str">
            <v>Piemonte,IT</v>
          </cell>
          <cell r="BD19">
            <v>9.66</v>
          </cell>
        </row>
        <row r="20">
          <cell r="BC20" t="str">
            <v>San Joaquin,US</v>
          </cell>
          <cell r="BD20">
            <v>8.9030919999999991</v>
          </cell>
        </row>
        <row r="21">
          <cell r="BC21" t="str">
            <v>Tulare,US</v>
          </cell>
          <cell r="BD21">
            <v>7.6890340000000004</v>
          </cell>
        </row>
        <row r="22">
          <cell r="BC22" t="str">
            <v>Lombardia,IT</v>
          </cell>
          <cell r="BD22">
            <v>6.98</v>
          </cell>
        </row>
        <row r="23">
          <cell r="BC23" t="str">
            <v>Liguria,IT</v>
          </cell>
          <cell r="BD23">
            <v>6.75</v>
          </cell>
        </row>
        <row r="24">
          <cell r="BC24" t="str">
            <v>9 De Julio,AR</v>
          </cell>
          <cell r="BD24">
            <v>6.2</v>
          </cell>
        </row>
        <row r="25">
          <cell r="BC25" t="str">
            <v>Mendocino,US</v>
          </cell>
          <cell r="BD25">
            <v>4.4515459999999996</v>
          </cell>
        </row>
        <row r="26">
          <cell r="BC26" t="str">
            <v>Friuli Venezia Giul.,IT</v>
          </cell>
          <cell r="BD26">
            <v>3.32</v>
          </cell>
        </row>
        <row r="27">
          <cell r="BC27" t="str">
            <v>Trentino Alto Adige,IT</v>
          </cell>
          <cell r="BD27">
            <v>2.91</v>
          </cell>
        </row>
        <row r="28">
          <cell r="BC28" t="str">
            <v>Amador,US</v>
          </cell>
          <cell r="BD28">
            <v>2.4281160000000002</v>
          </cell>
        </row>
        <row r="29">
          <cell r="BC29" t="str">
            <v>Contra Costa,US</v>
          </cell>
          <cell r="BD29">
            <v>2.0234299999999998</v>
          </cell>
        </row>
        <row r="30">
          <cell r="BC30" t="str">
            <v>Brazil</v>
          </cell>
          <cell r="BD30">
            <v>1.6739999999999999</v>
          </cell>
        </row>
        <row r="31">
          <cell r="BC31" t="str">
            <v>Valle D'Aosta,IT</v>
          </cell>
          <cell r="BD31">
            <v>1.6</v>
          </cell>
        </row>
      </sheetData>
      <sheetData sheetId="78">
        <row r="2">
          <cell r="BC2" t="str">
            <v>Sicilia</v>
          </cell>
          <cell r="BD2">
            <v>34756.79</v>
          </cell>
        </row>
        <row r="3">
          <cell r="BC3" t="str">
            <v>Puglia</v>
          </cell>
          <cell r="BD3">
            <v>16.559999999999999</v>
          </cell>
        </row>
        <row r="4">
          <cell r="BC4" t="str">
            <v>Toscana</v>
          </cell>
          <cell r="BD4">
            <v>9.48</v>
          </cell>
        </row>
        <row r="5">
          <cell r="AJ5">
            <v>2000</v>
          </cell>
          <cell r="AK5">
            <v>2010</v>
          </cell>
          <cell r="BC5" t="str">
            <v>Veneto</v>
          </cell>
          <cell r="BD5">
            <v>3.78</v>
          </cell>
        </row>
        <row r="6">
          <cell r="AF6">
            <v>2000</v>
          </cell>
          <cell r="AG6">
            <v>2010</v>
          </cell>
          <cell r="AI6" t="str">
            <v>Italy</v>
          </cell>
          <cell r="AJ6">
            <v>7.6621079920269963</v>
          </cell>
          <cell r="AK6">
            <v>7.3396474285739624</v>
          </cell>
          <cell r="BC6" t="str">
            <v>Friuli Venezia Giul.</v>
          </cell>
          <cell r="BD6">
            <v>2.4</v>
          </cell>
        </row>
        <row r="7">
          <cell r="AE7" t="str">
            <v>Italy</v>
          </cell>
          <cell r="AF7">
            <v>50710.7</v>
          </cell>
          <cell r="AG7">
            <v>34794.239999999998</v>
          </cell>
          <cell r="BC7" t="str">
            <v>Piemonte</v>
          </cell>
          <cell r="BD7">
            <v>1.74</v>
          </cell>
        </row>
        <row r="8">
          <cell r="BC8" t="str">
            <v>Emilia-Romagna</v>
          </cell>
          <cell r="BD8">
            <v>1.39</v>
          </cell>
        </row>
        <row r="9">
          <cell r="BC9" t="str">
            <v>Marche</v>
          </cell>
          <cell r="BD9">
            <v>1.24</v>
          </cell>
        </row>
        <row r="10">
          <cell r="BC10" t="str">
            <v>Calabria</v>
          </cell>
          <cell r="BD10">
            <v>0.42</v>
          </cell>
        </row>
        <row r="11">
          <cell r="BC11" t="str">
            <v>Campania</v>
          </cell>
          <cell r="BD11">
            <v>0.4</v>
          </cell>
        </row>
        <row r="12">
          <cell r="BC12" t="str">
            <v>Molise</v>
          </cell>
          <cell r="BD12">
            <v>0.04</v>
          </cell>
        </row>
      </sheetData>
      <sheetData sheetId="79">
        <row r="2">
          <cell r="BG2" t="str">
            <v>Puglia,IT</v>
          </cell>
          <cell r="BH2">
            <v>11765.57</v>
          </cell>
        </row>
        <row r="3">
          <cell r="BG3" t="str">
            <v>San Joaquin,US</v>
          </cell>
          <cell r="BH3">
            <v>7970.6949999999997</v>
          </cell>
        </row>
        <row r="4">
          <cell r="BG4" t="str">
            <v>Sonoma,US</v>
          </cell>
          <cell r="BH4">
            <v>2060.2559999999999</v>
          </cell>
        </row>
        <row r="5">
          <cell r="AN5">
            <v>2000</v>
          </cell>
          <cell r="AO5">
            <v>2010</v>
          </cell>
          <cell r="BG5" t="str">
            <v>Madera,US</v>
          </cell>
          <cell r="BH5">
            <v>1249.2660000000001</v>
          </cell>
        </row>
        <row r="6">
          <cell r="AJ6">
            <v>2000</v>
          </cell>
          <cell r="AK6">
            <v>2010</v>
          </cell>
          <cell r="AM6" t="str">
            <v>USA</v>
          </cell>
          <cell r="AN6">
            <v>19.218356182111904</v>
          </cell>
          <cell r="AO6">
            <v>12.241393999691846</v>
          </cell>
          <cell r="BG6" t="str">
            <v>San Luis Obispo,US</v>
          </cell>
          <cell r="BH6">
            <v>1207.1780000000001</v>
          </cell>
        </row>
        <row r="7">
          <cell r="AI7" t="str">
            <v>USA</v>
          </cell>
          <cell r="AJ7">
            <v>18630.12</v>
          </cell>
          <cell r="AK7">
            <v>19857.13</v>
          </cell>
          <cell r="AM7" t="str">
            <v>Tunisia</v>
          </cell>
          <cell r="AN7">
            <v>3.6248122259615165</v>
          </cell>
          <cell r="AO7">
            <v>2.81048133063446</v>
          </cell>
          <cell r="BG7" t="str">
            <v>Fresno,US</v>
          </cell>
          <cell r="BH7">
            <v>1096.2940000000001</v>
          </cell>
        </row>
        <row r="8">
          <cell r="AI8" t="str">
            <v>Italy</v>
          </cell>
          <cell r="AJ8">
            <v>7828.31</v>
          </cell>
          <cell r="AK8">
            <v>12233.59</v>
          </cell>
          <cell r="AM8" t="str">
            <v>Italy</v>
          </cell>
          <cell r="AN8">
            <v>2.2285090314403169</v>
          </cell>
          <cell r="AO8">
            <v>2.7475049728404559</v>
          </cell>
          <cell r="BG8" t="str">
            <v>Mendocino,US</v>
          </cell>
          <cell r="BH8">
            <v>787.51890000000003</v>
          </cell>
        </row>
        <row r="9">
          <cell r="AI9" t="str">
            <v>Tunisia</v>
          </cell>
          <cell r="AJ9">
            <v>336.7149</v>
          </cell>
          <cell r="AK9">
            <v>336.7149</v>
          </cell>
          <cell r="AM9" t="str">
            <v>Croatia</v>
          </cell>
          <cell r="AN9">
            <v>0</v>
          </cell>
          <cell r="AO9">
            <v>0.43787666735185832</v>
          </cell>
          <cell r="BG9" t="str">
            <v>Amador,US</v>
          </cell>
          <cell r="BH9">
            <v>772.14089999999999</v>
          </cell>
        </row>
        <row r="10">
          <cell r="AI10" t="str">
            <v>Australia</v>
          </cell>
          <cell r="AJ10">
            <v>0</v>
          </cell>
          <cell r="AK10">
            <v>149.30000000000001</v>
          </cell>
          <cell r="AM10" t="str">
            <v>Australia</v>
          </cell>
          <cell r="AN10">
            <v>0</v>
          </cell>
          <cell r="AO10">
            <v>0.13822043844154544</v>
          </cell>
          <cell r="BG10" t="str">
            <v>Sacramento,US</v>
          </cell>
          <cell r="BH10">
            <v>615.93209999999999</v>
          </cell>
        </row>
        <row r="11">
          <cell r="AI11" t="str">
            <v>Croatia</v>
          </cell>
          <cell r="AJ11">
            <v>0</v>
          </cell>
          <cell r="AK11">
            <v>64.67</v>
          </cell>
          <cell r="AM11" t="str">
            <v>Canada</v>
          </cell>
          <cell r="AN11">
            <v>0</v>
          </cell>
          <cell r="AO11">
            <v>0.10616108619965606</v>
          </cell>
          <cell r="BG11" t="str">
            <v>Napa,US</v>
          </cell>
          <cell r="BH11">
            <v>612.69460000000004</v>
          </cell>
        </row>
        <row r="12">
          <cell r="AI12" t="str">
            <v>Chile</v>
          </cell>
          <cell r="AJ12">
            <v>91</v>
          </cell>
          <cell r="AK12">
            <v>57.58</v>
          </cell>
          <cell r="AM12" t="str">
            <v>Chile</v>
          </cell>
          <cell r="AN12">
            <v>0.14471833485983945</v>
          </cell>
          <cell r="AO12">
            <v>7.2552158870884995E-2</v>
          </cell>
          <cell r="BG12" t="str">
            <v>Merced,US</v>
          </cell>
          <cell r="BH12">
            <v>577.08219999999994</v>
          </cell>
        </row>
        <row r="13">
          <cell r="AI13" t="str">
            <v>S. Africa</v>
          </cell>
          <cell r="AJ13">
            <v>27.83</v>
          </cell>
          <cell r="AK13">
            <v>33.840000000000003</v>
          </cell>
          <cell r="AM13" t="str">
            <v>S. Africa</v>
          </cell>
          <cell r="AN13">
            <v>5.3856091866957667E-2</v>
          </cell>
          <cell r="AO13">
            <v>4.7074973319644477E-2</v>
          </cell>
          <cell r="BG13" t="str">
            <v>Stanislaus,US</v>
          </cell>
          <cell r="BH13">
            <v>440.29840000000002</v>
          </cell>
        </row>
        <row r="14">
          <cell r="AI14" t="str">
            <v>Canada</v>
          </cell>
          <cell r="AJ14">
            <v>0</v>
          </cell>
          <cell r="AK14">
            <v>7.6275310000000003</v>
          </cell>
          <cell r="AM14" t="str">
            <v>N. Zealand</v>
          </cell>
          <cell r="AN14">
            <v>0</v>
          </cell>
          <cell r="AO14">
            <v>1.7585568733825319E-2</v>
          </cell>
          <cell r="BG14" t="str">
            <v>Kern,US</v>
          </cell>
          <cell r="BH14">
            <v>394.16419999999999</v>
          </cell>
        </row>
        <row r="15">
          <cell r="AI15" t="str">
            <v>N. Zealand</v>
          </cell>
          <cell r="AJ15">
            <v>0</v>
          </cell>
          <cell r="AK15">
            <v>4</v>
          </cell>
          <cell r="AM15" t="str">
            <v>Argentina</v>
          </cell>
          <cell r="AN15">
            <v>0</v>
          </cell>
          <cell r="AO15">
            <v>2.7956715610236052E-4</v>
          </cell>
          <cell r="BG15" t="str">
            <v>Tulare,US</v>
          </cell>
          <cell r="BH15">
            <v>387.68920000000003</v>
          </cell>
        </row>
        <row r="16">
          <cell r="AI16" t="str">
            <v>Argentina</v>
          </cell>
          <cell r="AJ16">
            <v>0</v>
          </cell>
          <cell r="AK16">
            <v>0.4</v>
          </cell>
          <cell r="AM16" t="str">
            <v>Brazil</v>
          </cell>
          <cell r="AN16">
            <v>0</v>
          </cell>
          <cell r="AO16">
            <v>8.8161728771452146E-5</v>
          </cell>
          <cell r="BG16" t="str">
            <v>Tunisia</v>
          </cell>
          <cell r="BH16">
            <v>336.7149</v>
          </cell>
        </row>
        <row r="17">
          <cell r="AI17" t="str">
            <v>Brazil</v>
          </cell>
          <cell r="AJ17">
            <v>0</v>
          </cell>
          <cell r="AK17">
            <v>3.1E-2</v>
          </cell>
          <cell r="BG17" t="str">
            <v>Colusa,US</v>
          </cell>
          <cell r="BH17">
            <v>334.2706</v>
          </cell>
        </row>
        <row r="18">
          <cell r="BG18" t="str">
            <v>Lake,US</v>
          </cell>
          <cell r="BH18">
            <v>252.11940000000001</v>
          </cell>
        </row>
        <row r="19">
          <cell r="BG19" t="str">
            <v>Basilicata,IT</v>
          </cell>
          <cell r="BH19">
            <v>184.63</v>
          </cell>
        </row>
        <row r="20">
          <cell r="BG20" t="str">
            <v>San Bernardino,US</v>
          </cell>
          <cell r="BH20">
            <v>160.25569999999999</v>
          </cell>
        </row>
        <row r="21">
          <cell r="BG21" t="str">
            <v>Contra Costa,US</v>
          </cell>
          <cell r="BH21">
            <v>150.54320000000001</v>
          </cell>
        </row>
        <row r="22">
          <cell r="BG22" t="str">
            <v>Campania,IT</v>
          </cell>
          <cell r="BH22">
            <v>132.19999999999999</v>
          </cell>
        </row>
        <row r="23">
          <cell r="BG23" t="str">
            <v>El Dorado,US</v>
          </cell>
          <cell r="BH23">
            <v>129.09479999999999</v>
          </cell>
        </row>
        <row r="24">
          <cell r="BG24" t="str">
            <v>Kings,US</v>
          </cell>
          <cell r="BH24">
            <v>101.5762</v>
          </cell>
        </row>
        <row r="25">
          <cell r="BG25" t="str">
            <v>Veneto,IT</v>
          </cell>
          <cell r="BH25">
            <v>90.25</v>
          </cell>
        </row>
        <row r="26">
          <cell r="BG26" t="str">
            <v>Glenn,US</v>
          </cell>
          <cell r="BH26">
            <v>80.937200000000004</v>
          </cell>
        </row>
        <row r="27">
          <cell r="BG27" t="str">
            <v>Yolo,US</v>
          </cell>
          <cell r="BH27">
            <v>69.201310000000007</v>
          </cell>
        </row>
        <row r="28">
          <cell r="BG28" t="str">
            <v>Chiletotal,CL</v>
          </cell>
          <cell r="BH28">
            <v>57.58</v>
          </cell>
        </row>
        <row r="29">
          <cell r="BG29" t="str">
            <v>Alameda,US</v>
          </cell>
          <cell r="BH29">
            <v>55.037300000000002</v>
          </cell>
        </row>
        <row r="30">
          <cell r="BG30" t="str">
            <v>Solano,US</v>
          </cell>
          <cell r="BH30">
            <v>45.324829999999999</v>
          </cell>
        </row>
        <row r="31">
          <cell r="BG31" t="str">
            <v>Monterey,US</v>
          </cell>
          <cell r="BH31">
            <v>44.110770000000002</v>
          </cell>
        </row>
      </sheetData>
      <sheetData sheetId="80">
        <row r="2">
          <cell r="BH2" t="str">
            <v>Rhone,FR</v>
          </cell>
          <cell r="BI2">
            <v>18340.21</v>
          </cell>
        </row>
        <row r="3">
          <cell r="BH3" t="str">
            <v>Saone Et Loire,FR</v>
          </cell>
          <cell r="BI3">
            <v>2390.9929999999999</v>
          </cell>
        </row>
        <row r="4">
          <cell r="BH4" t="str">
            <v>Loir Et Cher,FR</v>
          </cell>
          <cell r="BI4">
            <v>1707.3440000000001</v>
          </cell>
        </row>
        <row r="5">
          <cell r="AO5">
            <v>2000</v>
          </cell>
          <cell r="AP5">
            <v>2010</v>
          </cell>
          <cell r="BH5" t="str">
            <v>Other Regions,FR</v>
          </cell>
          <cell r="BI5">
            <v>1495.8040000000001</v>
          </cell>
        </row>
        <row r="6">
          <cell r="AK6">
            <v>2000</v>
          </cell>
          <cell r="AL6">
            <v>2010</v>
          </cell>
          <cell r="AN6" t="str">
            <v>Switzerland</v>
          </cell>
          <cell r="AO6">
            <v>16.963734721869347</v>
          </cell>
          <cell r="AP6">
            <v>14.451627459418399</v>
          </cell>
          <cell r="BH6" t="str">
            <v>Rhone AlpesOther,FR</v>
          </cell>
          <cell r="BI6">
            <v>1357.4870000000001</v>
          </cell>
        </row>
        <row r="7">
          <cell r="AJ7" t="str">
            <v>France</v>
          </cell>
          <cell r="AK7">
            <v>34537.32</v>
          </cell>
          <cell r="AL7">
            <v>30442.66</v>
          </cell>
          <cell r="AN7" t="str">
            <v>Luxembourg</v>
          </cell>
          <cell r="AO7">
            <v>9.5745474465250072E-2</v>
          </cell>
          <cell r="AP7">
            <v>10.584585318789498</v>
          </cell>
          <cell r="BH7" t="str">
            <v>Maine Et Loire,FR</v>
          </cell>
          <cell r="BI7">
            <v>1011.917</v>
          </cell>
        </row>
        <row r="8">
          <cell r="AJ8" t="str">
            <v>Switzerland</v>
          </cell>
          <cell r="AK8">
            <v>1976.99</v>
          </cell>
          <cell r="AL8">
            <v>1520.64</v>
          </cell>
          <cell r="AN8" t="str">
            <v>France</v>
          </cell>
          <cell r="AO8">
            <v>5.1541615923234696</v>
          </cell>
          <cell r="AP8">
            <v>5.0627472926388837</v>
          </cell>
          <cell r="BH8" t="str">
            <v>Loire Atlantique,FR</v>
          </cell>
          <cell r="BI8">
            <v>735.2704</v>
          </cell>
        </row>
        <row r="9">
          <cell r="AJ9" t="str">
            <v>Canada</v>
          </cell>
          <cell r="AK9">
            <v>263.04590000000002</v>
          </cell>
          <cell r="AL9">
            <v>220.1876</v>
          </cell>
          <cell r="AN9" t="str">
            <v>Canada</v>
          </cell>
          <cell r="AO9">
            <v>3.9948687597911374</v>
          </cell>
          <cell r="AP9">
            <v>3.0714881064852415</v>
          </cell>
          <cell r="BH9" t="str">
            <v>Tarn,FR</v>
          </cell>
          <cell r="BI9">
            <v>718.92330000000004</v>
          </cell>
        </row>
        <row r="10">
          <cell r="AJ10" t="str">
            <v>Turkey</v>
          </cell>
          <cell r="AL10">
            <v>206.25</v>
          </cell>
          <cell r="AN10" t="str">
            <v>Turkey</v>
          </cell>
          <cell r="AP10">
            <v>2.259527752231469</v>
          </cell>
          <cell r="BH10" t="str">
            <v>Valais,CH</v>
          </cell>
          <cell r="BI10">
            <v>705.2</v>
          </cell>
        </row>
        <row r="11">
          <cell r="AJ11" t="str">
            <v>Italy</v>
          </cell>
          <cell r="AK11">
            <v>151.85</v>
          </cell>
          <cell r="AL11">
            <v>122.15</v>
          </cell>
          <cell r="AN11" t="str">
            <v>Uruguay</v>
          </cell>
          <cell r="AO11">
            <v>0</v>
          </cell>
          <cell r="AP11">
            <v>0.16554239191737793</v>
          </cell>
          <cell r="BH11" t="str">
            <v>Ardeche,FR</v>
          </cell>
          <cell r="BI11">
            <v>684.8963</v>
          </cell>
        </row>
        <row r="12">
          <cell r="AJ12" t="str">
            <v>Luxembourg</v>
          </cell>
          <cell r="AK12">
            <v>1</v>
          </cell>
          <cell r="AL12">
            <v>98</v>
          </cell>
          <cell r="AN12" t="str">
            <v>UK</v>
          </cell>
          <cell r="AO12">
            <v>0</v>
          </cell>
          <cell r="AP12">
            <v>0.11756242764898561</v>
          </cell>
          <cell r="BH12" t="str">
            <v>Indre Et Loire,FR</v>
          </cell>
          <cell r="BI12">
            <v>574.25559999999996</v>
          </cell>
        </row>
        <row r="13">
          <cell r="AJ13" t="str">
            <v>S. Africa</v>
          </cell>
          <cell r="AK13">
            <v>36.35</v>
          </cell>
          <cell r="AL13">
            <v>19.079999999999998</v>
          </cell>
          <cell r="AN13" t="str">
            <v>N. Zealand</v>
          </cell>
          <cell r="AO13">
            <v>0</v>
          </cell>
          <cell r="AP13">
            <v>5.2875231432159095E-2</v>
          </cell>
          <cell r="BH13" t="str">
            <v>Vaud,CH</v>
          </cell>
          <cell r="BI13">
            <v>442.89</v>
          </cell>
        </row>
        <row r="14">
          <cell r="AJ14" t="str">
            <v>Brazil</v>
          </cell>
          <cell r="AK14">
            <v>0</v>
          </cell>
          <cell r="AL14">
            <v>15.549830999999999</v>
          </cell>
          <cell r="AN14" t="str">
            <v>Brazil</v>
          </cell>
          <cell r="AO14">
            <v>0</v>
          </cell>
          <cell r="AP14">
            <v>4.4321932235938825E-2</v>
          </cell>
          <cell r="BH14" t="str">
            <v>Geneva,CH</v>
          </cell>
          <cell r="BI14">
            <v>370.74</v>
          </cell>
        </row>
        <row r="15">
          <cell r="AJ15" t="str">
            <v>N. Zealand</v>
          </cell>
          <cell r="AK15">
            <v>0</v>
          </cell>
          <cell r="AL15">
            <v>12</v>
          </cell>
          <cell r="AN15" t="str">
            <v>Italy</v>
          </cell>
          <cell r="AO15">
            <v>3.0783199894623886E-2</v>
          </cell>
          <cell r="AP15">
            <v>2.7494931706835687E-2</v>
          </cell>
          <cell r="BH15" t="str">
            <v>Vendee,FR</v>
          </cell>
          <cell r="BI15">
            <v>256.04109999999997</v>
          </cell>
        </row>
        <row r="16">
          <cell r="AJ16" t="str">
            <v>Uruguay</v>
          </cell>
          <cell r="AK16">
            <v>0</v>
          </cell>
          <cell r="AL16">
            <v>9</v>
          </cell>
          <cell r="AN16" t="str">
            <v>S. Africa</v>
          </cell>
          <cell r="AO16">
            <v>5.0093182852654239E-2</v>
          </cell>
          <cell r="AP16">
            <v>2.6601903073092122E-2</v>
          </cell>
          <cell r="BH16" t="str">
            <v>Marmara,TU</v>
          </cell>
          <cell r="BI16">
            <v>206.25</v>
          </cell>
        </row>
        <row r="17">
          <cell r="AJ17" t="str">
            <v>Hungary</v>
          </cell>
          <cell r="AK17">
            <v>0</v>
          </cell>
          <cell r="AL17">
            <v>3.0550000000000002</v>
          </cell>
          <cell r="AN17" t="str">
            <v>Hungary</v>
          </cell>
          <cell r="AO17">
            <v>0</v>
          </cell>
          <cell r="AP17">
            <v>6.1717728928579168E-3</v>
          </cell>
          <cell r="BH17" t="str">
            <v>Lot,FR</v>
          </cell>
          <cell r="BI17">
            <v>194.61760000000001</v>
          </cell>
        </row>
        <row r="18">
          <cell r="AJ18" t="str">
            <v>Argentina</v>
          </cell>
          <cell r="AK18">
            <v>0</v>
          </cell>
          <cell r="AL18">
            <v>1.4</v>
          </cell>
          <cell r="AN18" t="str">
            <v>Argentina</v>
          </cell>
          <cell r="AO18">
            <v>0</v>
          </cell>
          <cell r="AP18">
            <v>9.8068334822715999E-4</v>
          </cell>
          <cell r="BH18" t="str">
            <v>Cote D'Or,FR</v>
          </cell>
          <cell r="BI18">
            <v>193.01750000000001</v>
          </cell>
        </row>
        <row r="19">
          <cell r="AJ19" t="str">
            <v>UK</v>
          </cell>
          <cell r="AK19">
            <v>0</v>
          </cell>
          <cell r="AL19">
            <v>1</v>
          </cell>
          <cell r="AN19" t="str">
            <v>Chile</v>
          </cell>
          <cell r="AO19">
            <v>0</v>
          </cell>
          <cell r="AP19">
            <v>5.5565594340794492E-4</v>
          </cell>
          <cell r="BH19" t="str">
            <v>Indre,FR</v>
          </cell>
          <cell r="BI19">
            <v>178.00489999999999</v>
          </cell>
        </row>
        <row r="20">
          <cell r="AJ20" t="str">
            <v>Chile</v>
          </cell>
          <cell r="AK20">
            <v>0</v>
          </cell>
          <cell r="AL20">
            <v>0.44</v>
          </cell>
          <cell r="AN20" t="str">
            <v>Portugal</v>
          </cell>
          <cell r="AO20">
            <v>0</v>
          </cell>
          <cell r="AP20">
            <v>6.0290278930983624E-5</v>
          </cell>
          <cell r="BH20" t="str">
            <v>Vienne,FR</v>
          </cell>
          <cell r="BI20">
            <v>176.95670000000001</v>
          </cell>
        </row>
        <row r="21">
          <cell r="AJ21" t="str">
            <v>Portugal</v>
          </cell>
          <cell r="AK21">
            <v>0</v>
          </cell>
          <cell r="AL21">
            <v>7.0000000000000007E-2</v>
          </cell>
          <cell r="AN21" t="str">
            <v>Spain</v>
          </cell>
          <cell r="AO21">
            <v>1.507096745062714E-4</v>
          </cell>
          <cell r="AP21">
            <v>0</v>
          </cell>
          <cell r="BH21" t="str">
            <v>Tarn Et Garonne,FR</v>
          </cell>
          <cell r="BI21">
            <v>164.51249999999999</v>
          </cell>
        </row>
        <row r="22">
          <cell r="AJ22" t="str">
            <v>Spain</v>
          </cell>
          <cell r="AK22">
            <v>1.38</v>
          </cell>
          <cell r="AL22">
            <v>0</v>
          </cell>
          <cell r="AN22" t="str">
            <v>USA</v>
          </cell>
          <cell r="AO22">
            <v>0.50270700890049491</v>
          </cell>
          <cell r="AP22">
            <v>0</v>
          </cell>
          <cell r="BH22" t="str">
            <v>Ontario,CA</v>
          </cell>
          <cell r="BI22">
            <v>157.9487</v>
          </cell>
        </row>
        <row r="23">
          <cell r="AJ23" t="str">
            <v>USA</v>
          </cell>
          <cell r="AK23">
            <v>684.32399999999996</v>
          </cell>
          <cell r="AL23">
            <v>0</v>
          </cell>
          <cell r="BH23" t="str">
            <v>Cher,FR</v>
          </cell>
          <cell r="BI23">
            <v>118.01560000000001</v>
          </cell>
        </row>
        <row r="24">
          <cell r="BH24" t="str">
            <v>Luxembourg</v>
          </cell>
          <cell r="BI24">
            <v>98</v>
          </cell>
        </row>
        <row r="25">
          <cell r="BH25" t="str">
            <v>Charente,FR</v>
          </cell>
          <cell r="BI25">
            <v>64.808700000000002</v>
          </cell>
        </row>
        <row r="26">
          <cell r="BH26" t="str">
            <v>British Colombia,CA</v>
          </cell>
          <cell r="BI26">
            <v>62.238860000000003</v>
          </cell>
        </row>
        <row r="27">
          <cell r="BH27" t="str">
            <v>Umbria,IT</v>
          </cell>
          <cell r="BI27">
            <v>61.78</v>
          </cell>
        </row>
        <row r="28">
          <cell r="BH28" t="str">
            <v>Nievre,FR</v>
          </cell>
          <cell r="BI28">
            <v>51.155299999999997</v>
          </cell>
        </row>
        <row r="29">
          <cell r="BH29" t="str">
            <v>Toscana,IT</v>
          </cell>
          <cell r="BI29">
            <v>21.2</v>
          </cell>
        </row>
        <row r="30">
          <cell r="BH30" t="str">
            <v>Centre-Other,FR</v>
          </cell>
          <cell r="BI30">
            <v>18.344660000000001</v>
          </cell>
        </row>
        <row r="31">
          <cell r="BH31" t="str">
            <v>Valle D'Aosta,IT</v>
          </cell>
          <cell r="BI31">
            <v>16.93</v>
          </cell>
        </row>
      </sheetData>
      <sheetData sheetId="81">
        <row r="2">
          <cell r="BI2" t="str">
            <v>Brazil</v>
          </cell>
          <cell r="BJ2">
            <v>18278.675138888888</v>
          </cell>
        </row>
        <row r="3">
          <cell r="BI3" t="str">
            <v>Moldova</v>
          </cell>
          <cell r="BJ3">
            <v>11401</v>
          </cell>
        </row>
        <row r="4">
          <cell r="BI4" t="str">
            <v>Ukraine</v>
          </cell>
          <cell r="BJ4">
            <v>2396.1999999999998</v>
          </cell>
        </row>
        <row r="5">
          <cell r="AP5">
            <v>2000</v>
          </cell>
          <cell r="AQ5">
            <v>2010</v>
          </cell>
          <cell r="BI5" t="str">
            <v>Uruguay</v>
          </cell>
          <cell r="BJ5">
            <v>256</v>
          </cell>
        </row>
        <row r="6">
          <cell r="AL6">
            <v>2000</v>
          </cell>
          <cell r="AM6">
            <v>2010</v>
          </cell>
          <cell r="AO6" t="str">
            <v>Brazil</v>
          </cell>
          <cell r="AP6">
            <v>48.175263297099157</v>
          </cell>
          <cell r="AQ6">
            <v>52.384772191672639</v>
          </cell>
          <cell r="BI6" t="str">
            <v>Krasnodar Krai,RU</v>
          </cell>
          <cell r="BJ6">
            <v>162</v>
          </cell>
        </row>
        <row r="7">
          <cell r="AK7" t="str">
            <v>Brazil</v>
          </cell>
          <cell r="AL7">
            <v>14285.42</v>
          </cell>
          <cell r="AM7">
            <v>18278.675138888888</v>
          </cell>
          <cell r="AO7" t="str">
            <v>Moldova</v>
          </cell>
          <cell r="AP7">
            <v>22.612397173538074</v>
          </cell>
          <cell r="AQ7">
            <v>17.969937366242657</v>
          </cell>
        </row>
        <row r="8">
          <cell r="AK8" t="str">
            <v>Moldova</v>
          </cell>
          <cell r="AL8">
            <v>11401</v>
          </cell>
          <cell r="AM8">
            <v>11401</v>
          </cell>
          <cell r="AO8" t="str">
            <v>Ukraine</v>
          </cell>
          <cell r="AQ8">
            <v>6.4889663963622937</v>
          </cell>
        </row>
        <row r="9">
          <cell r="AK9" t="str">
            <v>Ukraine</v>
          </cell>
          <cell r="AM9">
            <v>2396.1999999999998</v>
          </cell>
          <cell r="AO9" t="str">
            <v>Uruguay</v>
          </cell>
          <cell r="AP9">
            <v>0</v>
          </cell>
          <cell r="AQ9">
            <v>4.7344988468515483</v>
          </cell>
        </row>
        <row r="10">
          <cell r="AK10" t="str">
            <v>Uruguay</v>
          </cell>
          <cell r="AL10">
            <v>0</v>
          </cell>
          <cell r="AM10">
            <v>256</v>
          </cell>
          <cell r="AO10" t="str">
            <v>Russia</v>
          </cell>
          <cell r="AP10">
            <v>0</v>
          </cell>
          <cell r="AQ10">
            <v>0.89514418778341998</v>
          </cell>
        </row>
        <row r="11">
          <cell r="AK11" t="str">
            <v>Russia</v>
          </cell>
          <cell r="AL11">
            <v>0</v>
          </cell>
          <cell r="AM11">
            <v>162</v>
          </cell>
          <cell r="AO11" t="str">
            <v>USA</v>
          </cell>
          <cell r="AP11">
            <v>1.6007386710357781E-2</v>
          </cell>
          <cell r="AQ11">
            <v>0</v>
          </cell>
        </row>
        <row r="12">
          <cell r="AK12" t="str">
            <v>USA</v>
          </cell>
          <cell r="AL12">
            <v>15.78275</v>
          </cell>
          <cell r="AM12">
            <v>0</v>
          </cell>
        </row>
      </sheetData>
      <sheetData sheetId="82">
        <row r="2">
          <cell r="BJ2" t="str">
            <v>Gers,FR</v>
          </cell>
          <cell r="BK2">
            <v>5566.36</v>
          </cell>
        </row>
        <row r="3">
          <cell r="BJ3" t="str">
            <v>Fresno,US</v>
          </cell>
          <cell r="BK3">
            <v>3968.7559999999999</v>
          </cell>
        </row>
        <row r="4">
          <cell r="BJ4" t="str">
            <v>Madera,US</v>
          </cell>
          <cell r="BK4">
            <v>3081.279</v>
          </cell>
        </row>
        <row r="5">
          <cell r="AQ5">
            <v>2000</v>
          </cell>
          <cell r="AR5">
            <v>2010</v>
          </cell>
          <cell r="BJ5" t="str">
            <v>Orange River,ZA</v>
          </cell>
          <cell r="BK5">
            <v>2683.317</v>
          </cell>
        </row>
        <row r="6">
          <cell r="AM6">
            <v>2000</v>
          </cell>
          <cell r="AN6">
            <v>2010</v>
          </cell>
          <cell r="AP6" t="str">
            <v>S. Africa</v>
          </cell>
          <cell r="AQ6">
            <v>15.609267800073333</v>
          </cell>
          <cell r="AR6">
            <v>17.02772813573819</v>
          </cell>
          <cell r="BJ6" t="str">
            <v>Olifants River,ZA</v>
          </cell>
          <cell r="BK6">
            <v>2498.31</v>
          </cell>
        </row>
        <row r="7">
          <cell r="AL7" t="str">
            <v>S. Africa</v>
          </cell>
          <cell r="AM7">
            <v>11431.66</v>
          </cell>
          <cell r="AN7">
            <v>11990.37</v>
          </cell>
          <cell r="AP7" t="str">
            <v>Thailand</v>
          </cell>
          <cell r="AR7">
            <v>10.727713610288498</v>
          </cell>
          <cell r="BJ7" t="str">
            <v>Robertson,ZA</v>
          </cell>
          <cell r="BK7">
            <v>2242.123</v>
          </cell>
        </row>
        <row r="8">
          <cell r="AL8" t="str">
            <v>USA</v>
          </cell>
          <cell r="AM8">
            <v>18009.740000000002</v>
          </cell>
          <cell r="AN8">
            <v>10025.290000000001</v>
          </cell>
          <cell r="AP8" t="str">
            <v>USA</v>
          </cell>
          <cell r="AQ8">
            <v>13.108700244166473</v>
          </cell>
          <cell r="AR8">
            <v>6.3092209412693938</v>
          </cell>
          <cell r="BJ8" t="str">
            <v>Breedekloof,ZA</v>
          </cell>
          <cell r="BK8">
            <v>1884.335</v>
          </cell>
        </row>
        <row r="9">
          <cell r="AL9" t="str">
            <v>France</v>
          </cell>
          <cell r="AM9">
            <v>6895.54</v>
          </cell>
          <cell r="AN9">
            <v>7790.4170000000004</v>
          </cell>
          <cell r="AP9" t="str">
            <v>Australia</v>
          </cell>
          <cell r="AQ9">
            <v>1.7638710573074214</v>
          </cell>
          <cell r="AR9">
            <v>2.0840356431377196</v>
          </cell>
          <cell r="BJ9" t="str">
            <v>Kern,US</v>
          </cell>
          <cell r="BK9">
            <v>1560.874</v>
          </cell>
        </row>
        <row r="10">
          <cell r="AL10" t="str">
            <v>Australia</v>
          </cell>
          <cell r="AM10">
            <v>1801.4</v>
          </cell>
          <cell r="AN10">
            <v>2205.1</v>
          </cell>
          <cell r="AP10" t="str">
            <v>France</v>
          </cell>
          <cell r="AQ10">
            <v>1.0196161330086906</v>
          </cell>
          <cell r="AR10">
            <v>1.3196359680553904</v>
          </cell>
          <cell r="BJ10" t="str">
            <v>Worcester,ZA</v>
          </cell>
          <cell r="BK10">
            <v>1090.6030000000001</v>
          </cell>
        </row>
        <row r="11">
          <cell r="AL11" t="str">
            <v>Brazil</v>
          </cell>
          <cell r="AM11">
            <v>0</v>
          </cell>
          <cell r="AN11">
            <v>45.609139999999996</v>
          </cell>
          <cell r="AP11" t="str">
            <v>Brazil</v>
          </cell>
          <cell r="AQ11">
            <v>0</v>
          </cell>
          <cell r="AR11">
            <v>0.1324142368366984</v>
          </cell>
          <cell r="BJ11" t="str">
            <v>Little Karoo,ZA</v>
          </cell>
          <cell r="BK11">
            <v>826.95209999999997</v>
          </cell>
        </row>
        <row r="12">
          <cell r="AL12" t="str">
            <v>Thailand</v>
          </cell>
          <cell r="AN12">
            <v>11.128869999999999</v>
          </cell>
          <cell r="AP12" t="str">
            <v>Uruguay</v>
          </cell>
          <cell r="AQ12">
            <v>0</v>
          </cell>
          <cell r="AR12">
            <v>7.4940484125143869E-2</v>
          </cell>
          <cell r="BJ12" t="str">
            <v>Riverland,AU</v>
          </cell>
          <cell r="BK12">
            <v>783.7</v>
          </cell>
        </row>
        <row r="13">
          <cell r="AL13" t="str">
            <v>Spain</v>
          </cell>
          <cell r="AM13">
            <v>0</v>
          </cell>
          <cell r="AN13">
            <v>4</v>
          </cell>
          <cell r="AP13" t="str">
            <v>Spain</v>
          </cell>
          <cell r="AQ13">
            <v>0</v>
          </cell>
          <cell r="AR13">
            <v>5.5804991251828492E-4</v>
          </cell>
          <cell r="BJ13" t="str">
            <v>Charente Maritime,FR</v>
          </cell>
          <cell r="BK13">
            <v>777.03030000000001</v>
          </cell>
        </row>
        <row r="14">
          <cell r="AL14" t="str">
            <v>Uruguay</v>
          </cell>
          <cell r="AM14">
            <v>0</v>
          </cell>
          <cell r="AN14">
            <v>4</v>
          </cell>
          <cell r="BJ14" t="str">
            <v>Riverina,AU</v>
          </cell>
          <cell r="BK14">
            <v>588</v>
          </cell>
        </row>
        <row r="15">
          <cell r="BJ15" t="str">
            <v>Tulare,US</v>
          </cell>
          <cell r="BK15">
            <v>577.89160000000004</v>
          </cell>
        </row>
        <row r="16">
          <cell r="BJ16" t="str">
            <v>Paarl,ZA</v>
          </cell>
          <cell r="BK16">
            <v>472.92680000000001</v>
          </cell>
        </row>
        <row r="17">
          <cell r="BJ17" t="str">
            <v>Murray Dar. Vic,AU</v>
          </cell>
          <cell r="BK17">
            <v>455.6</v>
          </cell>
        </row>
        <row r="18">
          <cell r="BJ18" t="str">
            <v>Landes,FR</v>
          </cell>
          <cell r="BK18">
            <v>371.82589999999999</v>
          </cell>
        </row>
        <row r="19">
          <cell r="BJ19" t="str">
            <v>Charente,FR</v>
          </cell>
          <cell r="BK19">
            <v>342.40050000000002</v>
          </cell>
        </row>
        <row r="20">
          <cell r="BJ20" t="str">
            <v>Lot Et Garonne,FR</v>
          </cell>
          <cell r="BK20">
            <v>318.29899999999998</v>
          </cell>
        </row>
        <row r="21">
          <cell r="BJ21" t="str">
            <v>Other Regions,FR</v>
          </cell>
          <cell r="BK21">
            <v>299.99189999999999</v>
          </cell>
        </row>
        <row r="22">
          <cell r="BJ22" t="str">
            <v>Stanislaus,US</v>
          </cell>
          <cell r="BK22">
            <v>298.6583</v>
          </cell>
        </row>
        <row r="23">
          <cell r="BJ23" t="str">
            <v>San Joaquin,US</v>
          </cell>
          <cell r="BK23">
            <v>249.69130000000001</v>
          </cell>
        </row>
        <row r="24">
          <cell r="BJ24" t="str">
            <v>Malmesbury,ZA</v>
          </cell>
          <cell r="BK24">
            <v>229.7741</v>
          </cell>
        </row>
        <row r="25">
          <cell r="BJ25" t="str">
            <v>Murray Dar. NSW,AU</v>
          </cell>
          <cell r="BK25">
            <v>207.2</v>
          </cell>
        </row>
        <row r="26">
          <cell r="BJ26" t="str">
            <v>Merced,US</v>
          </cell>
          <cell r="BK26">
            <v>187.77430000000001</v>
          </cell>
        </row>
        <row r="27">
          <cell r="BJ27" t="str">
            <v>Gironde,FR</v>
          </cell>
          <cell r="BK27">
            <v>104.9316</v>
          </cell>
        </row>
        <row r="28">
          <cell r="BJ28" t="str">
            <v>Swan Hill Vic.,AU</v>
          </cell>
          <cell r="BK28">
            <v>77.599999999999994</v>
          </cell>
        </row>
        <row r="29">
          <cell r="BJ29" t="str">
            <v>Stellenbosch,ZA</v>
          </cell>
          <cell r="BK29">
            <v>62.029499999999999</v>
          </cell>
        </row>
        <row r="30">
          <cell r="BJ30" t="str">
            <v>Brazil</v>
          </cell>
          <cell r="BK30">
            <v>45.609139999999996</v>
          </cell>
        </row>
        <row r="31">
          <cell r="BJ31" t="str">
            <v>Kings,US</v>
          </cell>
          <cell r="BK31">
            <v>39.659230000000001</v>
          </cell>
        </row>
      </sheetData>
      <sheetData sheetId="83">
        <row r="2">
          <cell r="BK2" t="str">
            <v>Piemonte,IT</v>
          </cell>
          <cell r="BL2">
            <v>9750.61</v>
          </cell>
        </row>
        <row r="3">
          <cell r="BK3" t="str">
            <v>Pyrenees Orientales,FR</v>
          </cell>
          <cell r="BL3">
            <v>3042.5459999999998</v>
          </cell>
        </row>
        <row r="4">
          <cell r="BK4" t="str">
            <v>Herault,FR</v>
          </cell>
          <cell r="BL4">
            <v>2234.1480000000001</v>
          </cell>
        </row>
        <row r="5">
          <cell r="AR5">
            <v>2000</v>
          </cell>
          <cell r="AS5">
            <v>2010</v>
          </cell>
          <cell r="BK5" t="str">
            <v>Vorreio Aigaio,EL</v>
          </cell>
          <cell r="BL5">
            <v>1698</v>
          </cell>
        </row>
        <row r="6">
          <cell r="AN6">
            <v>2000</v>
          </cell>
          <cell r="AO6">
            <v>2010</v>
          </cell>
          <cell r="AQ6" t="str">
            <v>Myanmar</v>
          </cell>
          <cell r="AS6">
            <v>13.996465819040115</v>
          </cell>
          <cell r="BK6" t="str">
            <v>Drome,FR</v>
          </cell>
          <cell r="BL6">
            <v>1160.1769999999999</v>
          </cell>
        </row>
        <row r="7">
          <cell r="AM7" t="str">
            <v>Italy</v>
          </cell>
          <cell r="AN7">
            <v>13015.51</v>
          </cell>
          <cell r="AO7">
            <v>11506.38</v>
          </cell>
          <cell r="AQ7" t="str">
            <v>Peru</v>
          </cell>
          <cell r="AS7">
            <v>13.936612533235182</v>
          </cell>
          <cell r="BK7" t="str">
            <v>Brazil</v>
          </cell>
          <cell r="BL7">
            <v>1005.0591099999999</v>
          </cell>
        </row>
        <row r="8">
          <cell r="AM8" t="str">
            <v>France</v>
          </cell>
          <cell r="AN8">
            <v>6934.72</v>
          </cell>
          <cell r="AO8">
            <v>7620.1949999999997</v>
          </cell>
          <cell r="AQ8" t="str">
            <v>Armenia</v>
          </cell>
          <cell r="AR8">
            <v>8.0638854296625553</v>
          </cell>
          <cell r="AS8">
            <v>6.9435662229764397</v>
          </cell>
          <cell r="BK8" t="str">
            <v>Ukraine</v>
          </cell>
          <cell r="BL8">
            <v>673.9</v>
          </cell>
        </row>
        <row r="9">
          <cell r="AM9" t="str">
            <v>Greece</v>
          </cell>
          <cell r="AN9">
            <v>2222.42</v>
          </cell>
          <cell r="AO9">
            <v>2161.8000000000002</v>
          </cell>
          <cell r="AQ9" t="str">
            <v>Mexico</v>
          </cell>
          <cell r="AS9">
            <v>6.6574377888232092</v>
          </cell>
          <cell r="BK9" t="str">
            <v>Armenia</v>
          </cell>
          <cell r="BL9">
            <v>526.09180000000003</v>
          </cell>
        </row>
        <row r="10">
          <cell r="AM10" t="str">
            <v>Spain</v>
          </cell>
          <cell r="AN10">
            <v>223.06</v>
          </cell>
          <cell r="AO10">
            <v>1291</v>
          </cell>
          <cell r="AQ10" t="str">
            <v>Greece</v>
          </cell>
          <cell r="AR10">
            <v>7.5027971878755091</v>
          </cell>
          <cell r="AS10">
            <v>5.878501245986147</v>
          </cell>
          <cell r="BK10" t="str">
            <v>Tokaj,HU</v>
          </cell>
          <cell r="BL10">
            <v>520.46169999999995</v>
          </cell>
        </row>
        <row r="11">
          <cell r="AM11" t="str">
            <v>Brazil</v>
          </cell>
          <cell r="AN11">
            <v>0</v>
          </cell>
          <cell r="AO11">
            <v>1005.0591099999999</v>
          </cell>
          <cell r="AQ11" t="str">
            <v>Thailand</v>
          </cell>
          <cell r="AS11">
            <v>3.2415768965996326</v>
          </cell>
          <cell r="BK11" t="str">
            <v>Alto Tras-Os-M.,PT</v>
          </cell>
          <cell r="BL11">
            <v>486.88</v>
          </cell>
        </row>
        <row r="12">
          <cell r="AM12" t="str">
            <v>Romania</v>
          </cell>
          <cell r="AN12">
            <v>1011.715</v>
          </cell>
          <cell r="AO12">
            <v>840</v>
          </cell>
          <cell r="AQ12" t="str">
            <v>Slovenia</v>
          </cell>
          <cell r="AR12">
            <v>0</v>
          </cell>
          <cell r="AS12">
            <v>3.1903506638163619</v>
          </cell>
          <cell r="BK12" t="str">
            <v>Lombardia,IT</v>
          </cell>
          <cell r="BL12">
            <v>429.63</v>
          </cell>
        </row>
        <row r="13">
          <cell r="AM13" t="str">
            <v>USA</v>
          </cell>
          <cell r="AN13">
            <v>515.1653</v>
          </cell>
          <cell r="AO13">
            <v>732.88639999999998</v>
          </cell>
          <cell r="AQ13" t="str">
            <v>Brazil</v>
          </cell>
          <cell r="AR13">
            <v>0</v>
          </cell>
          <cell r="AS13">
            <v>3.0083019749579565</v>
          </cell>
          <cell r="BK13" t="str">
            <v>Sud-Est,RO</v>
          </cell>
          <cell r="BL13">
            <v>406</v>
          </cell>
        </row>
        <row r="14">
          <cell r="AM14" t="str">
            <v>Hungary</v>
          </cell>
          <cell r="AN14">
            <v>1537.807</v>
          </cell>
          <cell r="AO14">
            <v>708.93949999999995</v>
          </cell>
          <cell r="AQ14" t="str">
            <v>Italy</v>
          </cell>
          <cell r="AR14">
            <v>3.5113648023137265</v>
          </cell>
          <cell r="AS14">
            <v>2.7197857805167374</v>
          </cell>
          <cell r="BK14" t="str">
            <v>Robertson,ZA</v>
          </cell>
          <cell r="BL14">
            <v>382.47480000000002</v>
          </cell>
        </row>
        <row r="15">
          <cell r="AM15" t="str">
            <v>S. Africa</v>
          </cell>
          <cell r="AN15">
            <v>772.77</v>
          </cell>
          <cell r="AO15">
            <v>689.16</v>
          </cell>
          <cell r="AQ15" t="str">
            <v>Ukraine</v>
          </cell>
          <cell r="AS15">
            <v>1.9059758642634748</v>
          </cell>
          <cell r="BK15" t="str">
            <v>Aude,FR</v>
          </cell>
          <cell r="BL15">
            <v>369.40710000000001</v>
          </cell>
        </row>
        <row r="16">
          <cell r="AM16" t="str">
            <v>Ukraine</v>
          </cell>
          <cell r="AO16">
            <v>673.9</v>
          </cell>
          <cell r="AQ16" t="str">
            <v>Austria</v>
          </cell>
          <cell r="AR16">
            <v>0.50749592954054434</v>
          </cell>
          <cell r="AS16">
            <v>1.5980832222276129</v>
          </cell>
          <cell r="BK16" t="str">
            <v>Perutotal,PE</v>
          </cell>
          <cell r="BL16">
            <v>361</v>
          </cell>
        </row>
        <row r="17">
          <cell r="AM17" t="str">
            <v>Australia</v>
          </cell>
          <cell r="AN17">
            <v>213.8</v>
          </cell>
          <cell r="AO17">
            <v>532.70000000000005</v>
          </cell>
          <cell r="AQ17" t="str">
            <v>Hungary</v>
          </cell>
          <cell r="AR17">
            <v>3.0400138314067378</v>
          </cell>
          <cell r="AS17">
            <v>1.5039891701179917</v>
          </cell>
          <cell r="BK17" t="str">
            <v>Arequipa,PE</v>
          </cell>
          <cell r="BL17">
            <v>346</v>
          </cell>
        </row>
        <row r="18">
          <cell r="AM18" t="str">
            <v>Armenia</v>
          </cell>
          <cell r="AN18">
            <v>526.09180000000003</v>
          </cell>
          <cell r="AO18">
            <v>526.09180000000003</v>
          </cell>
          <cell r="AQ18" t="str">
            <v>France</v>
          </cell>
          <cell r="AR18">
            <v>1.3772542505170018</v>
          </cell>
          <cell r="AS18">
            <v>1.3307808728418893</v>
          </cell>
          <cell r="BK18" t="str">
            <v>Vaucluse,FR</v>
          </cell>
          <cell r="BL18">
            <v>290.57729999999998</v>
          </cell>
        </row>
        <row r="19">
          <cell r="AM19" t="str">
            <v>Portugal</v>
          </cell>
          <cell r="AN19">
            <v>0</v>
          </cell>
          <cell r="AO19">
            <v>504.58</v>
          </cell>
          <cell r="AQ19" t="str">
            <v>Turkey</v>
          </cell>
          <cell r="AS19">
            <v>1.3086151391622833</v>
          </cell>
          <cell r="BK19" t="str">
            <v>Stajerska Slovenija,SI</v>
          </cell>
          <cell r="BL19">
            <v>280.23</v>
          </cell>
        </row>
        <row r="20">
          <cell r="AM20" t="str">
            <v>Austria</v>
          </cell>
          <cell r="AN20">
            <v>143.29</v>
          </cell>
          <cell r="AO20">
            <v>492</v>
          </cell>
          <cell r="AQ20" t="str">
            <v>S. Africa</v>
          </cell>
          <cell r="AR20">
            <v>1.4172297513886416</v>
          </cell>
          <cell r="AS20">
            <v>1.0090001040350969</v>
          </cell>
          <cell r="BK20" t="str">
            <v>Riverland,AU</v>
          </cell>
          <cell r="BL20">
            <v>258.60000000000002</v>
          </cell>
        </row>
        <row r="21">
          <cell r="AM21" t="str">
            <v>Peru</v>
          </cell>
          <cell r="AO21">
            <v>361</v>
          </cell>
          <cell r="AQ21" t="str">
            <v>Russia</v>
          </cell>
          <cell r="AR21">
            <v>0</v>
          </cell>
          <cell r="AS21">
            <v>0.83678803731694507</v>
          </cell>
          <cell r="BK21" t="str">
            <v>Puglia,IT</v>
          </cell>
          <cell r="BL21">
            <v>257.64</v>
          </cell>
        </row>
        <row r="22">
          <cell r="AM22" t="str">
            <v>Slovenia</v>
          </cell>
          <cell r="AN22">
            <v>0</v>
          </cell>
          <cell r="AO22">
            <v>352.78</v>
          </cell>
          <cell r="AQ22" t="str">
            <v>Romania</v>
          </cell>
          <cell r="AR22">
            <v>0.78215273175191324</v>
          </cell>
          <cell r="AS22">
            <v>0.72953682028925892</v>
          </cell>
          <cell r="BK22" t="str">
            <v>Veneto,IT</v>
          </cell>
          <cell r="BL22">
            <v>233.95</v>
          </cell>
        </row>
        <row r="23">
          <cell r="AM23" t="str">
            <v>Mexico</v>
          </cell>
          <cell r="AO23">
            <v>246</v>
          </cell>
          <cell r="AQ23" t="str">
            <v>Slovakia</v>
          </cell>
          <cell r="AR23">
            <v>0</v>
          </cell>
          <cell r="AS23">
            <v>0.55897423182690431</v>
          </cell>
          <cell r="BK23" t="str">
            <v>Niederosterreich,AT</v>
          </cell>
          <cell r="BL23">
            <v>232.27</v>
          </cell>
        </row>
        <row r="24">
          <cell r="AM24" t="str">
            <v>Moldova</v>
          </cell>
          <cell r="AN24">
            <v>172</v>
          </cell>
          <cell r="AO24">
            <v>172</v>
          </cell>
          <cell r="AQ24" t="str">
            <v>Australia</v>
          </cell>
          <cell r="AR24">
            <v>0.28117787929339644</v>
          </cell>
          <cell r="AS24">
            <v>0.51904686920715448</v>
          </cell>
          <cell r="BK24" t="str">
            <v>Corse,FR</v>
          </cell>
          <cell r="BL24">
            <v>229.87889999999999</v>
          </cell>
        </row>
        <row r="25">
          <cell r="AM25" t="str">
            <v>Germany</v>
          </cell>
          <cell r="AN25">
            <v>87.44</v>
          </cell>
          <cell r="AO25">
            <v>170</v>
          </cell>
          <cell r="AQ25" t="str">
            <v>Switzerland</v>
          </cell>
          <cell r="AR25">
            <v>0.50198469784118216</v>
          </cell>
          <cell r="AS25">
            <v>0.49091237747502131</v>
          </cell>
          <cell r="BK25" t="str">
            <v>Fresno,US</v>
          </cell>
          <cell r="BL25">
            <v>221.7679</v>
          </cell>
        </row>
        <row r="26">
          <cell r="AM26" t="str">
            <v>Russia</v>
          </cell>
          <cell r="AN26">
            <v>0</v>
          </cell>
          <cell r="AO26">
            <v>145</v>
          </cell>
          <cell r="AQ26" t="str">
            <v>USA</v>
          </cell>
          <cell r="AR26">
            <v>0.50363460899976165</v>
          </cell>
          <cell r="AS26">
            <v>0.47551309401361153</v>
          </cell>
          <cell r="BK26" t="str">
            <v>Ciudad Real,ES</v>
          </cell>
          <cell r="BL26">
            <v>194</v>
          </cell>
        </row>
        <row r="27">
          <cell r="AM27" t="str">
            <v>Turkey</v>
          </cell>
          <cell r="AO27">
            <v>113.75</v>
          </cell>
          <cell r="AQ27" t="str">
            <v>Portugal</v>
          </cell>
          <cell r="AR27">
            <v>0</v>
          </cell>
          <cell r="AS27">
            <v>0.4563689596920863</v>
          </cell>
          <cell r="BK27" t="str">
            <v>Other Regions,FR</v>
          </cell>
          <cell r="BL27">
            <v>190.0558</v>
          </cell>
        </row>
        <row r="28">
          <cell r="AM28" t="str">
            <v>Argentina</v>
          </cell>
          <cell r="AN28">
            <v>0</v>
          </cell>
          <cell r="AO28">
            <v>93.7</v>
          </cell>
          <cell r="AQ28" t="str">
            <v>Croatia</v>
          </cell>
          <cell r="AR28">
            <v>0</v>
          </cell>
          <cell r="AS28">
            <v>0.39942567751994745</v>
          </cell>
          <cell r="BK28" t="str">
            <v>Navarra,ES</v>
          </cell>
          <cell r="BL28">
            <v>189</v>
          </cell>
        </row>
        <row r="29">
          <cell r="AM29" t="str">
            <v>Croatia</v>
          </cell>
          <cell r="AN29">
            <v>0</v>
          </cell>
          <cell r="AO29">
            <v>56.05</v>
          </cell>
          <cell r="AQ29" t="str">
            <v>Moldova</v>
          </cell>
          <cell r="AR29">
            <v>0.32882385053399005</v>
          </cell>
          <cell r="AS29">
            <v>0.28314020602006623</v>
          </cell>
          <cell r="BK29" t="str">
            <v>Sicilia,IT</v>
          </cell>
          <cell r="BL29">
            <v>184.74</v>
          </cell>
        </row>
        <row r="30">
          <cell r="AM30" t="str">
            <v>Switzerland</v>
          </cell>
          <cell r="AN30">
            <v>43.96</v>
          </cell>
          <cell r="AO30">
            <v>49.19</v>
          </cell>
          <cell r="AQ30" t="str">
            <v>Germany</v>
          </cell>
          <cell r="AR30">
            <v>0.14412450335356244</v>
          </cell>
          <cell r="AS30">
            <v>0.24635168288167023</v>
          </cell>
          <cell r="BK30" t="str">
            <v>Steiermark,AT</v>
          </cell>
          <cell r="BL30">
            <v>181.47</v>
          </cell>
        </row>
        <row r="31">
          <cell r="AM31" t="str">
            <v>Slovakia</v>
          </cell>
          <cell r="AN31">
            <v>0</v>
          </cell>
          <cell r="AO31">
            <v>47.76</v>
          </cell>
          <cell r="AQ31" t="str">
            <v>Uruguay</v>
          </cell>
          <cell r="AR31">
            <v>0</v>
          </cell>
          <cell r="AS31">
            <v>0.19315392109414117</v>
          </cell>
          <cell r="BK31" t="str">
            <v>Dytiki Ellada,EL</v>
          </cell>
          <cell r="BL31">
            <v>181.2</v>
          </cell>
        </row>
        <row r="32">
          <cell r="AM32" t="str">
            <v>Uruguay</v>
          </cell>
          <cell r="AN32">
            <v>0</v>
          </cell>
          <cell r="AO32">
            <v>10</v>
          </cell>
          <cell r="AQ32" t="str">
            <v>Spain</v>
          </cell>
          <cell r="AR32">
            <v>3.2418994325567559E-2</v>
          </cell>
          <cell r="AS32">
            <v>0.18568906148056519</v>
          </cell>
        </row>
        <row r="33">
          <cell r="AM33" t="str">
            <v>Myanmar</v>
          </cell>
          <cell r="AO33">
            <v>7.11</v>
          </cell>
          <cell r="AQ33" t="str">
            <v>Argentina</v>
          </cell>
          <cell r="AR33">
            <v>0</v>
          </cell>
          <cell r="AS33">
            <v>6.8925062514694171E-2</v>
          </cell>
        </row>
        <row r="34">
          <cell r="AM34" t="str">
            <v>Thailand</v>
          </cell>
          <cell r="AO34">
            <v>3.2617690000000001</v>
          </cell>
        </row>
      </sheetData>
      <sheetData sheetId="84">
        <row r="2">
          <cell r="BK2" t="str">
            <v>San Martin M</v>
          </cell>
          <cell r="BL2">
            <v>5537.2</v>
          </cell>
        </row>
        <row r="3">
          <cell r="BK3" t="str">
            <v>Lavalle</v>
          </cell>
          <cell r="BL3">
            <v>2087</v>
          </cell>
        </row>
        <row r="4">
          <cell r="BK4" t="str">
            <v>Sarmiento</v>
          </cell>
          <cell r="BL4">
            <v>1820.4</v>
          </cell>
        </row>
        <row r="5">
          <cell r="AR5">
            <v>2000</v>
          </cell>
          <cell r="AS5">
            <v>2010</v>
          </cell>
          <cell r="BK5" t="str">
            <v>25 De Mayo</v>
          </cell>
          <cell r="BL5">
            <v>1810.1</v>
          </cell>
        </row>
        <row r="6">
          <cell r="AN6">
            <v>2000</v>
          </cell>
          <cell r="AO6">
            <v>2010</v>
          </cell>
          <cell r="AQ6" t="str">
            <v>Argentina</v>
          </cell>
          <cell r="AR6">
            <v>24.255895110708153</v>
          </cell>
          <cell r="AS6">
            <v>22.885984844269942</v>
          </cell>
          <cell r="BK6" t="str">
            <v>Junin</v>
          </cell>
          <cell r="BL6">
            <v>1768</v>
          </cell>
        </row>
        <row r="7">
          <cell r="AM7" t="str">
            <v>Argentina</v>
          </cell>
          <cell r="AN7">
            <v>31665.5</v>
          </cell>
          <cell r="AO7">
            <v>29189.1</v>
          </cell>
          <cell r="BK7" t="str">
            <v>Rivadavia</v>
          </cell>
          <cell r="BL7">
            <v>1762.3</v>
          </cell>
        </row>
        <row r="8">
          <cell r="BK8" t="str">
            <v>Caucete</v>
          </cell>
          <cell r="BL8">
            <v>1752.1</v>
          </cell>
        </row>
        <row r="9">
          <cell r="BK9" t="str">
            <v>Santa Rosa</v>
          </cell>
          <cell r="BL9">
            <v>1603.7</v>
          </cell>
        </row>
        <row r="10">
          <cell r="BK10" t="str">
            <v>San Rafael</v>
          </cell>
          <cell r="BL10">
            <v>1319.8</v>
          </cell>
        </row>
        <row r="11">
          <cell r="BK11" t="str">
            <v>Other-Mendoza</v>
          </cell>
          <cell r="BL11">
            <v>1318.7</v>
          </cell>
        </row>
        <row r="12">
          <cell r="BK12" t="str">
            <v>Other-San Juan</v>
          </cell>
          <cell r="BL12">
            <v>1147.5</v>
          </cell>
        </row>
        <row r="13">
          <cell r="BK13" t="str">
            <v>Pocito</v>
          </cell>
          <cell r="BL13">
            <v>1108.7</v>
          </cell>
        </row>
        <row r="14">
          <cell r="BK14" t="str">
            <v>Catamarca</v>
          </cell>
          <cell r="BL14">
            <v>924.6</v>
          </cell>
        </row>
        <row r="15">
          <cell r="BK15" t="str">
            <v>Maipu</v>
          </cell>
          <cell r="BL15">
            <v>882.2</v>
          </cell>
        </row>
        <row r="16">
          <cell r="BK16" t="str">
            <v>9 De Julio</v>
          </cell>
          <cell r="BL16">
            <v>816.7</v>
          </cell>
        </row>
        <row r="17">
          <cell r="BK17" t="str">
            <v>Angaco</v>
          </cell>
          <cell r="BL17">
            <v>774.6</v>
          </cell>
        </row>
        <row r="18">
          <cell r="BK18" t="str">
            <v>San Martin S</v>
          </cell>
          <cell r="BL18">
            <v>700.1</v>
          </cell>
        </row>
        <row r="19">
          <cell r="BK19" t="str">
            <v>Rawson</v>
          </cell>
          <cell r="BL19">
            <v>694.8</v>
          </cell>
        </row>
        <row r="20">
          <cell r="BK20" t="str">
            <v>La Rioja</v>
          </cell>
          <cell r="BL20">
            <v>477.4</v>
          </cell>
        </row>
        <row r="21">
          <cell r="BK21" t="str">
            <v>Albardon</v>
          </cell>
          <cell r="BL21">
            <v>407.6</v>
          </cell>
        </row>
        <row r="22">
          <cell r="BK22" t="str">
            <v>Lujan De Cuyo</v>
          </cell>
          <cell r="BL22">
            <v>303.3</v>
          </cell>
        </row>
        <row r="23">
          <cell r="BK23" t="str">
            <v>Ullum</v>
          </cell>
          <cell r="BL23">
            <v>94.1</v>
          </cell>
        </row>
        <row r="24">
          <cell r="BK24" t="str">
            <v>Tunuyan</v>
          </cell>
          <cell r="BL24">
            <v>31</v>
          </cell>
        </row>
        <row r="25">
          <cell r="BK25" t="str">
            <v>Tupungato</v>
          </cell>
          <cell r="BL25">
            <v>16.8</v>
          </cell>
        </row>
        <row r="26">
          <cell r="BK26" t="str">
            <v>Rio Negro</v>
          </cell>
          <cell r="BL26">
            <v>14.9</v>
          </cell>
        </row>
        <row r="27">
          <cell r="BK27" t="str">
            <v>Other-Argentinan</v>
          </cell>
          <cell r="BL27">
            <v>11.1</v>
          </cell>
        </row>
        <row r="28">
          <cell r="BK28" t="str">
            <v>Salta</v>
          </cell>
          <cell r="BL28">
            <v>2.7</v>
          </cell>
        </row>
        <row r="29">
          <cell r="BK29" t="str">
            <v>Neuquen</v>
          </cell>
          <cell r="BL29">
            <v>0.3</v>
          </cell>
        </row>
      </sheetData>
      <sheetData sheetId="85">
        <row r="2">
          <cell r="BL2" t="str">
            <v>Morocco</v>
          </cell>
          <cell r="BM2">
            <v>3669</v>
          </cell>
        </row>
        <row r="3">
          <cell r="BL3" t="str">
            <v>Valencia,ES</v>
          </cell>
          <cell r="BM3">
            <v>2983</v>
          </cell>
        </row>
        <row r="4">
          <cell r="BL4" t="str">
            <v>Pyrenees Orientales,FR</v>
          </cell>
          <cell r="BM4">
            <v>2371.076</v>
          </cell>
        </row>
        <row r="5">
          <cell r="AS5">
            <v>2000</v>
          </cell>
          <cell r="AT5">
            <v>2010</v>
          </cell>
          <cell r="BL5" t="str">
            <v>Alicante,ES</v>
          </cell>
          <cell r="BM5">
            <v>2044</v>
          </cell>
        </row>
        <row r="6">
          <cell r="AO6">
            <v>2000</v>
          </cell>
          <cell r="AP6">
            <v>2010</v>
          </cell>
          <cell r="AR6" t="str">
            <v>Morocco</v>
          </cell>
          <cell r="AS6">
            <v>12.269273927120905</v>
          </cell>
          <cell r="AT6">
            <v>13.082866327038563</v>
          </cell>
          <cell r="BL6" t="str">
            <v>Malaga,ES</v>
          </cell>
          <cell r="BM6">
            <v>1566</v>
          </cell>
        </row>
        <row r="7">
          <cell r="AN7" t="str">
            <v>Spain</v>
          </cell>
          <cell r="AO7">
            <v>6144.42</v>
          </cell>
          <cell r="AP7">
            <v>8237</v>
          </cell>
          <cell r="AR7" t="str">
            <v>S. Africa</v>
          </cell>
          <cell r="AS7">
            <v>7.1672424511826405</v>
          </cell>
          <cell r="AT7">
            <v>3.7489299797111957</v>
          </cell>
          <cell r="BL7" t="str">
            <v>Sicilia,IT</v>
          </cell>
          <cell r="BM7">
            <v>1438.85</v>
          </cell>
        </row>
        <row r="8">
          <cell r="AN8" t="str">
            <v>Morocco</v>
          </cell>
          <cell r="AO8">
            <v>3669</v>
          </cell>
          <cell r="AP8">
            <v>3669</v>
          </cell>
          <cell r="AR8" t="str">
            <v>Argentina</v>
          </cell>
          <cell r="AS8">
            <v>4.5677764711305979</v>
          </cell>
          <cell r="AT8">
            <v>2.5541184653992297</v>
          </cell>
          <cell r="BL8" t="str">
            <v>Chiletotal,CL</v>
          </cell>
          <cell r="BM8">
            <v>1090.33</v>
          </cell>
        </row>
        <row r="9">
          <cell r="AN9" t="str">
            <v>Argentina</v>
          </cell>
          <cell r="AO9">
            <v>5538.5</v>
          </cell>
          <cell r="AP9">
            <v>2939.1</v>
          </cell>
          <cell r="AR9" t="str">
            <v>Cyprus</v>
          </cell>
          <cell r="AS9">
            <v>0</v>
          </cell>
          <cell r="AT9">
            <v>2.4357362525908681</v>
          </cell>
          <cell r="BL9" t="str">
            <v>Del Bio Bio,CL</v>
          </cell>
          <cell r="BM9">
            <v>974.07</v>
          </cell>
        </row>
        <row r="10">
          <cell r="AN10" t="str">
            <v>France</v>
          </cell>
          <cell r="AO10">
            <v>3027.15</v>
          </cell>
          <cell r="AP10">
            <v>2610.16</v>
          </cell>
          <cell r="AR10" t="str">
            <v>Australia</v>
          </cell>
          <cell r="AS10">
            <v>3.1691478846523089</v>
          </cell>
          <cell r="AT10">
            <v>2.3520422044706391</v>
          </cell>
          <cell r="BL10" t="str">
            <v>Riverland,AU</v>
          </cell>
          <cell r="BM10">
            <v>827.3</v>
          </cell>
        </row>
        <row r="11">
          <cell r="AN11" t="str">
            <v>S. Africa</v>
          </cell>
          <cell r="AO11">
            <v>4047</v>
          </cell>
          <cell r="AP11">
            <v>2167.44</v>
          </cell>
          <cell r="AR11" t="str">
            <v>Chile</v>
          </cell>
          <cell r="AS11">
            <v>0</v>
          </cell>
          <cell r="AT11">
            <v>1.7081938654314066</v>
          </cell>
          <cell r="BL11" t="str">
            <v>Breedekloof,ZA</v>
          </cell>
          <cell r="BM11">
            <v>729.42290000000003</v>
          </cell>
        </row>
        <row r="12">
          <cell r="AN12" t="str">
            <v>Australia</v>
          </cell>
          <cell r="AO12">
            <v>2495.4</v>
          </cell>
          <cell r="AP12">
            <v>2043.3</v>
          </cell>
          <cell r="AR12" t="str">
            <v>Spain</v>
          </cell>
          <cell r="AS12">
            <v>0.86235804489529788</v>
          </cell>
          <cell r="AT12">
            <v>1.3996461092804784</v>
          </cell>
          <cell r="BL12" t="str">
            <v>Ribatejo E Oeste,PT</v>
          </cell>
          <cell r="BM12">
            <v>621.14</v>
          </cell>
        </row>
        <row r="13">
          <cell r="AN13" t="str">
            <v>Italy</v>
          </cell>
          <cell r="AO13">
            <v>1157.25</v>
          </cell>
          <cell r="AP13">
            <v>1520.74</v>
          </cell>
          <cell r="AR13" t="str">
            <v>USA</v>
          </cell>
          <cell r="AS13">
            <v>1.900298276413968</v>
          </cell>
          <cell r="AT13">
            <v>0.98486523436558404</v>
          </cell>
          <cell r="BL13" t="str">
            <v>25 De Mayo,AR</v>
          </cell>
          <cell r="BM13">
            <v>589.5</v>
          </cell>
        </row>
        <row r="14">
          <cell r="AN14" t="str">
            <v>USA</v>
          </cell>
          <cell r="AO14">
            <v>2012.9079999999999</v>
          </cell>
          <cell r="AP14">
            <v>1284.8779999999999</v>
          </cell>
          <cell r="AR14" t="str">
            <v>Portugal</v>
          </cell>
          <cell r="AS14">
            <v>0.41234889031046817</v>
          </cell>
          <cell r="AT14">
            <v>0.69145941642202668</v>
          </cell>
          <cell r="BL14" t="str">
            <v>Fresno,US</v>
          </cell>
          <cell r="BM14">
            <v>484.81380000000001</v>
          </cell>
        </row>
        <row r="15">
          <cell r="AN15" t="str">
            <v>Chile</v>
          </cell>
          <cell r="AO15">
            <v>0</v>
          </cell>
          <cell r="AP15">
            <v>1090.33</v>
          </cell>
          <cell r="AR15" t="str">
            <v>France</v>
          </cell>
          <cell r="AS15">
            <v>0.58056121231973146</v>
          </cell>
          <cell r="AT15">
            <v>0.53851361941881837</v>
          </cell>
          <cell r="BL15" t="str">
            <v>Olifants River,ZA</v>
          </cell>
          <cell r="BM15">
            <v>464.38900000000001</v>
          </cell>
        </row>
        <row r="16">
          <cell r="AN16" t="str">
            <v>Portugal</v>
          </cell>
          <cell r="AO16">
            <v>509.65</v>
          </cell>
          <cell r="AP16">
            <v>647.13</v>
          </cell>
          <cell r="AR16" t="str">
            <v>Italy</v>
          </cell>
          <cell r="AS16">
            <v>0.30148855852465822</v>
          </cell>
          <cell r="AT16">
            <v>0.42465872547835898</v>
          </cell>
          <cell r="BL16" t="str">
            <v>Other-San Juan,AR</v>
          </cell>
          <cell r="BM16">
            <v>440.9</v>
          </cell>
        </row>
        <row r="17">
          <cell r="AN17" t="str">
            <v>Cyprus</v>
          </cell>
          <cell r="AO17">
            <v>0</v>
          </cell>
          <cell r="AP17">
            <v>120</v>
          </cell>
          <cell r="AR17" t="str">
            <v>Brazil</v>
          </cell>
          <cell r="AS17">
            <v>2.5406178702398994</v>
          </cell>
          <cell r="AT17">
            <v>2.3000950937308591E-2</v>
          </cell>
          <cell r="BL17" t="str">
            <v>Murray Darling Vic,AU</v>
          </cell>
          <cell r="BM17">
            <v>412.2</v>
          </cell>
        </row>
        <row r="18">
          <cell r="AN18" t="str">
            <v>Brazil</v>
          </cell>
          <cell r="AO18">
            <v>809.37199999999996</v>
          </cell>
          <cell r="AP18">
            <v>6.5046939999999998</v>
          </cell>
          <cell r="BL18" t="str">
            <v>Tarragona,ES</v>
          </cell>
          <cell r="BM18">
            <v>408</v>
          </cell>
        </row>
        <row r="19">
          <cell r="BL19" t="str">
            <v>La Rioja,AR</v>
          </cell>
          <cell r="BM19">
            <v>331.9</v>
          </cell>
        </row>
        <row r="20">
          <cell r="BL20" t="str">
            <v>Sarmiento,AR</v>
          </cell>
          <cell r="BM20">
            <v>326.2</v>
          </cell>
        </row>
        <row r="21">
          <cell r="BL21" t="str">
            <v>Murray Dar.NSW,AU</v>
          </cell>
          <cell r="BM21">
            <v>313.60000000000002</v>
          </cell>
        </row>
        <row r="22">
          <cell r="BL22" t="str">
            <v>Kern,US</v>
          </cell>
          <cell r="BM22">
            <v>288.54109999999997</v>
          </cell>
        </row>
        <row r="23">
          <cell r="BL23" t="str">
            <v>Caucete,AR</v>
          </cell>
          <cell r="BM23">
            <v>287.8</v>
          </cell>
        </row>
        <row r="24">
          <cell r="BL24" t="str">
            <v>Barcelona,ES</v>
          </cell>
          <cell r="BM24">
            <v>273</v>
          </cell>
        </row>
        <row r="25">
          <cell r="BL25" t="str">
            <v>Riverina,AU</v>
          </cell>
          <cell r="BM25">
            <v>267.89999999999998</v>
          </cell>
        </row>
        <row r="26">
          <cell r="BL26" t="str">
            <v>Other Regions,FR</v>
          </cell>
          <cell r="BM26">
            <v>239.08349999999999</v>
          </cell>
        </row>
        <row r="27">
          <cell r="BL27" t="str">
            <v>Tulare,US</v>
          </cell>
          <cell r="BM27">
            <v>232.28980000000001</v>
          </cell>
        </row>
        <row r="28">
          <cell r="BL28" t="str">
            <v>Worcester,ZA</v>
          </cell>
          <cell r="BM28">
            <v>224.71780000000001</v>
          </cell>
        </row>
        <row r="29">
          <cell r="BL29" t="str">
            <v>Little Karoo,ZA</v>
          </cell>
          <cell r="BM29">
            <v>209.3588</v>
          </cell>
        </row>
        <row r="30">
          <cell r="BL30" t="str">
            <v>Orange River,ZA</v>
          </cell>
          <cell r="BM30">
            <v>208.11089999999999</v>
          </cell>
        </row>
        <row r="31">
          <cell r="BL31" t="str">
            <v>Cadiz,ES</v>
          </cell>
          <cell r="BM31">
            <v>176</v>
          </cell>
        </row>
      </sheetData>
      <sheetData sheetId="86" refreshError="1"/>
      <sheetData sheetId="87">
        <row r="2">
          <cell r="BR2" t="str">
            <v>Rheinhessen,DE</v>
          </cell>
          <cell r="BS2">
            <v>4330</v>
          </cell>
        </row>
        <row r="3">
          <cell r="BR3" t="str">
            <v>Baden,DE</v>
          </cell>
          <cell r="BS3">
            <v>2690</v>
          </cell>
        </row>
        <row r="4">
          <cell r="BR4" t="str">
            <v>Rhein-Pfalz,DE</v>
          </cell>
          <cell r="BS4">
            <v>2290</v>
          </cell>
        </row>
        <row r="5">
          <cell r="AY5">
            <v>2000</v>
          </cell>
          <cell r="AZ5">
            <v>2010</v>
          </cell>
          <cell r="BR5" t="str">
            <v>Franken,DE</v>
          </cell>
          <cell r="BS5">
            <v>1800</v>
          </cell>
        </row>
        <row r="6">
          <cell r="AU6">
            <v>2000</v>
          </cell>
          <cell r="AV6">
            <v>2010</v>
          </cell>
          <cell r="AX6" t="str">
            <v>Luxembourg</v>
          </cell>
          <cell r="AY6">
            <v>49.476862824233379</v>
          </cell>
          <cell r="AZ6">
            <v>28.535733399663972</v>
          </cell>
          <cell r="BR6" t="str">
            <v>Morava,CZ</v>
          </cell>
          <cell r="BS6">
            <v>1434</v>
          </cell>
        </row>
        <row r="7">
          <cell r="AT7" t="str">
            <v>Germany</v>
          </cell>
          <cell r="AU7">
            <v>20691.13</v>
          </cell>
          <cell r="AV7">
            <v>13480</v>
          </cell>
          <cell r="AX7" t="str">
            <v>Germany</v>
          </cell>
          <cell r="AY7">
            <v>28.851427272692373</v>
          </cell>
          <cell r="AZ7">
            <v>26.710568742631217</v>
          </cell>
          <cell r="BR7" t="str">
            <v>Niederosterreich,AT</v>
          </cell>
          <cell r="BS7">
            <v>1391.99</v>
          </cell>
        </row>
        <row r="8">
          <cell r="AT8" t="str">
            <v>Hungary</v>
          </cell>
          <cell r="AU8">
            <v>3277.9569999999999</v>
          </cell>
          <cell r="AV8">
            <v>2098.116</v>
          </cell>
          <cell r="AX8" t="str">
            <v>Czech Rep</v>
          </cell>
          <cell r="AY8">
            <v>20.342642724799191</v>
          </cell>
          <cell r="AZ8">
            <v>19.573200407414749</v>
          </cell>
          <cell r="BR8" t="str">
            <v>Mosel Saar Ruwer,DE</v>
          </cell>
          <cell r="BS8">
            <v>1260</v>
          </cell>
        </row>
        <row r="9">
          <cell r="AT9" t="str">
            <v>Austria</v>
          </cell>
          <cell r="AU9">
            <v>3289.28</v>
          </cell>
          <cell r="AV9">
            <v>2043.77</v>
          </cell>
          <cell r="AX9" t="str">
            <v>Slovakia</v>
          </cell>
          <cell r="AY9">
            <v>17.436548598092877</v>
          </cell>
          <cell r="AZ9">
            <v>14.90835051813373</v>
          </cell>
          <cell r="BR9" t="str">
            <v>Trentino Alto Adig,IT</v>
          </cell>
          <cell r="BS9">
            <v>1097.49</v>
          </cell>
        </row>
        <row r="10">
          <cell r="AT10" t="str">
            <v>Czech Rep</v>
          </cell>
          <cell r="AU10">
            <v>1586.3689999999999</v>
          </cell>
          <cell r="AV10">
            <v>1572</v>
          </cell>
          <cell r="AX10" t="str">
            <v>Japan</v>
          </cell>
          <cell r="AZ10">
            <v>9.3358553375961915</v>
          </cell>
          <cell r="BR10" t="str">
            <v>Slovakiatotal,SK</v>
          </cell>
          <cell r="BS10">
            <v>931.57</v>
          </cell>
        </row>
        <row r="11">
          <cell r="AT11" t="str">
            <v>Italy</v>
          </cell>
          <cell r="AU11">
            <v>996.08</v>
          </cell>
          <cell r="AV11">
            <v>1312.28</v>
          </cell>
          <cell r="AX11" t="str">
            <v>Austria</v>
          </cell>
          <cell r="AY11">
            <v>9.8553702189856462</v>
          </cell>
          <cell r="AZ11">
            <v>9.0772216535269923</v>
          </cell>
          <cell r="BR11" t="str">
            <v>Matra,HU</v>
          </cell>
          <cell r="BS11">
            <v>629.13750000000005</v>
          </cell>
        </row>
        <row r="12">
          <cell r="AT12" t="str">
            <v>Slovakia</v>
          </cell>
          <cell r="AU12">
            <v>1869.6489999999999</v>
          </cell>
          <cell r="AV12">
            <v>931.57</v>
          </cell>
          <cell r="AX12" t="str">
            <v>UK</v>
          </cell>
          <cell r="AY12">
            <v>0</v>
          </cell>
          <cell r="AZ12">
            <v>7.2587266966046604</v>
          </cell>
          <cell r="BR12" t="str">
            <v>Nahe,DE</v>
          </cell>
          <cell r="BS12">
            <v>550</v>
          </cell>
        </row>
        <row r="13">
          <cell r="AT13" t="str">
            <v>Switzerland</v>
          </cell>
          <cell r="AU13">
            <v>686.02</v>
          </cell>
          <cell r="AV13">
            <v>492.54</v>
          </cell>
          <cell r="AX13" t="str">
            <v>Switzerland</v>
          </cell>
          <cell r="AY13">
            <v>6.6271223763780664</v>
          </cell>
          <cell r="AZ13">
            <v>6.7213312114983577</v>
          </cell>
          <cell r="BR13" t="str">
            <v>Burgenland,AT</v>
          </cell>
          <cell r="BS13">
            <v>376.07</v>
          </cell>
        </row>
        <row r="14">
          <cell r="AT14" t="str">
            <v>Luxembourg</v>
          </cell>
          <cell r="AU14">
            <v>459</v>
          </cell>
          <cell r="AV14">
            <v>184</v>
          </cell>
          <cell r="AX14" t="str">
            <v>Hungary</v>
          </cell>
          <cell r="AY14">
            <v>5.4819162541847675</v>
          </cell>
          <cell r="AZ14">
            <v>6.0862762591129211</v>
          </cell>
          <cell r="BR14" t="str">
            <v>Malokarpatska,SK</v>
          </cell>
          <cell r="BS14">
            <v>345.63</v>
          </cell>
        </row>
        <row r="15">
          <cell r="AT15" t="str">
            <v>Moldova</v>
          </cell>
          <cell r="AU15">
            <v>173</v>
          </cell>
          <cell r="AV15">
            <v>173</v>
          </cell>
          <cell r="AX15" t="str">
            <v>Russia</v>
          </cell>
          <cell r="AY15">
            <v>0</v>
          </cell>
          <cell r="AZ15">
            <v>0.8364499455069424</v>
          </cell>
          <cell r="BR15" t="str">
            <v>Wurttemberg,DE</v>
          </cell>
          <cell r="BS15">
            <v>330</v>
          </cell>
        </row>
        <row r="16">
          <cell r="AT16" t="str">
            <v>Japan</v>
          </cell>
          <cell r="AV16">
            <v>171.5</v>
          </cell>
          <cell r="AX16" t="str">
            <v>Croatia</v>
          </cell>
          <cell r="AY16">
            <v>0</v>
          </cell>
          <cell r="AZ16">
            <v>0.58328889394298722</v>
          </cell>
          <cell r="BR16" t="str">
            <v>Kunsag,HU</v>
          </cell>
          <cell r="BS16">
            <v>323.375</v>
          </cell>
        </row>
        <row r="17">
          <cell r="AT17" t="str">
            <v>Russia</v>
          </cell>
          <cell r="AU17">
            <v>0</v>
          </cell>
          <cell r="AV17">
            <v>106</v>
          </cell>
          <cell r="AX17" t="str">
            <v>N. Zealand</v>
          </cell>
          <cell r="AY17">
            <v>6.1237806391407634</v>
          </cell>
          <cell r="AZ17">
            <v>0.49982913797391593</v>
          </cell>
          <cell r="BR17" t="str">
            <v>Steiermark,AT</v>
          </cell>
          <cell r="BS17">
            <v>255.21</v>
          </cell>
        </row>
        <row r="18">
          <cell r="AT18" t="str">
            <v>N. Zealand</v>
          </cell>
          <cell r="AU18">
            <v>419</v>
          </cell>
          <cell r="AV18">
            <v>79</v>
          </cell>
          <cell r="AX18" t="str">
            <v>Italy</v>
          </cell>
          <cell r="AY18">
            <v>0.227334003247122</v>
          </cell>
          <cell r="AZ18">
            <v>0.42413989792510798</v>
          </cell>
          <cell r="BR18" t="str">
            <v>Juznoslovenska,SK</v>
          </cell>
          <cell r="BS18">
            <v>222.15</v>
          </cell>
        </row>
        <row r="19">
          <cell r="AT19" t="str">
            <v>Croatia</v>
          </cell>
          <cell r="AU19">
            <v>0</v>
          </cell>
          <cell r="AV19">
            <v>59.86</v>
          </cell>
          <cell r="AX19" t="str">
            <v>Moldova</v>
          </cell>
          <cell r="AY19">
            <v>0.27979270382054922</v>
          </cell>
          <cell r="AZ19">
            <v>0.38940886238423145</v>
          </cell>
          <cell r="BR19" t="str">
            <v>Nitrianska,SK</v>
          </cell>
          <cell r="BS19">
            <v>217.13</v>
          </cell>
        </row>
        <row r="20">
          <cell r="AT20" t="str">
            <v>UK</v>
          </cell>
          <cell r="AU20">
            <v>0</v>
          </cell>
          <cell r="AV20">
            <v>43</v>
          </cell>
          <cell r="AX20" t="str">
            <v>Canada</v>
          </cell>
          <cell r="AY20">
            <v>0</v>
          </cell>
          <cell r="AZ20">
            <v>0.13453300540955238</v>
          </cell>
          <cell r="BR20" t="str">
            <v>Luxembourg</v>
          </cell>
          <cell r="BS20">
            <v>184</v>
          </cell>
        </row>
        <row r="21">
          <cell r="AT21" t="str">
            <v>Canada</v>
          </cell>
          <cell r="AU21">
            <v>0</v>
          </cell>
          <cell r="AV21">
            <v>6.7165990000000004</v>
          </cell>
          <cell r="AX21" t="str">
            <v>France</v>
          </cell>
          <cell r="AY21">
            <v>8.081382923580576E-4</v>
          </cell>
          <cell r="AZ21">
            <v>0</v>
          </cell>
          <cell r="BR21" t="str">
            <v>Eger,HU</v>
          </cell>
          <cell r="BS21">
            <v>181.01349999999999</v>
          </cell>
        </row>
        <row r="22">
          <cell r="AT22" t="str">
            <v>France</v>
          </cell>
          <cell r="AU22">
            <v>4.8099999999999996</v>
          </cell>
          <cell r="AV22">
            <v>0</v>
          </cell>
          <cell r="BR22" t="str">
            <v>Neszmely,HU</v>
          </cell>
          <cell r="BS22">
            <v>180.92850000000001</v>
          </cell>
        </row>
        <row r="23">
          <cell r="BR23" t="str">
            <v>Moldova</v>
          </cell>
          <cell r="BS23">
            <v>173</v>
          </cell>
        </row>
        <row r="24">
          <cell r="BR24" t="str">
            <v>Hokkaido,JP</v>
          </cell>
          <cell r="BS24">
            <v>158.80000000000001</v>
          </cell>
        </row>
        <row r="25">
          <cell r="BR25" t="str">
            <v>Cechy,CZ</v>
          </cell>
          <cell r="BS25">
            <v>138</v>
          </cell>
        </row>
        <row r="26">
          <cell r="BR26" t="str">
            <v>Zurich,CH</v>
          </cell>
          <cell r="BS26">
            <v>129.96</v>
          </cell>
        </row>
        <row r="27">
          <cell r="BR27" t="str">
            <v>Saale-Unstrut,DE</v>
          </cell>
          <cell r="BS27">
            <v>120</v>
          </cell>
        </row>
        <row r="28">
          <cell r="BR28" t="str">
            <v>Stredoslovenska,SK</v>
          </cell>
          <cell r="BS28">
            <v>108.55</v>
          </cell>
        </row>
      </sheetData>
      <sheetData sheetId="88">
        <row r="2">
          <cell r="BS2" t="str">
            <v>Cadiz,ES</v>
          </cell>
          <cell r="BT2">
            <v>9250</v>
          </cell>
        </row>
        <row r="3">
          <cell r="BS3" t="str">
            <v>Canarias,ES</v>
          </cell>
          <cell r="BT3">
            <v>3304</v>
          </cell>
        </row>
        <row r="4">
          <cell r="BS4" t="str">
            <v>Galicia,ES</v>
          </cell>
          <cell r="BT4">
            <v>3302</v>
          </cell>
        </row>
        <row r="5">
          <cell r="AZ5">
            <v>2000</v>
          </cell>
          <cell r="BA5">
            <v>2010</v>
          </cell>
          <cell r="BS5" t="str">
            <v>Alto Tras-Os-M.,PT</v>
          </cell>
          <cell r="BT5">
            <v>1807.35</v>
          </cell>
        </row>
        <row r="6">
          <cell r="AV6">
            <v>2000</v>
          </cell>
          <cell r="AW6">
            <v>2010</v>
          </cell>
          <cell r="AY6" t="str">
            <v>Mexico</v>
          </cell>
          <cell r="BA6">
            <v>4.0770475107280699</v>
          </cell>
          <cell r="BS6" t="str">
            <v>Leon,ES</v>
          </cell>
          <cell r="BT6">
            <v>1668</v>
          </cell>
        </row>
        <row r="7">
          <cell r="AU7" t="str">
            <v>Spain</v>
          </cell>
          <cell r="AV7">
            <v>27684.799999999999</v>
          </cell>
          <cell r="AW7">
            <v>18836</v>
          </cell>
          <cell r="AY7" t="str">
            <v>Portugal</v>
          </cell>
          <cell r="AZ7">
            <v>0</v>
          </cell>
          <cell r="BA7">
            <v>3.7910785367567716</v>
          </cell>
          <cell r="BS7" t="str">
            <v>Ribatejo E Oeste,PT</v>
          </cell>
          <cell r="BT7">
            <v>1138.3900000000001</v>
          </cell>
        </row>
        <row r="8">
          <cell r="AU8" t="str">
            <v>Portugal</v>
          </cell>
          <cell r="AV8">
            <v>0</v>
          </cell>
          <cell r="AW8">
            <v>3032.7</v>
          </cell>
          <cell r="AY8" t="str">
            <v>Spain</v>
          </cell>
          <cell r="AZ8">
            <v>3.7718348470016956</v>
          </cell>
          <cell r="BA8">
            <v>3.7445188868948946</v>
          </cell>
          <cell r="BS8" t="str">
            <v>Almeria, Granada, Jaen, Sevilla,ES</v>
          </cell>
          <cell r="BT8">
            <v>411</v>
          </cell>
        </row>
        <row r="9">
          <cell r="AU9" t="str">
            <v>S. Africa</v>
          </cell>
          <cell r="AV9">
            <v>1631.53</v>
          </cell>
          <cell r="AW9">
            <v>269.52</v>
          </cell>
          <cell r="AY9" t="str">
            <v>S. Africa</v>
          </cell>
          <cell r="AZ9">
            <v>2.8049072714798498</v>
          </cell>
          <cell r="BA9">
            <v>0.54539281395165629</v>
          </cell>
          <cell r="BS9" t="str">
            <v>Valladolid,ES</v>
          </cell>
          <cell r="BT9">
            <v>373</v>
          </cell>
        </row>
        <row r="10">
          <cell r="AU10" t="str">
            <v>USA</v>
          </cell>
          <cell r="AV10">
            <v>319.29719999999998</v>
          </cell>
          <cell r="AW10">
            <v>134.7604</v>
          </cell>
          <cell r="AY10" t="str">
            <v>USA</v>
          </cell>
          <cell r="AZ10">
            <v>0.29261562425128607</v>
          </cell>
          <cell r="BA10">
            <v>0.12084686095461444</v>
          </cell>
          <cell r="BS10" t="str">
            <v>Zamora,ES</v>
          </cell>
          <cell r="BT10">
            <v>262</v>
          </cell>
        </row>
        <row r="11">
          <cell r="AU11" t="str">
            <v>Argentina</v>
          </cell>
          <cell r="AV11">
            <v>0</v>
          </cell>
          <cell r="AW11">
            <v>114.5</v>
          </cell>
          <cell r="AY11" t="str">
            <v>Argentina</v>
          </cell>
          <cell r="AZ11">
            <v>0</v>
          </cell>
          <cell r="BA11">
            <v>0.1164100107196694</v>
          </cell>
          <cell r="BS11" t="str">
            <v>Avila, Palencia...,ES</v>
          </cell>
          <cell r="BT11">
            <v>91</v>
          </cell>
        </row>
        <row r="12">
          <cell r="AU12" t="str">
            <v>Mexico</v>
          </cell>
          <cell r="AW12">
            <v>109</v>
          </cell>
          <cell r="AY12" t="str">
            <v>N. Zealand</v>
          </cell>
          <cell r="AZ12">
            <v>0.34009709032677121</v>
          </cell>
          <cell r="BA12">
            <v>8.9533002320968641E-2</v>
          </cell>
          <cell r="BS12" t="str">
            <v>Madera,US</v>
          </cell>
          <cell r="BT12">
            <v>75.271600000000007</v>
          </cell>
        </row>
        <row r="13">
          <cell r="AU13" t="str">
            <v>N. Zealand</v>
          </cell>
          <cell r="AV13">
            <v>21</v>
          </cell>
          <cell r="AW13">
            <v>14</v>
          </cell>
          <cell r="AY13" t="str">
            <v>Australia</v>
          </cell>
          <cell r="AZ13">
            <v>0.15336535636290885</v>
          </cell>
          <cell r="BA13">
            <v>0</v>
          </cell>
          <cell r="BS13" t="str">
            <v>Suma Coahuila,MX</v>
          </cell>
          <cell r="BT13">
            <v>69</v>
          </cell>
        </row>
        <row r="14">
          <cell r="AU14" t="str">
            <v>Australia</v>
          </cell>
          <cell r="AV14">
            <v>124.4</v>
          </cell>
          <cell r="AW14">
            <v>0</v>
          </cell>
          <cell r="AY14" t="str">
            <v>France</v>
          </cell>
          <cell r="AZ14">
            <v>8.1894143444369724E-2</v>
          </cell>
          <cell r="BA14">
            <v>0</v>
          </cell>
          <cell r="BS14" t="str">
            <v>Entre Douro E M.,PT</v>
          </cell>
          <cell r="BT14">
            <v>50.77</v>
          </cell>
        </row>
        <row r="15">
          <cell r="AU15" t="str">
            <v>France</v>
          </cell>
          <cell r="AV15">
            <v>439.88</v>
          </cell>
          <cell r="AW15">
            <v>0</v>
          </cell>
          <cell r="BS15" t="str">
            <v>Toledo,ES</v>
          </cell>
          <cell r="BT15">
            <v>49</v>
          </cell>
        </row>
        <row r="16">
          <cell r="BS16" t="str">
            <v>Fresno,US</v>
          </cell>
          <cell r="BT16">
            <v>46.538890000000002</v>
          </cell>
        </row>
        <row r="17">
          <cell r="BS17" t="str">
            <v>Huelva,ES</v>
          </cell>
          <cell r="BT17">
            <v>43</v>
          </cell>
        </row>
        <row r="18">
          <cell r="BS18" t="str">
            <v>Sonora,MX</v>
          </cell>
          <cell r="BT18">
            <v>40</v>
          </cell>
        </row>
        <row r="19">
          <cell r="BS19" t="str">
            <v>San Rafael,AR</v>
          </cell>
          <cell r="BT19">
            <v>39.5</v>
          </cell>
        </row>
        <row r="20">
          <cell r="BS20" t="str">
            <v>Beira Interior,PT</v>
          </cell>
          <cell r="BT20">
            <v>19.05</v>
          </cell>
        </row>
        <row r="21">
          <cell r="BS21" t="str">
            <v>Burgos,ES</v>
          </cell>
          <cell r="BT21">
            <v>15</v>
          </cell>
        </row>
        <row r="22">
          <cell r="BS22" t="str">
            <v>Beira Litoral,PT</v>
          </cell>
          <cell r="BT22">
            <v>14.52</v>
          </cell>
        </row>
        <row r="23">
          <cell r="BS23" t="str">
            <v>Caceres,ES</v>
          </cell>
          <cell r="BT23">
            <v>14</v>
          </cell>
        </row>
        <row r="24">
          <cell r="BS24" t="str">
            <v>25 De Mayo,AR</v>
          </cell>
          <cell r="BT24">
            <v>12.7</v>
          </cell>
        </row>
        <row r="25">
          <cell r="BS25" t="str">
            <v>Cordoba,ES</v>
          </cell>
          <cell r="BT25">
            <v>11</v>
          </cell>
        </row>
        <row r="26">
          <cell r="BS26" t="str">
            <v>Other-Argentinan,AR</v>
          </cell>
          <cell r="BT26">
            <v>10.1</v>
          </cell>
        </row>
        <row r="27">
          <cell r="BS27" t="str">
            <v>Albacete,ES</v>
          </cell>
          <cell r="BT27">
            <v>10</v>
          </cell>
        </row>
        <row r="28">
          <cell r="BS28" t="str">
            <v>Cantabria,ES</v>
          </cell>
          <cell r="BT28">
            <v>10</v>
          </cell>
        </row>
      </sheetData>
      <sheetData sheetId="89">
        <row r="2">
          <cell r="BT2" t="str">
            <v>Gironde,FR</v>
          </cell>
          <cell r="BU2">
            <v>7383.78</v>
          </cell>
        </row>
        <row r="3">
          <cell r="BT3" t="str">
            <v>Dordogne,FR</v>
          </cell>
          <cell r="BU3">
            <v>3725.7139999999999</v>
          </cell>
        </row>
        <row r="4">
          <cell r="BT4" t="str">
            <v>Riverina,AU</v>
          </cell>
          <cell r="BU4">
            <v>2114.6999999999998</v>
          </cell>
        </row>
        <row r="5">
          <cell r="BA5">
            <v>2000</v>
          </cell>
          <cell r="BB5">
            <v>2010</v>
          </cell>
          <cell r="BT5" t="str">
            <v>Hunter,AU</v>
          </cell>
          <cell r="BU5">
            <v>587.1</v>
          </cell>
        </row>
        <row r="6">
          <cell r="AW6">
            <v>2000</v>
          </cell>
          <cell r="AX6">
            <v>2010</v>
          </cell>
          <cell r="AZ6" t="str">
            <v>Turkey</v>
          </cell>
          <cell r="BB6">
            <v>8.8345809215190378</v>
          </cell>
          <cell r="BT6" t="str">
            <v>Margaret River,AU</v>
          </cell>
          <cell r="BU6">
            <v>572.20000000000005</v>
          </cell>
        </row>
        <row r="7">
          <cell r="AV7" t="str">
            <v>France</v>
          </cell>
          <cell r="AW7">
            <v>14015.17</v>
          </cell>
          <cell r="AX7">
            <v>11693.44</v>
          </cell>
          <cell r="AZ7" t="str">
            <v>Australia</v>
          </cell>
          <cell r="BA7">
            <v>9.2961354164430627</v>
          </cell>
          <cell r="BB7">
            <v>8.3630730181639183</v>
          </cell>
          <cell r="BT7" t="str">
            <v>Marmara,TU</v>
          </cell>
          <cell r="BU7">
            <v>546.875</v>
          </cell>
        </row>
        <row r="8">
          <cell r="AV8" t="str">
            <v>Australia</v>
          </cell>
          <cell r="AW8">
            <v>6528.2</v>
          </cell>
          <cell r="AX8">
            <v>6112.3</v>
          </cell>
          <cell r="AZ8" t="str">
            <v>France</v>
          </cell>
          <cell r="BA8">
            <v>3.0138324251224726</v>
          </cell>
          <cell r="BB8">
            <v>2.8676101208403013</v>
          </cell>
          <cell r="BT8" t="str">
            <v>Barossa Valley,AU</v>
          </cell>
          <cell r="BU8">
            <v>536.4</v>
          </cell>
        </row>
        <row r="9">
          <cell r="AV9" t="str">
            <v>S. Africa</v>
          </cell>
          <cell r="AW9">
            <v>1028.99</v>
          </cell>
          <cell r="AX9">
            <v>1182.4000000000001</v>
          </cell>
          <cell r="AZ9" t="str">
            <v>S. Africa</v>
          </cell>
          <cell r="BA9">
            <v>2.0433214836585685</v>
          </cell>
          <cell r="BB9">
            <v>2.4309325984941879</v>
          </cell>
          <cell r="BT9" t="str">
            <v>Del Maule,CL</v>
          </cell>
          <cell r="BU9">
            <v>531.79</v>
          </cell>
        </row>
        <row r="10">
          <cell r="AV10" t="str">
            <v>Argentina</v>
          </cell>
          <cell r="AW10">
            <v>1028</v>
          </cell>
          <cell r="AX10">
            <v>854.9</v>
          </cell>
          <cell r="AZ10" t="str">
            <v>Chile</v>
          </cell>
          <cell r="BA10">
            <v>3.0891336393212812</v>
          </cell>
          <cell r="BB10">
            <v>1.576002565572832</v>
          </cell>
          <cell r="BT10" t="str">
            <v>Breedekloof,ZA</v>
          </cell>
          <cell r="BU10">
            <v>403.43270000000001</v>
          </cell>
        </row>
        <row r="11">
          <cell r="AV11" t="str">
            <v>Chile</v>
          </cell>
          <cell r="AW11">
            <v>1893</v>
          </cell>
          <cell r="AX11">
            <v>846.31</v>
          </cell>
          <cell r="AZ11" t="str">
            <v>N. Zealand</v>
          </cell>
          <cell r="BA11">
            <v>4.2837212880562481</v>
          </cell>
          <cell r="BB11">
            <v>1.3059942135865088</v>
          </cell>
          <cell r="BT11" t="str">
            <v>Riverland,AU</v>
          </cell>
          <cell r="BU11">
            <v>367.9</v>
          </cell>
        </row>
        <row r="12">
          <cell r="AV12" t="str">
            <v>Turkey</v>
          </cell>
          <cell r="AX12">
            <v>546.875</v>
          </cell>
          <cell r="AZ12" t="str">
            <v>Argentina</v>
          </cell>
          <cell r="BA12">
            <v>0.95063205234787962</v>
          </cell>
          <cell r="BB12">
            <v>0.88306006034281614</v>
          </cell>
          <cell r="BT12" t="str">
            <v>Murray Dar.Vic,AU</v>
          </cell>
          <cell r="BU12">
            <v>284.7</v>
          </cell>
        </row>
        <row r="13">
          <cell r="AV13" t="str">
            <v>USA</v>
          </cell>
          <cell r="AW13">
            <v>708.60519999999997</v>
          </cell>
          <cell r="AX13">
            <v>435.84679999999997</v>
          </cell>
          <cell r="AZ13" t="str">
            <v>Uruguay</v>
          </cell>
          <cell r="BA13">
            <v>0</v>
          </cell>
          <cell r="BB13">
            <v>0.65095672551655792</v>
          </cell>
          <cell r="BT13" t="str">
            <v>O'Higgins,CL</v>
          </cell>
          <cell r="BU13">
            <v>252.56</v>
          </cell>
        </row>
        <row r="14">
          <cell r="AV14" t="str">
            <v>N. Zealand</v>
          </cell>
          <cell r="AW14">
            <v>229</v>
          </cell>
          <cell r="AX14">
            <v>201</v>
          </cell>
          <cell r="AZ14" t="str">
            <v>USA</v>
          </cell>
          <cell r="BA14">
            <v>0.75008216483750534</v>
          </cell>
          <cell r="BB14">
            <v>0.39709738512417198</v>
          </cell>
          <cell r="BT14" t="str">
            <v>Great Southern,AU</v>
          </cell>
          <cell r="BU14">
            <v>250.6</v>
          </cell>
        </row>
        <row r="15">
          <cell r="AV15" t="str">
            <v>Portugal</v>
          </cell>
          <cell r="AW15">
            <v>0</v>
          </cell>
          <cell r="AX15">
            <v>89.19</v>
          </cell>
          <cell r="AZ15" t="str">
            <v>Canada</v>
          </cell>
          <cell r="BA15">
            <v>0</v>
          </cell>
          <cell r="BB15">
            <v>0.39374100523051275</v>
          </cell>
          <cell r="BT15" t="str">
            <v>Lot Et Garonne,FR</v>
          </cell>
          <cell r="BU15">
            <v>235.43799999999999</v>
          </cell>
        </row>
        <row r="16">
          <cell r="AV16" t="str">
            <v>Hungary</v>
          </cell>
          <cell r="AW16">
            <v>0</v>
          </cell>
          <cell r="AX16">
            <v>57.580599999999997</v>
          </cell>
          <cell r="AZ16" t="str">
            <v>Russia</v>
          </cell>
          <cell r="BA16">
            <v>0</v>
          </cell>
          <cell r="BB16">
            <v>0.20259317800518817</v>
          </cell>
          <cell r="BT16" t="str">
            <v>Tupungato,AR</v>
          </cell>
          <cell r="BU16">
            <v>213.3</v>
          </cell>
        </row>
        <row r="17">
          <cell r="AV17" t="str">
            <v>Italy</v>
          </cell>
          <cell r="AW17">
            <v>7.7</v>
          </cell>
          <cell r="AX17">
            <v>30.95</v>
          </cell>
          <cell r="AZ17" t="str">
            <v>Hungary</v>
          </cell>
          <cell r="BA17">
            <v>0</v>
          </cell>
          <cell r="BB17">
            <v>0.17153354700686704</v>
          </cell>
          <cell r="BT17" t="str">
            <v>Var,FR</v>
          </cell>
          <cell r="BU17">
            <v>186.94370000000001</v>
          </cell>
        </row>
        <row r="18">
          <cell r="AV18" t="str">
            <v>Russia</v>
          </cell>
          <cell r="AW18">
            <v>0</v>
          </cell>
          <cell r="AX18">
            <v>25</v>
          </cell>
          <cell r="AZ18" t="str">
            <v>Portugal</v>
          </cell>
          <cell r="BA18">
            <v>0</v>
          </cell>
          <cell r="BB18">
            <v>0.11327643618288941</v>
          </cell>
          <cell r="BT18" t="str">
            <v>Stellenbosch,ZA</v>
          </cell>
          <cell r="BU18">
            <v>181.74449999999999</v>
          </cell>
        </row>
        <row r="19">
          <cell r="AV19" t="str">
            <v>Uruguay</v>
          </cell>
          <cell r="AW19">
            <v>0</v>
          </cell>
          <cell r="AX19">
            <v>24</v>
          </cell>
          <cell r="AZ19" t="str">
            <v>Brazil</v>
          </cell>
          <cell r="BA19">
            <v>1.3531302831047698</v>
          </cell>
          <cell r="BB19">
            <v>0.10049052910776719</v>
          </cell>
          <cell r="BT19" t="str">
            <v>Lujan De Cuyo,AR</v>
          </cell>
          <cell r="BU19">
            <v>173.1</v>
          </cell>
        </row>
        <row r="20">
          <cell r="AV20" t="str">
            <v>Brazil</v>
          </cell>
          <cell r="AW20">
            <v>384.45170000000002</v>
          </cell>
          <cell r="AX20">
            <v>23.908809999999999</v>
          </cell>
          <cell r="AZ20" t="str">
            <v>Switzerland</v>
          </cell>
          <cell r="BA20">
            <v>4.129664798806458E-2</v>
          </cell>
          <cell r="BB20">
            <v>6.3904192298906107E-2</v>
          </cell>
          <cell r="BT20" t="str">
            <v>Other Regions,FR</v>
          </cell>
          <cell r="BU20">
            <v>160.79640000000001</v>
          </cell>
        </row>
        <row r="21">
          <cell r="AV21" t="str">
            <v>Canada</v>
          </cell>
          <cell r="AW21">
            <v>0</v>
          </cell>
          <cell r="AX21">
            <v>19.1417</v>
          </cell>
          <cell r="AZ21" t="str">
            <v>Greece</v>
          </cell>
          <cell r="BA21">
            <v>7.7238193460051341E-2</v>
          </cell>
          <cell r="BB21">
            <v>3.0929540549690118E-2</v>
          </cell>
          <cell r="BT21" t="str">
            <v>Mudgee,AU</v>
          </cell>
          <cell r="BU21">
            <v>158.30000000000001</v>
          </cell>
        </row>
        <row r="22">
          <cell r="AV22" t="str">
            <v>Greece</v>
          </cell>
          <cell r="AW22">
            <v>21.13</v>
          </cell>
          <cell r="AX22">
            <v>8.1</v>
          </cell>
          <cell r="AZ22" t="str">
            <v>Italy</v>
          </cell>
          <cell r="BA22">
            <v>2.2492670778214135E-3</v>
          </cell>
          <cell r="BB22">
            <v>1.0272921924499134E-2</v>
          </cell>
          <cell r="BT22" t="str">
            <v>Paarl,ZA</v>
          </cell>
          <cell r="BU22">
            <v>156.9693</v>
          </cell>
        </row>
        <row r="23">
          <cell r="AV23" t="str">
            <v>Switzerland</v>
          </cell>
          <cell r="AW23">
            <v>3.34</v>
          </cell>
          <cell r="AX23">
            <v>4.5599999999999996</v>
          </cell>
          <cell r="AZ23" t="str">
            <v>China</v>
          </cell>
          <cell r="BB23">
            <v>4.6862479325450969E-3</v>
          </cell>
          <cell r="BT23" t="str">
            <v>Worcester,ZA</v>
          </cell>
          <cell r="BU23">
            <v>141.48349999999999</v>
          </cell>
        </row>
        <row r="24">
          <cell r="AV24" t="str">
            <v>China</v>
          </cell>
          <cell r="AX24">
            <v>0.66666669999999995</v>
          </cell>
          <cell r="BT24" t="str">
            <v>Malmesbury,ZA</v>
          </cell>
          <cell r="BU24">
            <v>130.2509</v>
          </cell>
        </row>
        <row r="25">
          <cell r="BT25" t="str">
            <v>Clare Valley,AU</v>
          </cell>
          <cell r="BU25">
            <v>128.80000000000001</v>
          </cell>
        </row>
        <row r="26">
          <cell r="BT26" t="str">
            <v>Maipu,AR</v>
          </cell>
          <cell r="BU26">
            <v>117.6</v>
          </cell>
        </row>
        <row r="27">
          <cell r="BT27" t="str">
            <v>Geographe,AU</v>
          </cell>
          <cell r="BU27">
            <v>113.5</v>
          </cell>
        </row>
        <row r="28">
          <cell r="BT28" t="str">
            <v>Other-Mendoza,AR</v>
          </cell>
          <cell r="BU28">
            <v>99.4</v>
          </cell>
        </row>
        <row r="29">
          <cell r="BT29" t="str">
            <v>Robertson,ZA</v>
          </cell>
          <cell r="BU29">
            <v>94.718900000000005</v>
          </cell>
        </row>
        <row r="30">
          <cell r="BT30" t="str">
            <v>Mclaren Vale,AU</v>
          </cell>
          <cell r="BU30">
            <v>92.4</v>
          </cell>
        </row>
        <row r="31">
          <cell r="BT31" t="str">
            <v>Adelaide Hills,AU</v>
          </cell>
          <cell r="BU31">
            <v>80.099999999999994</v>
          </cell>
        </row>
      </sheetData>
      <sheetData sheetId="90">
        <row r="2">
          <cell r="BV2" t="str">
            <v>San Martin M,AR</v>
          </cell>
          <cell r="BW2">
            <v>3755.9</v>
          </cell>
        </row>
        <row r="3">
          <cell r="BV3" t="str">
            <v>Lavalle,AR</v>
          </cell>
          <cell r="BW3">
            <v>2035.1</v>
          </cell>
        </row>
        <row r="4">
          <cell r="BV4" t="str">
            <v>Rivadavia,AR</v>
          </cell>
          <cell r="BW4">
            <v>1939.6</v>
          </cell>
        </row>
        <row r="5">
          <cell r="BC5">
            <v>2000</v>
          </cell>
          <cell r="BD5">
            <v>2010</v>
          </cell>
          <cell r="BV5" t="str">
            <v>San Rafael,AR</v>
          </cell>
          <cell r="BW5">
            <v>1647.9</v>
          </cell>
        </row>
        <row r="6">
          <cell r="AY6">
            <v>2000</v>
          </cell>
          <cell r="AZ6">
            <v>2010</v>
          </cell>
          <cell r="BB6" t="str">
            <v>Argentina</v>
          </cell>
          <cell r="BC6">
            <v>20.595266582854073</v>
          </cell>
          <cell r="BD6">
            <v>21.862536288260866</v>
          </cell>
          <cell r="BV6" t="str">
            <v>Santa Rosa,AR</v>
          </cell>
          <cell r="BW6">
            <v>1354</v>
          </cell>
        </row>
        <row r="7">
          <cell r="AX7" t="str">
            <v>Argentina</v>
          </cell>
          <cell r="AY7">
            <v>14989</v>
          </cell>
          <cell r="AZ7">
            <v>18127.400000000001</v>
          </cell>
          <cell r="BB7" t="str">
            <v>Italy</v>
          </cell>
          <cell r="BC7">
            <v>1.1469009837380644</v>
          </cell>
          <cell r="BD7">
            <v>0.31581136273893839</v>
          </cell>
          <cell r="BV7" t="str">
            <v>Junin,AR</v>
          </cell>
          <cell r="BW7">
            <v>1115.3</v>
          </cell>
        </row>
        <row r="8">
          <cell r="AX8" t="str">
            <v>Italy</v>
          </cell>
          <cell r="AY8">
            <v>2642.41</v>
          </cell>
          <cell r="AZ8">
            <v>814.9</v>
          </cell>
          <cell r="BB8" t="str">
            <v>USA</v>
          </cell>
          <cell r="BC8">
            <v>3.3097973688631835E-2</v>
          </cell>
          <cell r="BD8">
            <v>3.5731361426793118E-2</v>
          </cell>
          <cell r="BV8" t="str">
            <v>Maipu,AR</v>
          </cell>
          <cell r="BW8">
            <v>999.1</v>
          </cell>
        </row>
        <row r="9">
          <cell r="AX9" t="str">
            <v>USA</v>
          </cell>
          <cell r="AY9">
            <v>21.043669999999999</v>
          </cell>
          <cell r="AZ9">
            <v>33.588940000000001</v>
          </cell>
          <cell r="BB9" t="str">
            <v>Brazil</v>
          </cell>
          <cell r="BC9">
            <v>0</v>
          </cell>
          <cell r="BD9">
            <v>5.2550778425611137E-4</v>
          </cell>
          <cell r="BV9" t="str">
            <v>Tupungato,AR</v>
          </cell>
          <cell r="BW9">
            <v>811.1</v>
          </cell>
        </row>
        <row r="10">
          <cell r="AX10" t="str">
            <v>Brazil</v>
          </cell>
          <cell r="AY10">
            <v>0</v>
          </cell>
          <cell r="AZ10">
            <v>0.10708333333333334</v>
          </cell>
          <cell r="BB10" t="str">
            <v>France</v>
          </cell>
          <cell r="BC10">
            <v>2.2685820913481044E-4</v>
          </cell>
          <cell r="BD10">
            <v>0</v>
          </cell>
          <cell r="BV10" t="str">
            <v>Other-Mendoza,AR</v>
          </cell>
          <cell r="BW10">
            <v>796.4</v>
          </cell>
        </row>
        <row r="11">
          <cell r="AX11" t="str">
            <v>France</v>
          </cell>
          <cell r="AY11">
            <v>0.71</v>
          </cell>
          <cell r="AZ11">
            <v>0</v>
          </cell>
          <cell r="BV11" t="str">
            <v>Sarmiento,AR</v>
          </cell>
          <cell r="BW11">
            <v>679.3</v>
          </cell>
        </row>
        <row r="12">
          <cell r="BV12" t="str">
            <v>Lujan De Cuyo,AR</v>
          </cell>
          <cell r="BW12">
            <v>557.1</v>
          </cell>
        </row>
        <row r="13">
          <cell r="BV13" t="str">
            <v>La Rioja,AR</v>
          </cell>
          <cell r="BW13">
            <v>541.79999999999995</v>
          </cell>
        </row>
        <row r="14">
          <cell r="BV14" t="str">
            <v>Caucete,AR</v>
          </cell>
          <cell r="BW14">
            <v>433.8</v>
          </cell>
        </row>
        <row r="15">
          <cell r="BV15" t="str">
            <v>25 De Mayo,AR</v>
          </cell>
          <cell r="BW15">
            <v>375</v>
          </cell>
        </row>
        <row r="16">
          <cell r="BV16" t="str">
            <v>Emilia-Romagna,IT</v>
          </cell>
          <cell r="BW16">
            <v>266.74</v>
          </cell>
        </row>
        <row r="17">
          <cell r="BV17" t="str">
            <v>Piemonte,IT</v>
          </cell>
          <cell r="BW17">
            <v>257.45999999999998</v>
          </cell>
        </row>
        <row r="18">
          <cell r="BV18" t="str">
            <v>Lombardia,IT</v>
          </cell>
          <cell r="BW18">
            <v>195.03</v>
          </cell>
        </row>
        <row r="19">
          <cell r="BV19" t="str">
            <v>Tunuyan,AR</v>
          </cell>
          <cell r="BW19">
            <v>187.2</v>
          </cell>
        </row>
        <row r="20">
          <cell r="BV20" t="str">
            <v>San Martin S,AR</v>
          </cell>
          <cell r="BW20">
            <v>174.4</v>
          </cell>
        </row>
        <row r="21">
          <cell r="BV21" t="str">
            <v>9 De Julio,AR</v>
          </cell>
          <cell r="BW21">
            <v>166</v>
          </cell>
        </row>
        <row r="22">
          <cell r="BV22" t="str">
            <v>Other-San Juan,AR</v>
          </cell>
          <cell r="BW22">
            <v>160</v>
          </cell>
        </row>
        <row r="23">
          <cell r="BV23" t="str">
            <v>Catamarca,AR</v>
          </cell>
          <cell r="BW23">
            <v>103.7</v>
          </cell>
        </row>
        <row r="24">
          <cell r="BV24" t="str">
            <v>Pocito,AR</v>
          </cell>
          <cell r="BW24">
            <v>95.8</v>
          </cell>
        </row>
        <row r="25">
          <cell r="BV25" t="str">
            <v>Angaco,AR</v>
          </cell>
          <cell r="BW25">
            <v>55.6</v>
          </cell>
        </row>
        <row r="26">
          <cell r="BV26" t="str">
            <v>Salta,AR</v>
          </cell>
          <cell r="BW26">
            <v>46.9</v>
          </cell>
        </row>
        <row r="27">
          <cell r="BV27" t="str">
            <v>Puglia,IT</v>
          </cell>
          <cell r="BW27">
            <v>32.07</v>
          </cell>
        </row>
        <row r="28">
          <cell r="BV28" t="str">
            <v>Veneto,IT</v>
          </cell>
          <cell r="BW28">
            <v>30.58</v>
          </cell>
        </row>
        <row r="29">
          <cell r="BV29" t="str">
            <v>Ullum,AR</v>
          </cell>
          <cell r="BW29">
            <v>28.8</v>
          </cell>
        </row>
        <row r="30">
          <cell r="BV30" t="str">
            <v>Rawson,AR</v>
          </cell>
          <cell r="BW30">
            <v>26.3</v>
          </cell>
        </row>
        <row r="31">
          <cell r="BV31" t="str">
            <v>Albardon,AR</v>
          </cell>
          <cell r="BW31">
            <v>22.2</v>
          </cell>
        </row>
      </sheetData>
      <sheetData sheetId="91">
        <row r="2">
          <cell r="BW2" t="str">
            <v>Niederosterreich,AT</v>
          </cell>
          <cell r="BX2">
            <v>11885.53</v>
          </cell>
        </row>
        <row r="3">
          <cell r="BW3" t="str">
            <v>Morava,CZ</v>
          </cell>
          <cell r="BX3">
            <v>1510</v>
          </cell>
        </row>
        <row r="4">
          <cell r="BW4" t="str">
            <v>Burgenland,AT</v>
          </cell>
          <cell r="BX4">
            <v>1473.23</v>
          </cell>
        </row>
        <row r="5">
          <cell r="BD5">
            <v>2000</v>
          </cell>
          <cell r="BE5">
            <v>2010</v>
          </cell>
          <cell r="BW5" t="str">
            <v>Malokarpatska,SK</v>
          </cell>
          <cell r="BX5">
            <v>758.11</v>
          </cell>
        </row>
        <row r="6">
          <cell r="AZ6">
            <v>2000</v>
          </cell>
          <cell r="BA6">
            <v>2010</v>
          </cell>
          <cell r="BC6" t="str">
            <v>Austria</v>
          </cell>
          <cell r="BD6">
            <v>74.488059199683192</v>
          </cell>
          <cell r="BE6">
            <v>72.507117051604453</v>
          </cell>
          <cell r="BW6" t="str">
            <v>Juznoslovenska,SK</v>
          </cell>
          <cell r="BX6">
            <v>631.12</v>
          </cell>
        </row>
        <row r="7">
          <cell r="AY7" t="str">
            <v>Austria</v>
          </cell>
          <cell r="AZ7">
            <v>17479.29</v>
          </cell>
          <cell r="BA7">
            <v>13518.83</v>
          </cell>
          <cell r="BC7" t="str">
            <v>Slovakia</v>
          </cell>
          <cell r="BD7">
            <v>39.266637456510281</v>
          </cell>
          <cell r="BE7">
            <v>40.403226106539101</v>
          </cell>
          <cell r="BW7" t="str">
            <v>Nitrianska,SK</v>
          </cell>
          <cell r="BX7">
            <v>512.41999999999996</v>
          </cell>
        </row>
        <row r="8">
          <cell r="AY8" t="str">
            <v>Slovakia</v>
          </cell>
          <cell r="AZ8">
            <v>2960.2779999999998</v>
          </cell>
          <cell r="BA8">
            <v>2090.65</v>
          </cell>
          <cell r="BC8" t="str">
            <v>Czech Rep</v>
          </cell>
          <cell r="BD8">
            <v>30.999975378152183</v>
          </cell>
          <cell r="BE8">
            <v>22.959844816971341</v>
          </cell>
          <cell r="BW8" t="str">
            <v>Balatonboglar,HU</v>
          </cell>
          <cell r="BX8">
            <v>295.92489999999998</v>
          </cell>
        </row>
        <row r="9">
          <cell r="AY9" t="str">
            <v>Hungary</v>
          </cell>
          <cell r="AZ9">
            <v>1335.4639999999999</v>
          </cell>
          <cell r="BA9">
            <v>1532.704</v>
          </cell>
          <cell r="BC9" t="str">
            <v>Hungary</v>
          </cell>
          <cell r="BD9">
            <v>3.1765237132174664</v>
          </cell>
          <cell r="BE9">
            <v>5.3690947318620434</v>
          </cell>
          <cell r="BW9" t="str">
            <v>Kunsag,HU</v>
          </cell>
          <cell r="BX9">
            <v>216.52610000000001</v>
          </cell>
        </row>
        <row r="10">
          <cell r="AY10" t="str">
            <v>Czech Rep</v>
          </cell>
          <cell r="AZ10">
            <v>1699.681</v>
          </cell>
          <cell r="BA10">
            <v>1527</v>
          </cell>
          <cell r="BC10" t="str">
            <v>Italy</v>
          </cell>
          <cell r="BD10">
            <v>4.1997950610025675E-2</v>
          </cell>
          <cell r="BE10">
            <v>6.4368969127139616E-2</v>
          </cell>
          <cell r="BW10" t="str">
            <v>Tolna,HU</v>
          </cell>
          <cell r="BX10">
            <v>188.03020000000001</v>
          </cell>
        </row>
        <row r="11">
          <cell r="AY11" t="str">
            <v>Italy</v>
          </cell>
          <cell r="AZ11">
            <v>129.38</v>
          </cell>
          <cell r="BA11">
            <v>164.92</v>
          </cell>
          <cell r="BC11" t="str">
            <v>Argentina</v>
          </cell>
          <cell r="BD11">
            <v>0</v>
          </cell>
          <cell r="BE11">
            <v>9.4741317960916026E-3</v>
          </cell>
          <cell r="BW11" t="str">
            <v>Matra,HU</v>
          </cell>
          <cell r="BX11">
            <v>181.1191</v>
          </cell>
        </row>
        <row r="12">
          <cell r="AY12" t="str">
            <v>Argentina</v>
          </cell>
          <cell r="AZ12">
            <v>0</v>
          </cell>
          <cell r="BA12">
            <v>7.8</v>
          </cell>
          <cell r="BW12" t="str">
            <v>Stredoslovenska,SK</v>
          </cell>
          <cell r="BX12">
            <v>169.52</v>
          </cell>
        </row>
        <row r="13">
          <cell r="BW13" t="str">
            <v>Etyek-Budai,HU</v>
          </cell>
          <cell r="BX13">
            <v>163.65700000000001</v>
          </cell>
        </row>
        <row r="14">
          <cell r="BW14" t="str">
            <v>Wien and other,AT</v>
          </cell>
          <cell r="BX14">
            <v>155.02000000000001</v>
          </cell>
        </row>
        <row r="15">
          <cell r="BW15" t="str">
            <v>Sopron,HU</v>
          </cell>
          <cell r="BX15">
            <v>93.615499999999997</v>
          </cell>
        </row>
        <row r="16">
          <cell r="BW16" t="str">
            <v>Marche,IT</v>
          </cell>
          <cell r="BX16">
            <v>70.48</v>
          </cell>
        </row>
        <row r="17">
          <cell r="BW17" t="str">
            <v>Mor,HU</v>
          </cell>
          <cell r="BX17">
            <v>60.712299999999999</v>
          </cell>
        </row>
        <row r="18">
          <cell r="BW18" t="str">
            <v>Csongrad,HU</v>
          </cell>
          <cell r="BX18">
            <v>49.552199999999999</v>
          </cell>
        </row>
        <row r="19">
          <cell r="BW19" t="str">
            <v>Pecs,HU</v>
          </cell>
          <cell r="BX19">
            <v>40.055500000000002</v>
          </cell>
        </row>
        <row r="20">
          <cell r="BW20" t="str">
            <v>Zala,HU</v>
          </cell>
          <cell r="BX20">
            <v>36.794199999999996</v>
          </cell>
        </row>
        <row r="21">
          <cell r="BW21" t="str">
            <v>Balatonfelvidek,HU</v>
          </cell>
          <cell r="BX21">
            <v>36.385399999999997</v>
          </cell>
        </row>
        <row r="22">
          <cell r="BW22" t="str">
            <v>Villany,HU</v>
          </cell>
          <cell r="BX22">
            <v>33.355699999999999</v>
          </cell>
        </row>
        <row r="23">
          <cell r="BW23" t="str">
            <v>Bukk,HU</v>
          </cell>
          <cell r="BX23">
            <v>32.182000000000002</v>
          </cell>
        </row>
        <row r="24">
          <cell r="BW24" t="str">
            <v>Trentino AltoAdige,IT</v>
          </cell>
          <cell r="BX24">
            <v>27.29</v>
          </cell>
        </row>
        <row r="25">
          <cell r="BW25" t="str">
            <v>Emilia-Romagna,IT</v>
          </cell>
          <cell r="BX25">
            <v>25.35</v>
          </cell>
        </row>
        <row r="26">
          <cell r="BW26" t="str">
            <v>Neszmely,HU</v>
          </cell>
          <cell r="BX26">
            <v>24.446200000000001</v>
          </cell>
        </row>
        <row r="27">
          <cell r="BW27" t="str">
            <v>Puglia,IT</v>
          </cell>
          <cell r="BX27">
            <v>23.1</v>
          </cell>
        </row>
        <row r="28">
          <cell r="BW28" t="str">
            <v>Badacsony,HU</v>
          </cell>
          <cell r="BX28">
            <v>20.367799999999999</v>
          </cell>
        </row>
        <row r="29">
          <cell r="BW29" t="str">
            <v>Eger,HU</v>
          </cell>
          <cell r="BX29">
            <v>19.900500000000001</v>
          </cell>
        </row>
        <row r="30">
          <cell r="BW30" t="str">
            <v>Vychodoslovenska,SK</v>
          </cell>
          <cell r="BX30">
            <v>19.45</v>
          </cell>
        </row>
        <row r="31">
          <cell r="BW31" t="str">
            <v>Szekszard,HU</v>
          </cell>
          <cell r="BX31">
            <v>17.152999999999999</v>
          </cell>
        </row>
      </sheetData>
      <sheetData sheetId="92">
        <row r="2">
          <cell r="BW2" t="str">
            <v>Veneto,IT</v>
          </cell>
          <cell r="BX2">
            <v>17742.29</v>
          </cell>
        </row>
        <row r="3">
          <cell r="BW3" t="str">
            <v>Friuli Venezia Giul,IT</v>
          </cell>
          <cell r="BX3">
            <v>389.93</v>
          </cell>
        </row>
        <row r="4">
          <cell r="BW4" t="str">
            <v>Brazil</v>
          </cell>
          <cell r="BX4">
            <v>173.18350000000001</v>
          </cell>
        </row>
        <row r="5">
          <cell r="BD5">
            <v>2000</v>
          </cell>
          <cell r="BE5">
            <v>2010</v>
          </cell>
          <cell r="BW5" t="str">
            <v>Toscana,IT</v>
          </cell>
          <cell r="BX5">
            <v>65.44</v>
          </cell>
        </row>
        <row r="6">
          <cell r="AZ6">
            <v>2000</v>
          </cell>
          <cell r="BA6">
            <v>2010</v>
          </cell>
          <cell r="BC6" t="str">
            <v>Italy</v>
          </cell>
          <cell r="BD6">
            <v>7.6621079920269954</v>
          </cell>
          <cell r="BE6">
            <v>7.2811675936198039</v>
          </cell>
          <cell r="BW6" t="str">
            <v>Puglia,IT</v>
          </cell>
          <cell r="BX6">
            <v>26.56</v>
          </cell>
        </row>
        <row r="7">
          <cell r="AY7" t="str">
            <v>Italy</v>
          </cell>
          <cell r="AZ7">
            <v>7498.01</v>
          </cell>
          <cell r="BA7">
            <v>18254.52</v>
          </cell>
          <cell r="BC7" t="str">
            <v>Brazil</v>
          </cell>
          <cell r="BD7">
            <v>0</v>
          </cell>
          <cell r="BE7">
            <v>0.8747238342592828</v>
          </cell>
          <cell r="BW7" t="str">
            <v>Sicilia,IT</v>
          </cell>
          <cell r="BX7">
            <v>9.23</v>
          </cell>
        </row>
        <row r="8">
          <cell r="AY8" t="str">
            <v>Brazil</v>
          </cell>
          <cell r="AZ8">
            <v>0</v>
          </cell>
          <cell r="BA8">
            <v>173.18350000000001</v>
          </cell>
          <cell r="BC8" t="str">
            <v>Argentina</v>
          </cell>
          <cell r="BD8">
            <v>0</v>
          </cell>
          <cell r="BE8">
            <v>1.1916355041017327E-2</v>
          </cell>
          <cell r="BW8" t="str">
            <v>Emilia-Romagna,IT</v>
          </cell>
          <cell r="BX8">
            <v>7.01</v>
          </cell>
        </row>
        <row r="9">
          <cell r="AY9" t="str">
            <v>Argentina</v>
          </cell>
          <cell r="AZ9">
            <v>0</v>
          </cell>
          <cell r="BA9">
            <v>9.6</v>
          </cell>
          <cell r="BW9" t="str">
            <v>Marche,IT</v>
          </cell>
          <cell r="BX9">
            <v>6.8</v>
          </cell>
        </row>
        <row r="10">
          <cell r="BW10" t="str">
            <v>Molise,IT</v>
          </cell>
          <cell r="BX10">
            <v>2.14</v>
          </cell>
        </row>
        <row r="11">
          <cell r="BW11" t="str">
            <v>Basilicata,IT</v>
          </cell>
          <cell r="BX11">
            <v>1.31</v>
          </cell>
        </row>
        <row r="12">
          <cell r="BW12" t="str">
            <v>Trentino Alto Adige,IT</v>
          </cell>
          <cell r="BX12">
            <v>1.05</v>
          </cell>
        </row>
        <row r="13">
          <cell r="BW13" t="str">
            <v>Piemonte,IT</v>
          </cell>
          <cell r="BX13">
            <v>0.85</v>
          </cell>
        </row>
        <row r="14">
          <cell r="BW14" t="str">
            <v>Abruzzo,IT</v>
          </cell>
          <cell r="BX14">
            <v>0.63</v>
          </cell>
        </row>
        <row r="15">
          <cell r="BW15" t="str">
            <v>Calabria,IT</v>
          </cell>
          <cell r="BX15">
            <v>0.34</v>
          </cell>
        </row>
        <row r="16">
          <cell r="BW16" t="str">
            <v>Lazio,IT</v>
          </cell>
          <cell r="BX16">
            <v>0.3</v>
          </cell>
        </row>
        <row r="17">
          <cell r="BW17" t="str">
            <v>Umbria,IT</v>
          </cell>
          <cell r="BX17">
            <v>0.26</v>
          </cell>
        </row>
        <row r="18">
          <cell r="BW18" t="str">
            <v>Campania,IT</v>
          </cell>
          <cell r="BX18">
            <v>0.2</v>
          </cell>
        </row>
        <row r="19">
          <cell r="BW19" t="str">
            <v>Sardegna,IT</v>
          </cell>
          <cell r="BX19">
            <v>0.15</v>
          </cell>
        </row>
        <row r="20">
          <cell r="BW20" t="str">
            <v>Lombardia,IT</v>
          </cell>
          <cell r="BX20">
            <v>0.03</v>
          </cell>
        </row>
      </sheetData>
      <sheetData sheetId="93">
        <row r="2">
          <cell r="BX2" t="str">
            <v>Sud-Est,RO</v>
          </cell>
          <cell r="BY2">
            <v>7552</v>
          </cell>
        </row>
        <row r="3">
          <cell r="BX3" t="str">
            <v>Moldova</v>
          </cell>
          <cell r="BY3">
            <v>4334</v>
          </cell>
        </row>
        <row r="4">
          <cell r="BX4" t="str">
            <v>Nord-Est,RO</v>
          </cell>
          <cell r="BY4">
            <v>3011</v>
          </cell>
        </row>
        <row r="5">
          <cell r="BE5">
            <v>2000</v>
          </cell>
          <cell r="BF5">
            <v>2010</v>
          </cell>
          <cell r="BX5" t="str">
            <v>Sud - Muntenia,RO</v>
          </cell>
          <cell r="BY5">
            <v>786</v>
          </cell>
        </row>
        <row r="6">
          <cell r="BA6">
            <v>2000</v>
          </cell>
          <cell r="BB6">
            <v>2010</v>
          </cell>
          <cell r="BD6" t="str">
            <v>Romania</v>
          </cell>
          <cell r="BE6">
            <v>16.780890640022367</v>
          </cell>
          <cell r="BF6">
            <v>19.978513965168858</v>
          </cell>
          <cell r="BX6" t="str">
            <v>Sud-Vest Oltenia,RO</v>
          </cell>
          <cell r="BY6">
            <v>631</v>
          </cell>
        </row>
        <row r="7">
          <cell r="AZ7" t="str">
            <v>Romania</v>
          </cell>
          <cell r="BA7">
            <v>18210.87</v>
          </cell>
          <cell r="BB7">
            <v>12916</v>
          </cell>
          <cell r="BD7" t="str">
            <v>Moldova</v>
          </cell>
          <cell r="BE7">
            <v>9.8758550318506568</v>
          </cell>
          <cell r="BF7">
            <v>12.706595916661954</v>
          </cell>
          <cell r="BX7" t="str">
            <v>Centru,RO</v>
          </cell>
          <cell r="BY7">
            <v>491</v>
          </cell>
        </row>
        <row r="8">
          <cell r="AZ8" t="str">
            <v>Moldova</v>
          </cell>
          <cell r="BA8">
            <v>4334</v>
          </cell>
          <cell r="BB8">
            <v>4334</v>
          </cell>
          <cell r="BD8" t="str">
            <v>Slovakia</v>
          </cell>
          <cell r="BE8">
            <v>4.0945373578592577</v>
          </cell>
          <cell r="BF8">
            <v>4.5622693610910696</v>
          </cell>
          <cell r="BX8" t="str">
            <v>Nord-Vest,RO</v>
          </cell>
          <cell r="BY8">
            <v>424</v>
          </cell>
        </row>
        <row r="9">
          <cell r="AZ9" t="str">
            <v>Slovakia</v>
          </cell>
          <cell r="BA9">
            <v>311.60820000000001</v>
          </cell>
          <cell r="BB9">
            <v>218.87</v>
          </cell>
          <cell r="BD9" t="str">
            <v>Hungary</v>
          </cell>
          <cell r="BE9">
            <v>2.2885166883466965</v>
          </cell>
          <cell r="BX9" t="str">
            <v>Nitrianska,SK</v>
          </cell>
          <cell r="BY9">
            <v>86.54</v>
          </cell>
        </row>
        <row r="10">
          <cell r="AZ10" t="str">
            <v>Hungary</v>
          </cell>
          <cell r="BA10">
            <v>971.24639999999999</v>
          </cell>
          <cell r="BX10" t="str">
            <v>Juznoslovenska,SK</v>
          </cell>
          <cell r="BY10">
            <v>64.69</v>
          </cell>
        </row>
        <row r="11">
          <cell r="BX11" t="str">
            <v>Malokarpatska,SK</v>
          </cell>
          <cell r="BY11">
            <v>44.63</v>
          </cell>
        </row>
        <row r="12">
          <cell r="BX12" t="str">
            <v>Vest,RO</v>
          </cell>
          <cell r="BY12">
            <v>21</v>
          </cell>
        </row>
        <row r="13">
          <cell r="BX13" t="str">
            <v>Vychodoslovenska,SK</v>
          </cell>
          <cell r="BY13">
            <v>18.07</v>
          </cell>
        </row>
        <row r="14">
          <cell r="BX14" t="str">
            <v>Stredoslovenska,SK</v>
          </cell>
          <cell r="BY14">
            <v>4.9400000000000004</v>
          </cell>
        </row>
      </sheetData>
      <sheetData sheetId="94">
        <row r="2">
          <cell r="BX2" t="str">
            <v>San Martin M</v>
          </cell>
          <cell r="BY2">
            <v>5981</v>
          </cell>
        </row>
        <row r="3">
          <cell r="BX3" t="str">
            <v>Rivadavia</v>
          </cell>
          <cell r="BY3">
            <v>2857.1</v>
          </cell>
        </row>
        <row r="4">
          <cell r="BX4" t="str">
            <v>Junin</v>
          </cell>
          <cell r="BY4">
            <v>2223.1</v>
          </cell>
        </row>
        <row r="5">
          <cell r="BE5">
            <v>2000</v>
          </cell>
          <cell r="BF5">
            <v>2010</v>
          </cell>
          <cell r="BX5" t="str">
            <v>San Rafael</v>
          </cell>
          <cell r="BY5">
            <v>1644.1</v>
          </cell>
        </row>
        <row r="6">
          <cell r="BA6">
            <v>2000</v>
          </cell>
          <cell r="BB6">
            <v>2010</v>
          </cell>
          <cell r="BD6" t="str">
            <v>Argentina</v>
          </cell>
          <cell r="BE6">
            <v>24.255895110708153</v>
          </cell>
          <cell r="BF6">
            <v>22.885984844269938</v>
          </cell>
          <cell r="BX6" t="str">
            <v>Santa Rosa</v>
          </cell>
          <cell r="BY6">
            <v>1149.5999999999999</v>
          </cell>
        </row>
        <row r="7">
          <cell r="AZ7" t="str">
            <v>Argentina</v>
          </cell>
          <cell r="BA7">
            <v>24641</v>
          </cell>
          <cell r="BB7">
            <v>17079.599999999999</v>
          </cell>
          <cell r="BX7" t="str">
            <v>Lavalle</v>
          </cell>
          <cell r="BY7">
            <v>1045.2</v>
          </cell>
        </row>
        <row r="8">
          <cell r="BX8" t="str">
            <v>Other-Mendoza</v>
          </cell>
          <cell r="BY8">
            <v>993.1</v>
          </cell>
        </row>
        <row r="9">
          <cell r="BX9" t="str">
            <v>Maipu</v>
          </cell>
          <cell r="BY9">
            <v>420</v>
          </cell>
        </row>
        <row r="10">
          <cell r="BX10" t="str">
            <v>Lujan De Cuyo</v>
          </cell>
          <cell r="BY10">
            <v>173.8</v>
          </cell>
        </row>
        <row r="11">
          <cell r="BX11" t="str">
            <v>25 De Mayo</v>
          </cell>
          <cell r="BY11">
            <v>147.19999999999999</v>
          </cell>
        </row>
        <row r="12">
          <cell r="BX12" t="str">
            <v>Sarmiento</v>
          </cell>
          <cell r="BY12">
            <v>145.5</v>
          </cell>
        </row>
        <row r="13">
          <cell r="BX13" t="str">
            <v>Caucete</v>
          </cell>
          <cell r="BY13">
            <v>91.8</v>
          </cell>
        </row>
        <row r="14">
          <cell r="BX14" t="str">
            <v>Other-San Juan</v>
          </cell>
          <cell r="BY14">
            <v>35</v>
          </cell>
        </row>
        <row r="15">
          <cell r="BX15" t="str">
            <v>San Martin S</v>
          </cell>
          <cell r="BY15">
            <v>30.9</v>
          </cell>
        </row>
        <row r="16">
          <cell r="BX16" t="str">
            <v>Tupungato</v>
          </cell>
          <cell r="BY16">
            <v>26.9</v>
          </cell>
        </row>
        <row r="17">
          <cell r="BX17" t="str">
            <v>9 De Julio</v>
          </cell>
          <cell r="BY17">
            <v>23.4</v>
          </cell>
        </row>
        <row r="18">
          <cell r="BX18" t="str">
            <v>Angaco</v>
          </cell>
          <cell r="BY18">
            <v>21.5</v>
          </cell>
        </row>
        <row r="19">
          <cell r="BX19" t="str">
            <v>La Rioja</v>
          </cell>
          <cell r="BY19">
            <v>16.899999999999999</v>
          </cell>
        </row>
        <row r="20">
          <cell r="BX20" t="str">
            <v>Tunuyan</v>
          </cell>
          <cell r="BY20">
            <v>11.1</v>
          </cell>
        </row>
        <row r="21">
          <cell r="BX21" t="str">
            <v>Albardon</v>
          </cell>
          <cell r="BY21">
            <v>10.7</v>
          </cell>
        </row>
        <row r="22">
          <cell r="BX22" t="str">
            <v>Rawson</v>
          </cell>
          <cell r="BY22">
            <v>9.5</v>
          </cell>
        </row>
        <row r="23">
          <cell r="BX23" t="str">
            <v>Catamarca</v>
          </cell>
          <cell r="BY23">
            <v>8.8000000000000007</v>
          </cell>
        </row>
        <row r="24">
          <cell r="BX24" t="str">
            <v>Rio Negro</v>
          </cell>
          <cell r="BY24">
            <v>7.1</v>
          </cell>
        </row>
        <row r="25">
          <cell r="BX25" t="str">
            <v>Pocito</v>
          </cell>
          <cell r="BY25">
            <v>3</v>
          </cell>
        </row>
        <row r="26">
          <cell r="BX26" t="str">
            <v>Neuquen</v>
          </cell>
          <cell r="BY26">
            <v>1.4</v>
          </cell>
        </row>
        <row r="27">
          <cell r="BX27" t="str">
            <v>Other-Argentinan</v>
          </cell>
          <cell r="BY27">
            <v>1.2</v>
          </cell>
        </row>
        <row r="28">
          <cell r="BX28" t="str">
            <v>Salta</v>
          </cell>
          <cell r="BY28">
            <v>0.4</v>
          </cell>
        </row>
      </sheetData>
      <sheetData sheetId="95">
        <row r="2">
          <cell r="BX2" t="str">
            <v>Sicilia,IT</v>
          </cell>
          <cell r="BY2">
            <v>16342.41</v>
          </cell>
        </row>
        <row r="3">
          <cell r="BX3" t="str">
            <v>Calabria,IT</v>
          </cell>
          <cell r="BY3">
            <v>150.36000000000001</v>
          </cell>
        </row>
        <row r="4">
          <cell r="BX4" t="str">
            <v>Veneto,IT</v>
          </cell>
          <cell r="BY4">
            <v>30.82</v>
          </cell>
        </row>
        <row r="5">
          <cell r="BE5">
            <v>2000</v>
          </cell>
          <cell r="BF5">
            <v>2010</v>
          </cell>
          <cell r="BX5" t="str">
            <v>Toscana,IT</v>
          </cell>
          <cell r="BY5">
            <v>26.48</v>
          </cell>
        </row>
        <row r="6">
          <cell r="BA6">
            <v>2000</v>
          </cell>
          <cell r="BB6">
            <v>2010</v>
          </cell>
          <cell r="BD6" t="str">
            <v>Italy</v>
          </cell>
          <cell r="BE6">
            <v>7.6621079920269972</v>
          </cell>
          <cell r="BF6">
            <v>7.3538527519170778</v>
          </cell>
          <cell r="BX6" t="str">
            <v>Puglia,IT</v>
          </cell>
          <cell r="BY6">
            <v>25.36</v>
          </cell>
        </row>
        <row r="7">
          <cell r="AZ7" t="str">
            <v>Italy</v>
          </cell>
          <cell r="BA7">
            <v>11318.14</v>
          </cell>
          <cell r="BB7">
            <v>16595.009999999998</v>
          </cell>
          <cell r="BD7" t="str">
            <v>Argentina</v>
          </cell>
          <cell r="BF7">
            <v>6.895233965171886E-4</v>
          </cell>
          <cell r="BX7" t="str">
            <v>Lazio,IT</v>
          </cell>
          <cell r="BY7">
            <v>7.87</v>
          </cell>
        </row>
        <row r="8">
          <cell r="AZ8" t="str">
            <v>Argentina</v>
          </cell>
          <cell r="BB8">
            <v>0.5</v>
          </cell>
          <cell r="BX8" t="str">
            <v>Campania,IT</v>
          </cell>
          <cell r="BY8">
            <v>4.49</v>
          </cell>
        </row>
        <row r="9">
          <cell r="BX9" t="str">
            <v>Basilicata,IT</v>
          </cell>
          <cell r="BY9">
            <v>3</v>
          </cell>
        </row>
        <row r="10">
          <cell r="BX10" t="str">
            <v>Umbria,IT</v>
          </cell>
          <cell r="BY10">
            <v>1.69</v>
          </cell>
        </row>
        <row r="11">
          <cell r="BX11" t="str">
            <v>Marche,IT</v>
          </cell>
          <cell r="BY11">
            <v>1.1599999999999999</v>
          </cell>
        </row>
        <row r="12">
          <cell r="BX12" t="str">
            <v>Sardegna,IT</v>
          </cell>
          <cell r="BY12">
            <v>0.67</v>
          </cell>
        </row>
        <row r="13">
          <cell r="BX13" t="str">
            <v>Abruzzo,IT</v>
          </cell>
          <cell r="BY13">
            <v>0.3</v>
          </cell>
        </row>
        <row r="14">
          <cell r="BX14" t="str">
            <v>Friuli Venezia Giul.,IT</v>
          </cell>
          <cell r="BY14">
            <v>0.21</v>
          </cell>
        </row>
        <row r="15">
          <cell r="BX15" t="str">
            <v>Molise,IT</v>
          </cell>
          <cell r="BY15">
            <v>0.19</v>
          </cell>
        </row>
      </sheetData>
      <sheetData sheetId="96">
        <row r="2">
          <cell r="BX2" t="str">
            <v>Valladolid</v>
          </cell>
          <cell r="BY2">
            <v>9277</v>
          </cell>
        </row>
        <row r="3">
          <cell r="BX3" t="str">
            <v>Ciudad Real</v>
          </cell>
          <cell r="BY3">
            <v>2557</v>
          </cell>
        </row>
        <row r="4">
          <cell r="BX4" t="str">
            <v>Cuenca</v>
          </cell>
          <cell r="BY4">
            <v>1106</v>
          </cell>
        </row>
        <row r="5">
          <cell r="BE5">
            <v>2000</v>
          </cell>
          <cell r="BF5">
            <v>2010</v>
          </cell>
          <cell r="BX5" t="str">
            <v>Albacete</v>
          </cell>
          <cell r="BY5">
            <v>1098</v>
          </cell>
        </row>
        <row r="6">
          <cell r="BA6">
            <v>2000</v>
          </cell>
          <cell r="BB6">
            <v>2010</v>
          </cell>
          <cell r="BD6" t="str">
            <v>Spain</v>
          </cell>
          <cell r="BE6">
            <v>4.1277306292701166</v>
          </cell>
          <cell r="BF6">
            <v>4.4749903913186113</v>
          </cell>
          <cell r="BX6" t="str">
            <v>Avila Palencia…</v>
          </cell>
          <cell r="BY6">
            <v>882</v>
          </cell>
        </row>
        <row r="7">
          <cell r="AZ7" t="str">
            <v>Spain</v>
          </cell>
          <cell r="BA7">
            <v>4452.5</v>
          </cell>
          <cell r="BB7">
            <v>16578</v>
          </cell>
          <cell r="BX7" t="str">
            <v>Toledo</v>
          </cell>
          <cell r="BY7">
            <v>660</v>
          </cell>
        </row>
        <row r="8">
          <cell r="BX8" t="str">
            <v>Caceres</v>
          </cell>
          <cell r="BY8">
            <v>409</v>
          </cell>
        </row>
        <row r="9">
          <cell r="BX9" t="str">
            <v>Zamora</v>
          </cell>
          <cell r="BY9">
            <v>289</v>
          </cell>
        </row>
        <row r="10">
          <cell r="BX10" t="str">
            <v>Badajoz</v>
          </cell>
          <cell r="BY10">
            <v>195</v>
          </cell>
        </row>
        <row r="11">
          <cell r="BX11" t="str">
            <v>Leon</v>
          </cell>
          <cell r="BY11">
            <v>94</v>
          </cell>
        </row>
        <row r="12">
          <cell r="BX12" t="str">
            <v>Guadalajara</v>
          </cell>
          <cell r="BY12">
            <v>3</v>
          </cell>
        </row>
        <row r="13">
          <cell r="BX13" t="str">
            <v>Valencia</v>
          </cell>
          <cell r="BY13">
            <v>2</v>
          </cell>
        </row>
        <row r="14">
          <cell r="BX14" t="str">
            <v>Burgos</v>
          </cell>
          <cell r="BY14">
            <v>1</v>
          </cell>
        </row>
        <row r="15">
          <cell r="BX15" t="str">
            <v>Navarra</v>
          </cell>
          <cell r="BY15">
            <v>1</v>
          </cell>
        </row>
      </sheetData>
      <sheetData sheetId="97">
        <row r="5">
          <cell r="AU5">
            <v>2000</v>
          </cell>
          <cell r="AV5">
            <v>2010</v>
          </cell>
        </row>
        <row r="6">
          <cell r="AQ6">
            <v>2000</v>
          </cell>
          <cell r="AR6">
            <v>2010</v>
          </cell>
          <cell r="AT6" t="str">
            <v>Morocco</v>
          </cell>
          <cell r="AU6">
            <v>98.350319221771173</v>
          </cell>
          <cell r="AV6">
            <v>93.907034077479423</v>
          </cell>
        </row>
        <row r="7">
          <cell r="AP7" t="str">
            <v>Morocco</v>
          </cell>
          <cell r="AQ7">
            <v>16557</v>
          </cell>
          <cell r="AR7">
            <v>16557</v>
          </cell>
        </row>
      </sheetData>
      <sheetData sheetId="98" refreshError="1"/>
      <sheetData sheetId="99">
        <row r="2">
          <cell r="BY2" t="str">
            <v>Emilia-Romagna</v>
          </cell>
          <cell r="BZ2">
            <v>15514.13</v>
          </cell>
        </row>
        <row r="3">
          <cell r="BY3" t="str">
            <v>Puglia</v>
          </cell>
          <cell r="BZ3">
            <v>241.49</v>
          </cell>
        </row>
        <row r="4">
          <cell r="BY4" t="str">
            <v>Marche</v>
          </cell>
          <cell r="BZ4">
            <v>40.630000000000003</v>
          </cell>
        </row>
        <row r="5">
          <cell r="BF5">
            <v>2000</v>
          </cell>
          <cell r="BG5">
            <v>2010</v>
          </cell>
          <cell r="BY5" t="str">
            <v>Veneto</v>
          </cell>
          <cell r="BZ5">
            <v>31.98</v>
          </cell>
        </row>
        <row r="6">
          <cell r="BB6">
            <v>2000</v>
          </cell>
          <cell r="BC6">
            <v>2010</v>
          </cell>
          <cell r="BE6" t="str">
            <v>Italy</v>
          </cell>
          <cell r="BF6">
            <v>7.6621079920269963</v>
          </cell>
          <cell r="BG6">
            <v>7.3540743201099241</v>
          </cell>
          <cell r="BY6" t="str">
            <v>Toscana</v>
          </cell>
          <cell r="BZ6">
            <v>17.829999999999998</v>
          </cell>
        </row>
        <row r="7">
          <cell r="BA7" t="str">
            <v>Italy</v>
          </cell>
          <cell r="BB7">
            <v>19491.75</v>
          </cell>
          <cell r="BC7">
            <v>15893.47</v>
          </cell>
          <cell r="BY7" t="str">
            <v>Lombardia</v>
          </cell>
          <cell r="BZ7">
            <v>16.72</v>
          </cell>
        </row>
        <row r="8">
          <cell r="BY8" t="str">
            <v>Lazio</v>
          </cell>
          <cell r="BZ8">
            <v>9.81</v>
          </cell>
        </row>
        <row r="9">
          <cell r="BY9" t="str">
            <v>Umbria</v>
          </cell>
          <cell r="BZ9">
            <v>6.14</v>
          </cell>
        </row>
        <row r="10">
          <cell r="BY10" t="str">
            <v>Molise</v>
          </cell>
          <cell r="BZ10">
            <v>4.5599999999999996</v>
          </cell>
        </row>
        <row r="11">
          <cell r="BY11" t="str">
            <v>Abruzzo</v>
          </cell>
          <cell r="BZ11">
            <v>4.4800000000000004</v>
          </cell>
        </row>
        <row r="12">
          <cell r="BY12" t="str">
            <v>Calabria</v>
          </cell>
          <cell r="BZ12">
            <v>2.11</v>
          </cell>
        </row>
        <row r="13">
          <cell r="BY13" t="str">
            <v>Campania</v>
          </cell>
          <cell r="BZ13">
            <v>1.98</v>
          </cell>
        </row>
        <row r="14">
          <cell r="BY14" t="str">
            <v>Sicilia</v>
          </cell>
          <cell r="BZ14">
            <v>0.9</v>
          </cell>
        </row>
        <row r="15">
          <cell r="BY15" t="str">
            <v>Basilicata</v>
          </cell>
          <cell r="BZ15">
            <v>0.41</v>
          </cell>
        </row>
        <row r="16">
          <cell r="BY16" t="str">
            <v>Liguria</v>
          </cell>
          <cell r="BZ16">
            <v>0.28000000000000003</v>
          </cell>
        </row>
        <row r="17">
          <cell r="BY17" t="str">
            <v>Sardegna</v>
          </cell>
          <cell r="BZ17">
            <v>0.02</v>
          </cell>
        </row>
      </sheetData>
      <sheetData sheetId="100">
        <row r="2">
          <cell r="BZ2" t="str">
            <v>Veneto,IT</v>
          </cell>
          <cell r="CA2">
            <v>10719.41</v>
          </cell>
        </row>
        <row r="3">
          <cell r="BZ3" t="str">
            <v>Sicilia,IT</v>
          </cell>
          <cell r="CA3">
            <v>4003.36</v>
          </cell>
        </row>
        <row r="4">
          <cell r="BZ4" t="str">
            <v>Puglia,IT</v>
          </cell>
          <cell r="CA4">
            <v>437.54</v>
          </cell>
        </row>
        <row r="5">
          <cell r="BG5">
            <v>2000</v>
          </cell>
          <cell r="BH5">
            <v>2010</v>
          </cell>
          <cell r="BZ5" t="str">
            <v>Marche,IT</v>
          </cell>
          <cell r="CA5">
            <v>64.42</v>
          </cell>
        </row>
        <row r="6">
          <cell r="BC6">
            <v>2000</v>
          </cell>
          <cell r="BD6">
            <v>2010</v>
          </cell>
          <cell r="BF6" t="str">
            <v>Italy</v>
          </cell>
          <cell r="BG6">
            <v>7.6621079920269954</v>
          </cell>
          <cell r="BH6">
            <v>7.3411042654314249</v>
          </cell>
          <cell r="BZ6" t="str">
            <v>Calabria,IT</v>
          </cell>
          <cell r="CA6">
            <v>32.69</v>
          </cell>
        </row>
        <row r="7">
          <cell r="BB7" t="str">
            <v>Italy</v>
          </cell>
          <cell r="BC7">
            <v>16548.97</v>
          </cell>
          <cell r="BD7">
            <v>15375.03</v>
          </cell>
          <cell r="BF7" t="str">
            <v>Argentina</v>
          </cell>
          <cell r="BG7">
            <v>0</v>
          </cell>
          <cell r="BH7">
            <v>3.997047340457572E-2</v>
          </cell>
          <cell r="BZ7" t="str">
            <v>Lombardia,IT</v>
          </cell>
          <cell r="CA7">
            <v>31.95</v>
          </cell>
        </row>
        <row r="8">
          <cell r="BB8" t="str">
            <v>Argentina</v>
          </cell>
          <cell r="BC8">
            <v>0</v>
          </cell>
          <cell r="BD8">
            <v>26.9</v>
          </cell>
          <cell r="BF8" t="str">
            <v>Brazil</v>
          </cell>
          <cell r="BG8">
            <v>0</v>
          </cell>
          <cell r="BH8">
            <v>1.5971925462586081E-3</v>
          </cell>
          <cell r="BZ8" t="str">
            <v>Emilia-Romagna,IT</v>
          </cell>
          <cell r="CA8">
            <v>28.11</v>
          </cell>
        </row>
        <row r="9">
          <cell r="BB9" t="str">
            <v>Brazil</v>
          </cell>
          <cell r="BC9">
            <v>0</v>
          </cell>
          <cell r="BD9">
            <v>0.26416666666666666</v>
          </cell>
          <cell r="BZ9" t="str">
            <v>Toscana,IT</v>
          </cell>
          <cell r="CA9">
            <v>13.9</v>
          </cell>
        </row>
        <row r="10">
          <cell r="BZ10" t="str">
            <v>Abruzzo,IT</v>
          </cell>
          <cell r="CA10">
            <v>10.029999999999999</v>
          </cell>
        </row>
        <row r="11">
          <cell r="BZ11" t="str">
            <v>Umbria,IT</v>
          </cell>
          <cell r="CA11">
            <v>7.9</v>
          </cell>
        </row>
        <row r="12">
          <cell r="BZ12" t="str">
            <v>Basilicata,IT</v>
          </cell>
          <cell r="CA12">
            <v>7.1</v>
          </cell>
        </row>
        <row r="13">
          <cell r="BZ13" t="str">
            <v>Campania,IT</v>
          </cell>
          <cell r="CA13">
            <v>6.87</v>
          </cell>
        </row>
        <row r="14">
          <cell r="BZ14" t="str">
            <v>Molise,IT</v>
          </cell>
          <cell r="CA14">
            <v>3.99</v>
          </cell>
        </row>
        <row r="15">
          <cell r="BZ15" t="str">
            <v>Lazio,IT</v>
          </cell>
          <cell r="CA15">
            <v>2.48</v>
          </cell>
        </row>
        <row r="16">
          <cell r="BZ16" t="str">
            <v>Friuli Venezia Giul.,IT</v>
          </cell>
          <cell r="CA16">
            <v>2.21</v>
          </cell>
        </row>
        <row r="17">
          <cell r="BZ17" t="str">
            <v>Piemonte,IT</v>
          </cell>
          <cell r="CA17">
            <v>1.6</v>
          </cell>
        </row>
      </sheetData>
      <sheetData sheetId="1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en_61"/>
      <sheetName val="AlicanteHenriBouschet_62"/>
      <sheetName val="Aligote_63"/>
      <sheetName val="Barbera_64"/>
      <sheetName val="Blaufrankisch_65"/>
      <sheetName val="Bobal_Chart_66"/>
      <sheetName val="Cabernet Franc_Chart_67"/>
      <sheetName val="CabernetSauvignon_68"/>
      <sheetName val="Catarratto Bianco_Chart_69"/>
      <sheetName val="Cayetana Blanca_Chart_70"/>
      <sheetName val="Cereza_71"/>
      <sheetName val="Chardonnay_72"/>
      <sheetName val="Chenin Blanc_73"/>
      <sheetName val="Cinsaut_74"/>
      <sheetName val="Colombard_75"/>
      <sheetName val="Cot_76"/>
      <sheetName val="Criolla Grande_77"/>
      <sheetName val="Douce Noire_78"/>
      <sheetName val="Doukkali_79"/>
      <sheetName val="Feteasca Alba_80"/>
      <sheetName val="Gamay Noir_81"/>
      <sheetName val="Garganega_82"/>
      <sheetName val="Garnacha Tinta_83"/>
      <sheetName val="Grasevina_84"/>
      <sheetName val="Gruner Veltliner_85"/>
      <sheetName val="Isabella_86"/>
      <sheetName val="Macabeo_87"/>
      <sheetName val="Merlot_88"/>
      <sheetName val="Mazuelo_89"/>
      <sheetName val="Monastrell_90"/>
      <sheetName val="Montepulciano_91"/>
      <sheetName val="Muller Thurgau_92"/>
      <sheetName val="Muscat Blanc_APG_93"/>
      <sheetName val="Muscat of Alexandria_94"/>
      <sheetName val="Nero d'Avola_95"/>
      <sheetName val="Palomino Fino_96"/>
      <sheetName val="Pinot Gris_97"/>
      <sheetName val="Pinot Noir_98"/>
      <sheetName val="Prosecco_99"/>
      <sheetName val="Riesling_100"/>
      <sheetName val="Rkatsiteli_101"/>
      <sheetName val="Sangiovese_102"/>
      <sheetName val="Sauvignon Blanc_103"/>
      <sheetName val="Semillon_104"/>
      <sheetName val="Syrah_105"/>
      <sheetName val="Tempranillo_106"/>
      <sheetName val="Trebbiano Romagnolo_107"/>
      <sheetName val="Trebbiano Toscano_108"/>
      <sheetName val="Tribidrag_109"/>
      <sheetName val="Verdejo_110"/>
      <sheetName val="Mazuelo_pivot"/>
      <sheetName val="Bobal_pivot"/>
      <sheetName val="Sangiovese_pivot"/>
      <sheetName val="Monastrell_pivot"/>
      <sheetName val="Grasevina_pivot "/>
      <sheetName val="Rkatsiteli_pivot "/>
      <sheetName val="Cabernet Franc_pivot"/>
      <sheetName val="Riesling_pivot"/>
      <sheetName val="Pinot Gris_pivot"/>
      <sheetName val="Macabeo_pivot"/>
      <sheetName val="Cot_pivot"/>
      <sheetName val="Cayetana Blanca_pivot"/>
      <sheetName val="Alicante Henri Bouschet_pivot"/>
      <sheetName val="Aligote_pivot"/>
      <sheetName val="Cinsaut_pivot"/>
      <sheetName val="Chenin Blanc_pivot"/>
      <sheetName val="Montepulciano_pivot"/>
      <sheetName val="Catarratto Bianco_pivot"/>
      <sheetName val="Tribidrag_pivot"/>
      <sheetName val="Gamay Noir_pivot"/>
      <sheetName val="Isabella_pivot"/>
      <sheetName val="Colombard_pivot"/>
      <sheetName val="Muscat BlancAPG_pivot"/>
      <sheetName val="Cereza_pivot"/>
      <sheetName val="Muscat Of Alexandria_pivot"/>
      <sheetName val="Barbera_pivot"/>
      <sheetName val="Muller Thurgau_pivot "/>
      <sheetName val="Palomino Fino_pivot"/>
      <sheetName val="Semillon_pivot"/>
      <sheetName val="Douce Noire_pivot"/>
      <sheetName val="Gruner Veltliner_pivot"/>
      <sheetName val="Prosecco_pivot"/>
      <sheetName val="Feteasca Alba_pivot"/>
      <sheetName val="Criolla Grande_pivot"/>
      <sheetName val="Nero D'Avola_pivot"/>
      <sheetName val="Verdejo_pivot"/>
      <sheetName val="Doukkali_pivot"/>
      <sheetName val="Blaufrankisch_pivot "/>
      <sheetName val="Trebbiano Romagnolo_pivot"/>
      <sheetName val="Garganega_pivot 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3">
          <cell r="K3">
            <v>2000</v>
          </cell>
          <cell r="L3">
            <v>2010</v>
          </cell>
        </row>
        <row r="4">
          <cell r="J4" t="str">
            <v>Spain</v>
          </cell>
          <cell r="K4">
            <v>100128.3</v>
          </cell>
          <cell r="L4">
            <v>80120</v>
          </cell>
          <cell r="AU4">
            <v>2000</v>
          </cell>
          <cell r="AV4">
            <v>2010</v>
          </cell>
        </row>
        <row r="5">
          <cell r="AT5" t="str">
            <v>Valencia</v>
          </cell>
          <cell r="AU5">
            <v>37834.51</v>
          </cell>
          <cell r="AV5">
            <v>32847</v>
          </cell>
        </row>
        <row r="6">
          <cell r="AT6" t="str">
            <v>Cuenca</v>
          </cell>
          <cell r="AU6">
            <v>41463.769999999997</v>
          </cell>
          <cell r="AV6">
            <v>32136</v>
          </cell>
        </row>
        <row r="7">
          <cell r="K7">
            <v>2000</v>
          </cell>
          <cell r="L7">
            <v>2010</v>
          </cell>
          <cell r="AT7" t="str">
            <v>Albacete</v>
          </cell>
          <cell r="AU7">
            <v>19489.34</v>
          </cell>
          <cell r="AV7">
            <v>14284</v>
          </cell>
        </row>
        <row r="8">
          <cell r="J8" t="str">
            <v>Spain</v>
          </cell>
          <cell r="K8">
            <v>4.1277306292701175</v>
          </cell>
          <cell r="L8">
            <v>4.4749903913186104</v>
          </cell>
          <cell r="AT8" t="str">
            <v>Zaragoza</v>
          </cell>
          <cell r="AU8">
            <v>441.27</v>
          </cell>
          <cell r="AV8">
            <v>381</v>
          </cell>
        </row>
        <row r="9">
          <cell r="AT9" t="str">
            <v>Caceres</v>
          </cell>
          <cell r="AU9">
            <v>81.78</v>
          </cell>
          <cell r="AV9">
            <v>88</v>
          </cell>
        </row>
        <row r="10">
          <cell r="AT10" t="str">
            <v>Toledo</v>
          </cell>
          <cell r="AU10">
            <v>88.36</v>
          </cell>
          <cell r="AV10">
            <v>85</v>
          </cell>
        </row>
        <row r="11">
          <cell r="AT11" t="str">
            <v>Ciudad Real</v>
          </cell>
          <cell r="AU11">
            <v>65.22</v>
          </cell>
          <cell r="AV11">
            <v>70</v>
          </cell>
        </row>
        <row r="12">
          <cell r="AT12" t="str">
            <v>Badajoz</v>
          </cell>
          <cell r="AU12">
            <v>7.76</v>
          </cell>
          <cell r="AV12">
            <v>66</v>
          </cell>
        </row>
        <row r="13">
          <cell r="AT13" t="str">
            <v>Alicante</v>
          </cell>
          <cell r="AU13">
            <v>109.27</v>
          </cell>
          <cell r="AV13">
            <v>48</v>
          </cell>
        </row>
        <row r="14">
          <cell r="AT14" t="str">
            <v>Huesca, Teruel</v>
          </cell>
          <cell r="AU14">
            <v>80.87</v>
          </cell>
          <cell r="AV14">
            <v>45</v>
          </cell>
        </row>
        <row r="15">
          <cell r="AT15" t="str">
            <v>Madrid</v>
          </cell>
          <cell r="AU15">
            <v>16.09</v>
          </cell>
          <cell r="AV15">
            <v>28</v>
          </cell>
        </row>
        <row r="16">
          <cell r="AT16" t="str">
            <v>Almeria, Granada, Jaen, Sevilla</v>
          </cell>
          <cell r="AU16">
            <v>95.6</v>
          </cell>
          <cell r="AV16">
            <v>13</v>
          </cell>
        </row>
        <row r="17">
          <cell r="AT17" t="str">
            <v>Avila, Palencia, Salamanca, Segovia, Soria</v>
          </cell>
          <cell r="AU17">
            <v>231.02</v>
          </cell>
          <cell r="AV17">
            <v>10</v>
          </cell>
        </row>
        <row r="18">
          <cell r="AT18" t="str">
            <v>Murcia</v>
          </cell>
          <cell r="AV18">
            <v>7</v>
          </cell>
        </row>
        <row r="19">
          <cell r="AT19" t="str">
            <v>Castellon</v>
          </cell>
          <cell r="AU19">
            <v>4.59</v>
          </cell>
          <cell r="AV19">
            <v>6</v>
          </cell>
        </row>
        <row r="20">
          <cell r="AT20" t="str">
            <v>Navarra</v>
          </cell>
          <cell r="AV20">
            <v>3</v>
          </cell>
        </row>
        <row r="21">
          <cell r="AT21" t="str">
            <v>Alava</v>
          </cell>
          <cell r="AU21">
            <v>4.71</v>
          </cell>
          <cell r="AV21">
            <v>1</v>
          </cell>
        </row>
        <row r="22">
          <cell r="AT22" t="str">
            <v>Canarias</v>
          </cell>
          <cell r="AU22">
            <v>0.98</v>
          </cell>
          <cell r="AV22">
            <v>1</v>
          </cell>
        </row>
        <row r="23">
          <cell r="AT23" t="str">
            <v>Guadalajara</v>
          </cell>
          <cell r="AU23">
            <v>2.57</v>
          </cell>
          <cell r="AV23">
            <v>1</v>
          </cell>
        </row>
        <row r="24">
          <cell r="AT24" t="str">
            <v>Tarragona</v>
          </cell>
          <cell r="AU24">
            <v>53.34</v>
          </cell>
          <cell r="AV24">
            <v>0</v>
          </cell>
        </row>
        <row r="25">
          <cell r="AT25" t="str">
            <v>Region De Murcia</v>
          </cell>
          <cell r="AU25">
            <v>27.73</v>
          </cell>
        </row>
        <row r="26">
          <cell r="AT26" t="str">
            <v>Illes Balears</v>
          </cell>
          <cell r="AU26">
            <v>6.87</v>
          </cell>
          <cell r="AV26">
            <v>0</v>
          </cell>
        </row>
        <row r="27">
          <cell r="AT27" t="str">
            <v>Zamora</v>
          </cell>
          <cell r="AU27">
            <v>5.9</v>
          </cell>
          <cell r="AV27">
            <v>0</v>
          </cell>
        </row>
        <row r="28">
          <cell r="AT28" t="str">
            <v>Girona, Lleida</v>
          </cell>
          <cell r="AU28">
            <v>5.43</v>
          </cell>
          <cell r="AV28">
            <v>0</v>
          </cell>
        </row>
        <row r="29">
          <cell r="AT29" t="str">
            <v>Comunidad Foral De Navarra</v>
          </cell>
          <cell r="AU29">
            <v>5.04</v>
          </cell>
        </row>
        <row r="30">
          <cell r="AT30" t="str">
            <v>Valladolid</v>
          </cell>
          <cell r="AU30">
            <v>2.82</v>
          </cell>
          <cell r="AV30">
            <v>0</v>
          </cell>
        </row>
        <row r="31">
          <cell r="AT31" t="str">
            <v>Barcelona</v>
          </cell>
          <cell r="AU31">
            <v>1.53</v>
          </cell>
          <cell r="AV31">
            <v>0</v>
          </cell>
        </row>
        <row r="32">
          <cell r="AT32" t="str">
            <v>Burgos</v>
          </cell>
          <cell r="AU32">
            <v>0.96</v>
          </cell>
          <cell r="AV32">
            <v>0</v>
          </cell>
        </row>
        <row r="33">
          <cell r="AT33" t="str">
            <v>La Rioja</v>
          </cell>
          <cell r="AU33">
            <v>0.71</v>
          </cell>
        </row>
        <row r="34">
          <cell r="AT34" t="str">
            <v>Galicia</v>
          </cell>
          <cell r="AU34">
            <v>0.18</v>
          </cell>
          <cell r="AV34">
            <v>0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>
        <row r="2">
          <cell r="BJ2" t="str">
            <v>Gironde,FR</v>
          </cell>
          <cell r="BK2">
            <v>12396.37</v>
          </cell>
        </row>
        <row r="3">
          <cell r="BJ3" t="str">
            <v>Maine Et Loire,FR</v>
          </cell>
          <cell r="BK3">
            <v>8670.8529999999992</v>
          </cell>
        </row>
        <row r="4">
          <cell r="BJ4" t="str">
            <v>Indre Et Loire,FR</v>
          </cell>
          <cell r="BK4">
            <v>5355.6639999999998</v>
          </cell>
        </row>
        <row r="5">
          <cell r="AQ5">
            <v>2000</v>
          </cell>
          <cell r="AR5">
            <v>2010</v>
          </cell>
          <cell r="BJ5" t="str">
            <v>Veneto,IT</v>
          </cell>
          <cell r="BK5">
            <v>2643.15</v>
          </cell>
        </row>
        <row r="6">
          <cell r="AM6">
            <v>2000</v>
          </cell>
          <cell r="AN6">
            <v>2010</v>
          </cell>
          <cell r="AP6" t="str">
            <v>Canada</v>
          </cell>
          <cell r="AQ6">
            <v>6.698413718895484</v>
          </cell>
          <cell r="AR6">
            <v>5.6479375555806772</v>
          </cell>
          <cell r="BJ6" t="str">
            <v>Aude,FR</v>
          </cell>
          <cell r="BK6">
            <v>2264.8339999999998</v>
          </cell>
        </row>
        <row r="7">
          <cell r="AL7" t="str">
            <v>France</v>
          </cell>
          <cell r="AM7">
            <v>36094.17</v>
          </cell>
          <cell r="AN7">
            <v>36947.51</v>
          </cell>
          <cell r="AP7" t="str">
            <v>France</v>
          </cell>
          <cell r="AQ7">
            <v>4.1933511113883197</v>
          </cell>
          <cell r="AR7">
            <v>3.7454098133794629</v>
          </cell>
          <cell r="BJ7" t="str">
            <v>Other Regions,FR</v>
          </cell>
          <cell r="BK7">
            <v>1716.0429999999999</v>
          </cell>
        </row>
        <row r="8">
          <cell r="AL8" t="str">
            <v>Italy</v>
          </cell>
          <cell r="AM8">
            <v>6639.08</v>
          </cell>
          <cell r="AN8">
            <v>6313.68</v>
          </cell>
          <cell r="AP8" t="str">
            <v>Uruguay</v>
          </cell>
          <cell r="AQ8">
            <v>4.1199882225335838</v>
          </cell>
          <cell r="AR8">
            <v>3.7447575001705449</v>
          </cell>
          <cell r="BJ8" t="str">
            <v>Dordogne,FR</v>
          </cell>
          <cell r="BK8">
            <v>1438.037</v>
          </cell>
        </row>
        <row r="9">
          <cell r="AL9" t="str">
            <v>USA</v>
          </cell>
          <cell r="AM9">
            <v>1188.5630000000001</v>
          </cell>
          <cell r="AN9">
            <v>2214.9721500000001</v>
          </cell>
          <cell r="AP9" t="str">
            <v>Cyprus</v>
          </cell>
          <cell r="AQ9">
            <v>0</v>
          </cell>
          <cell r="AR9">
            <v>2.0245553712385602</v>
          </cell>
          <cell r="BJ9" t="str">
            <v>Friuli Venezia G.,IT</v>
          </cell>
          <cell r="BK9">
            <v>1268.1600000000001</v>
          </cell>
        </row>
        <row r="10">
          <cell r="AL10" t="str">
            <v>Hungary</v>
          </cell>
          <cell r="AM10">
            <v>526.09180000000003</v>
          </cell>
          <cell r="AN10">
            <v>1352.4090000000001</v>
          </cell>
          <cell r="AP10" t="str">
            <v>Hungary</v>
          </cell>
          <cell r="AQ10">
            <v>0.60837902983144398</v>
          </cell>
          <cell r="AR10">
            <v>1.6653951293898821</v>
          </cell>
          <cell r="BJ10" t="str">
            <v>Lot Et Garonne,FR</v>
          </cell>
          <cell r="BK10">
            <v>1048.047</v>
          </cell>
        </row>
        <row r="11">
          <cell r="AL11" t="str">
            <v>Chile</v>
          </cell>
          <cell r="AM11">
            <v>689</v>
          </cell>
          <cell r="AN11">
            <v>1320.77</v>
          </cell>
          <cell r="AP11" t="str">
            <v>China</v>
          </cell>
          <cell r="AR11">
            <v>1.4722284865620714</v>
          </cell>
          <cell r="BJ11" t="str">
            <v>Spaintotal,ES</v>
          </cell>
          <cell r="BK11">
            <v>849</v>
          </cell>
        </row>
        <row r="12">
          <cell r="AL12" t="str">
            <v>S. Africa</v>
          </cell>
          <cell r="AM12">
            <v>487.96</v>
          </cell>
          <cell r="AN12">
            <v>933.71</v>
          </cell>
          <cell r="AP12" t="str">
            <v>Chile</v>
          </cell>
          <cell r="AQ12">
            <v>0.60744748988703512</v>
          </cell>
          <cell r="AR12">
            <v>1.0166957291167866</v>
          </cell>
          <cell r="BJ12" t="str">
            <v>Toscana,IT</v>
          </cell>
          <cell r="BK12">
            <v>691.73</v>
          </cell>
        </row>
        <row r="13">
          <cell r="AL13" t="str">
            <v>Spain</v>
          </cell>
          <cell r="AM13">
            <v>29.71</v>
          </cell>
          <cell r="AN13">
            <v>849</v>
          </cell>
          <cell r="AP13" t="str">
            <v>Italy</v>
          </cell>
          <cell r="AQ13">
            <v>1.0477595799037307</v>
          </cell>
          <cell r="AR13">
            <v>0.86626796919037763</v>
          </cell>
          <cell r="BJ13" t="str">
            <v>O'Higgins,CL</v>
          </cell>
          <cell r="BK13">
            <v>635.39</v>
          </cell>
        </row>
        <row r="14">
          <cell r="AL14" t="str">
            <v>Canada</v>
          </cell>
          <cell r="AM14">
            <v>566.56039999999996</v>
          </cell>
          <cell r="AN14">
            <v>664.23749999999995</v>
          </cell>
          <cell r="AP14" t="str">
            <v>USA</v>
          </cell>
          <cell r="AQ14">
            <v>0.6797201548882309</v>
          </cell>
          <cell r="AR14">
            <v>0.83419540117926538</v>
          </cell>
          <cell r="BJ14" t="str">
            <v>Sicilia,IT</v>
          </cell>
          <cell r="BK14">
            <v>553.55999999999995</v>
          </cell>
        </row>
        <row r="15">
          <cell r="AL15" t="str">
            <v>Argentina</v>
          </cell>
          <cell r="AM15">
            <v>207</v>
          </cell>
          <cell r="AN15">
            <v>625.9</v>
          </cell>
          <cell r="AP15" t="str">
            <v>S. Africa</v>
          </cell>
          <cell r="AQ15">
            <v>0.52349580611836677</v>
          </cell>
          <cell r="AR15">
            <v>0.79351814562905221</v>
          </cell>
          <cell r="BJ15" t="str">
            <v>Loir Et Cher,FR</v>
          </cell>
          <cell r="BK15">
            <v>539.95680000000004</v>
          </cell>
        </row>
        <row r="16">
          <cell r="AL16" t="str">
            <v>Australia</v>
          </cell>
          <cell r="AM16">
            <v>744</v>
          </cell>
          <cell r="AN16">
            <v>590.70000000000005</v>
          </cell>
          <cell r="AP16" t="str">
            <v>Kazakhstan</v>
          </cell>
          <cell r="AR16">
            <v>0.69875025215232667</v>
          </cell>
          <cell r="BJ16" t="str">
            <v>Napa,US</v>
          </cell>
          <cell r="BK16">
            <v>481.17169999999999</v>
          </cell>
        </row>
        <row r="17">
          <cell r="AL17" t="str">
            <v>China</v>
          </cell>
          <cell r="AN17">
            <v>506.66669999999999</v>
          </cell>
          <cell r="AP17" t="str">
            <v>N. Zealand</v>
          </cell>
          <cell r="AQ17">
            <v>1.1925350947292652</v>
          </cell>
          <cell r="AR17">
            <v>0.43779334504254958</v>
          </cell>
          <cell r="BJ17" t="str">
            <v>Ontario,CA</v>
          </cell>
          <cell r="BK17">
            <v>454.74360000000001</v>
          </cell>
        </row>
        <row r="18">
          <cell r="AL18" t="str">
            <v>Uruguay</v>
          </cell>
          <cell r="AM18">
            <v>364.12099999999998</v>
          </cell>
          <cell r="AN18">
            <v>334</v>
          </cell>
          <cell r="AP18" t="str">
            <v>Brazil</v>
          </cell>
          <cell r="AQ18">
            <v>0.76951917385841617</v>
          </cell>
          <cell r="AR18">
            <v>0.3973377404980345</v>
          </cell>
          <cell r="BJ18" t="str">
            <v>Stellenbosch,ZA</v>
          </cell>
          <cell r="BK18">
            <v>448.36250000000001</v>
          </cell>
        </row>
        <row r="19">
          <cell r="AL19" t="str">
            <v>Brazil</v>
          </cell>
          <cell r="AM19">
            <v>404.68599999999998</v>
          </cell>
          <cell r="AN19">
            <v>228.69479999999999</v>
          </cell>
          <cell r="AP19" t="str">
            <v>Croatia</v>
          </cell>
          <cell r="AQ19">
            <v>0</v>
          </cell>
          <cell r="AR19">
            <v>0.39342345576067089</v>
          </cell>
          <cell r="BJ19" t="str">
            <v>Midi Pyren. Other,FR</v>
          </cell>
          <cell r="BK19">
            <v>441.8956</v>
          </cell>
        </row>
        <row r="20">
          <cell r="AL20" t="str">
            <v>Cyprus</v>
          </cell>
          <cell r="AM20">
            <v>0</v>
          </cell>
          <cell r="AN20">
            <v>203</v>
          </cell>
          <cell r="AP20" t="str">
            <v>Australia</v>
          </cell>
          <cell r="AQ20">
            <v>0.57238120280697491</v>
          </cell>
          <cell r="AR20">
            <v>0.3340908284490316</v>
          </cell>
          <cell r="BJ20" t="str">
            <v>Poitou-Char.Other,FR</v>
          </cell>
          <cell r="BK20">
            <v>409.64120000000003</v>
          </cell>
        </row>
        <row r="21">
          <cell r="AL21" t="str">
            <v>N. Zealand</v>
          </cell>
          <cell r="AM21">
            <v>118</v>
          </cell>
          <cell r="AN21">
            <v>163</v>
          </cell>
          <cell r="AP21" t="str">
            <v>Switzerland</v>
          </cell>
          <cell r="AQ21">
            <v>0.10414007527475473</v>
          </cell>
          <cell r="AR21">
            <v>0.31021324618494905</v>
          </cell>
          <cell r="BJ21" t="str">
            <v>Loire Atlantique,FR</v>
          </cell>
          <cell r="BK21">
            <v>409.25330000000002</v>
          </cell>
        </row>
        <row r="22">
          <cell r="AL22" t="str">
            <v>Croatia</v>
          </cell>
          <cell r="AM22">
            <v>0</v>
          </cell>
          <cell r="AN22">
            <v>95.11</v>
          </cell>
          <cell r="AP22" t="str">
            <v>Argentina</v>
          </cell>
          <cell r="AQ22">
            <v>0.10341728238885599</v>
          </cell>
          <cell r="AR22">
            <v>0.26724908865814173</v>
          </cell>
          <cell r="BJ22" t="str">
            <v>Tarn Et Garonne,FR</v>
          </cell>
          <cell r="BK22">
            <v>403.20670000000001</v>
          </cell>
        </row>
        <row r="23">
          <cell r="AL23" t="str">
            <v>Kazakhstan</v>
          </cell>
          <cell r="AN23">
            <v>56.47195</v>
          </cell>
          <cell r="AP23" t="str">
            <v>Turkey</v>
          </cell>
          <cell r="AR23">
            <v>0.15025078739382752</v>
          </cell>
          <cell r="BJ23" t="str">
            <v>Del Maule,CL</v>
          </cell>
          <cell r="BK23">
            <v>387.92</v>
          </cell>
        </row>
        <row r="24">
          <cell r="AL24" t="str">
            <v>Austria</v>
          </cell>
          <cell r="AM24">
            <v>27.12</v>
          </cell>
          <cell r="AN24">
            <v>55.97</v>
          </cell>
          <cell r="AP24" t="str">
            <v>Austria</v>
          </cell>
          <cell r="AQ24">
            <v>5.61882289009892E-2</v>
          </cell>
          <cell r="AR24">
            <v>0.10552692900817309</v>
          </cell>
          <cell r="BJ24" t="str">
            <v>Gers,FR</v>
          </cell>
          <cell r="BK24">
            <v>385.142</v>
          </cell>
        </row>
        <row r="25">
          <cell r="AL25" t="str">
            <v>Switzerland</v>
          </cell>
          <cell r="AM25">
            <v>15.59</v>
          </cell>
          <cell r="AN25">
            <v>53.55</v>
          </cell>
          <cell r="AP25" t="str">
            <v>UK</v>
          </cell>
          <cell r="AQ25">
            <v>0</v>
          </cell>
          <cell r="AR25">
            <v>7.1660372524081709E-2</v>
          </cell>
        </row>
        <row r="26">
          <cell r="AL26" t="str">
            <v>Portugal</v>
          </cell>
          <cell r="AM26">
            <v>0</v>
          </cell>
          <cell r="AN26">
            <v>23.75</v>
          </cell>
          <cell r="AP26" t="str">
            <v>Spain</v>
          </cell>
          <cell r="AQ26">
            <v>2.52591929004238E-3</v>
          </cell>
          <cell r="AR26">
            <v>7.0882899248037506E-2</v>
          </cell>
        </row>
        <row r="27">
          <cell r="AL27" t="str">
            <v>Greece</v>
          </cell>
          <cell r="AM27">
            <v>39.94</v>
          </cell>
          <cell r="AN27">
            <v>22.6</v>
          </cell>
          <cell r="AP27" t="str">
            <v>Russia</v>
          </cell>
          <cell r="AQ27">
            <v>0</v>
          </cell>
          <cell r="AR27">
            <v>6.6996352648548377E-2</v>
          </cell>
        </row>
        <row r="28">
          <cell r="AL28" t="str">
            <v>Turkey</v>
          </cell>
          <cell r="AN28">
            <v>22.5</v>
          </cell>
          <cell r="AP28" t="str">
            <v>Greece</v>
          </cell>
          <cell r="AQ28">
            <v>7.8875860092917194E-2</v>
          </cell>
          <cell r="AR28">
            <v>3.567247520665958E-2</v>
          </cell>
        </row>
        <row r="29">
          <cell r="AL29" t="str">
            <v>Russia</v>
          </cell>
          <cell r="AM29">
            <v>0</v>
          </cell>
          <cell r="AN29">
            <v>20</v>
          </cell>
          <cell r="AP29" t="str">
            <v>Portugal</v>
          </cell>
          <cell r="AQ29">
            <v>0</v>
          </cell>
          <cell r="AR29">
            <v>1.2468763367035238E-2</v>
          </cell>
        </row>
        <row r="30">
          <cell r="AL30" t="str">
            <v>UK</v>
          </cell>
          <cell r="AM30">
            <v>0</v>
          </cell>
          <cell r="AN30">
            <v>1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2">
          <cell r="BH2" t="str">
            <v>Albacete,ES</v>
          </cell>
          <cell r="BI2">
            <v>8776</v>
          </cell>
        </row>
        <row r="3">
          <cell r="BH3" t="str">
            <v>Galicia,ES</v>
          </cell>
          <cell r="BI3">
            <v>4770</v>
          </cell>
        </row>
        <row r="4">
          <cell r="BH4" t="str">
            <v>Algeria</v>
          </cell>
          <cell r="BI4">
            <v>3020</v>
          </cell>
        </row>
        <row r="5">
          <cell r="AO5">
            <v>2000</v>
          </cell>
          <cell r="AP5">
            <v>2010</v>
          </cell>
          <cell r="BH5" t="str">
            <v>Del Maule,CL</v>
          </cell>
          <cell r="BI5">
            <v>2277.7399999999998</v>
          </cell>
        </row>
        <row r="6">
          <cell r="AK6">
            <v>2000</v>
          </cell>
          <cell r="AL6">
            <v>2010</v>
          </cell>
          <cell r="AN6" t="str">
            <v>Algeria</v>
          </cell>
          <cell r="AO6">
            <v>13.168843259041628</v>
          </cell>
          <cell r="AP6">
            <v>11.803033779617932</v>
          </cell>
          <cell r="BH6" t="str">
            <v>Herault,FR</v>
          </cell>
          <cell r="BI6">
            <v>2115.2339999999999</v>
          </cell>
        </row>
        <row r="7">
          <cell r="AJ7" t="str">
            <v>Spain</v>
          </cell>
          <cell r="AK7">
            <v>18320.8</v>
          </cell>
          <cell r="AL7">
            <v>19551</v>
          </cell>
          <cell r="AN7" t="str">
            <v>Tunisia</v>
          </cell>
          <cell r="AO7">
            <v>6.5844220988380373</v>
          </cell>
          <cell r="AP7">
            <v>5.90151731045085</v>
          </cell>
          <cell r="BH7" t="str">
            <v>Other Regions,FR</v>
          </cell>
          <cell r="BI7">
            <v>1780.6880000000001</v>
          </cell>
        </row>
        <row r="8">
          <cell r="AJ8" t="str">
            <v>France</v>
          </cell>
          <cell r="AK8">
            <v>8763.94</v>
          </cell>
          <cell r="AL8">
            <v>4956.9179999999997</v>
          </cell>
          <cell r="AN8" t="str">
            <v>Turkey</v>
          </cell>
          <cell r="AP8">
            <v>4.4757583342742064</v>
          </cell>
          <cell r="BH8" t="str">
            <v>Cuenca,ES</v>
          </cell>
          <cell r="BI8">
            <v>1573</v>
          </cell>
        </row>
        <row r="9">
          <cell r="AJ9" t="str">
            <v>Chile</v>
          </cell>
          <cell r="AK9">
            <v>2882</v>
          </cell>
          <cell r="AL9">
            <v>4227.6499999999996</v>
          </cell>
          <cell r="AN9" t="str">
            <v>Chile</v>
          </cell>
          <cell r="AO9">
            <v>3.3301838076047554</v>
          </cell>
          <cell r="AP9">
            <v>4.474253634200072</v>
          </cell>
          <cell r="BH9" t="str">
            <v>Alentejo,PT</v>
          </cell>
          <cell r="BI9">
            <v>1532.96</v>
          </cell>
        </row>
        <row r="10">
          <cell r="AJ10" t="str">
            <v>Portugal</v>
          </cell>
          <cell r="AK10">
            <v>674.53</v>
          </cell>
          <cell r="AL10">
            <v>3321.95</v>
          </cell>
          <cell r="AN10" t="str">
            <v>Morocco</v>
          </cell>
          <cell r="AO10">
            <v>2.9151995762959091</v>
          </cell>
          <cell r="AP10">
            <v>2.6448430795960185</v>
          </cell>
          <cell r="BH10" t="str">
            <v>O'Higgins,CL</v>
          </cell>
          <cell r="BI10">
            <v>1486.15</v>
          </cell>
        </row>
        <row r="11">
          <cell r="AJ11" t="str">
            <v>Algeria</v>
          </cell>
          <cell r="AK11">
            <v>3020</v>
          </cell>
          <cell r="AL11">
            <v>3020</v>
          </cell>
          <cell r="AN11" t="str">
            <v>Portugal</v>
          </cell>
          <cell r="AO11">
            <v>0.43330018308136953</v>
          </cell>
          <cell r="AP11">
            <v>2.3977871636576902</v>
          </cell>
          <cell r="BH11" t="str">
            <v>Ribatejo E Oeste,PT</v>
          </cell>
          <cell r="BI11">
            <v>1477.09</v>
          </cell>
        </row>
        <row r="12">
          <cell r="AJ12" t="str">
            <v>Morocco</v>
          </cell>
          <cell r="AK12">
            <v>1098</v>
          </cell>
          <cell r="AL12">
            <v>1098</v>
          </cell>
          <cell r="AN12" t="str">
            <v>Spain</v>
          </cell>
          <cell r="AO12">
            <v>2.0414839032452319</v>
          </cell>
          <cell r="AP12">
            <v>2.2441946809585747</v>
          </cell>
          <cell r="BH12" t="str">
            <v>Morocco</v>
          </cell>
          <cell r="BI12">
            <v>1098</v>
          </cell>
        </row>
        <row r="13">
          <cell r="AJ13" t="str">
            <v>Tunisia</v>
          </cell>
          <cell r="AK13">
            <v>841.78740000000005</v>
          </cell>
          <cell r="AL13">
            <v>841.78740000000005</v>
          </cell>
          <cell r="AN13" t="str">
            <v>France</v>
          </cell>
          <cell r="AO13">
            <v>1.3344683322991788</v>
          </cell>
          <cell r="AP13">
            <v>0.69084985986175296</v>
          </cell>
          <cell r="BH13" t="str">
            <v>Toledo,ES</v>
          </cell>
          <cell r="BI13">
            <v>883</v>
          </cell>
        </row>
        <row r="14">
          <cell r="AJ14" t="str">
            <v>Italy</v>
          </cell>
          <cell r="AK14">
            <v>510.22</v>
          </cell>
          <cell r="AL14">
            <v>645.29</v>
          </cell>
          <cell r="AN14" t="str">
            <v>Myanmar</v>
          </cell>
          <cell r="AP14">
            <v>0.36133339136325365</v>
          </cell>
          <cell r="BH14" t="str">
            <v>Tunisia</v>
          </cell>
          <cell r="BI14">
            <v>841.78740000000005</v>
          </cell>
        </row>
        <row r="15">
          <cell r="AJ15" t="str">
            <v>Turkey</v>
          </cell>
          <cell r="AL15">
            <v>487.5</v>
          </cell>
          <cell r="AN15" t="str">
            <v>Uruguay</v>
          </cell>
          <cell r="AO15">
            <v>0</v>
          </cell>
          <cell r="AP15">
            <v>0.33912334223794499</v>
          </cell>
          <cell r="BH15" t="str">
            <v>Gard,FR</v>
          </cell>
          <cell r="BI15">
            <v>745.71669999999995</v>
          </cell>
        </row>
        <row r="16">
          <cell r="AJ16" t="str">
            <v>USA</v>
          </cell>
          <cell r="AK16">
            <v>562.51350000000002</v>
          </cell>
          <cell r="AL16">
            <v>430.58589999999998</v>
          </cell>
          <cell r="AN16" t="str">
            <v>Brazil</v>
          </cell>
          <cell r="AO16">
            <v>0</v>
          </cell>
          <cell r="AP16">
            <v>0.307395849910024</v>
          </cell>
          <cell r="BH16" t="str">
            <v>Valencia,ES</v>
          </cell>
          <cell r="BI16">
            <v>686</v>
          </cell>
        </row>
        <row r="17">
          <cell r="AJ17" t="str">
            <v>Argentina</v>
          </cell>
          <cell r="AK17">
            <v>0</v>
          </cell>
          <cell r="AL17">
            <v>165.7</v>
          </cell>
          <cell r="AN17" t="str">
            <v>USA</v>
          </cell>
          <cell r="AO17">
            <v>0.42162426715819457</v>
          </cell>
          <cell r="AP17">
            <v>0.22295493828821902</v>
          </cell>
          <cell r="BH17" t="str">
            <v>Murcia,ES</v>
          </cell>
          <cell r="BI17">
            <v>638</v>
          </cell>
        </row>
        <row r="18">
          <cell r="AJ18" t="str">
            <v>Brazil</v>
          </cell>
          <cell r="AK18">
            <v>0</v>
          </cell>
          <cell r="AL18">
            <v>128.6876</v>
          </cell>
          <cell r="AN18" t="str">
            <v>Greece</v>
          </cell>
          <cell r="AO18">
            <v>5.3707984751867145E-2</v>
          </cell>
          <cell r="AP18">
            <v>0.12239443732564514</v>
          </cell>
          <cell r="BH18" t="str">
            <v>Alicante,ES</v>
          </cell>
          <cell r="BI18">
            <v>505</v>
          </cell>
        </row>
        <row r="19">
          <cell r="AJ19" t="str">
            <v>Greece</v>
          </cell>
          <cell r="AK19">
            <v>20.75</v>
          </cell>
          <cell r="AL19">
            <v>56.4</v>
          </cell>
          <cell r="AN19" t="str">
            <v>Italy</v>
          </cell>
          <cell r="AO19">
            <v>0.10553485684458179</v>
          </cell>
          <cell r="AP19">
            <v>0.12172573212435669</v>
          </cell>
          <cell r="BH19" t="str">
            <v>Ciudad Real,ES</v>
          </cell>
          <cell r="BI19">
            <v>504</v>
          </cell>
        </row>
        <row r="20">
          <cell r="AJ20" t="str">
            <v>Uruguay</v>
          </cell>
          <cell r="AK20">
            <v>0</v>
          </cell>
          <cell r="AL20">
            <v>22</v>
          </cell>
          <cell r="AN20" t="str">
            <v>Argentina</v>
          </cell>
          <cell r="AO20">
            <v>0</v>
          </cell>
          <cell r="AP20">
            <v>9.7272832036421605E-2</v>
          </cell>
          <cell r="BH20" t="str">
            <v>Ege,TU</v>
          </cell>
          <cell r="BI20">
            <v>487.5</v>
          </cell>
        </row>
        <row r="21">
          <cell r="AJ21" t="str">
            <v>Hungary</v>
          </cell>
          <cell r="AK21">
            <v>0</v>
          </cell>
          <cell r="AL21">
            <v>21.2118</v>
          </cell>
          <cell r="AN21" t="str">
            <v>Hungary</v>
          </cell>
          <cell r="AO21">
            <v>0</v>
          </cell>
          <cell r="AP21">
            <v>3.5912408466305952E-2</v>
          </cell>
          <cell r="BH21" t="str">
            <v>Metropolitana,CL</v>
          </cell>
          <cell r="BI21">
            <v>377.29</v>
          </cell>
        </row>
        <row r="22">
          <cell r="AJ22" t="str">
            <v>S. Africa</v>
          </cell>
          <cell r="AK22">
            <v>8.15</v>
          </cell>
          <cell r="AL22">
            <v>10.36</v>
          </cell>
          <cell r="AN22" t="str">
            <v>S. Africa</v>
          </cell>
          <cell r="AO22">
            <v>1.1459648619259796E-2</v>
          </cell>
          <cell r="AP22">
            <v>1.2104932669892725E-2</v>
          </cell>
          <cell r="BH22" t="str">
            <v>Badajoz,ES</v>
          </cell>
          <cell r="BI22">
            <v>353</v>
          </cell>
        </row>
        <row r="23">
          <cell r="AJ23" t="str">
            <v>Myanmar</v>
          </cell>
          <cell r="AL23">
            <v>0.23</v>
          </cell>
          <cell r="BH23" t="str">
            <v>Avila, Palencia...,ES</v>
          </cell>
          <cell r="BI23">
            <v>339</v>
          </cell>
        </row>
        <row r="24">
          <cell r="BH24" t="str">
            <v>Sicilia,IT</v>
          </cell>
          <cell r="BI24">
            <v>306.82</v>
          </cell>
        </row>
        <row r="25">
          <cell r="BH25" t="str">
            <v>Alto Tras-Os-M.,PT</v>
          </cell>
          <cell r="BI25">
            <v>210.01</v>
          </cell>
        </row>
        <row r="26">
          <cell r="BH26" t="str">
            <v>Bouches Du Rh.,FR</v>
          </cell>
          <cell r="BI26">
            <v>166.4084</v>
          </cell>
        </row>
        <row r="27">
          <cell r="BH27" t="str">
            <v>Toscana,IT</v>
          </cell>
          <cell r="BI27">
            <v>154.72999999999999</v>
          </cell>
        </row>
        <row r="28">
          <cell r="BH28" t="str">
            <v>Var,FR</v>
          </cell>
          <cell r="BI28">
            <v>148.8706</v>
          </cell>
        </row>
        <row r="29">
          <cell r="BH29" t="str">
            <v>Huesca, Teruel,ES</v>
          </cell>
          <cell r="BI29">
            <v>138</v>
          </cell>
        </row>
        <row r="30">
          <cell r="BH30" t="str">
            <v>Brazil</v>
          </cell>
          <cell r="BI30">
            <v>128.6876</v>
          </cell>
        </row>
        <row r="31">
          <cell r="BH31" t="str">
            <v>Fresno,US</v>
          </cell>
          <cell r="BI31">
            <v>111.69329999999999</v>
          </cell>
        </row>
      </sheetData>
      <sheetData sheetId="63">
        <row r="2">
          <cell r="BI2" t="str">
            <v>Moldova</v>
          </cell>
          <cell r="BJ2">
            <v>15790</v>
          </cell>
        </row>
        <row r="3">
          <cell r="BI3" t="str">
            <v>Ukraine</v>
          </cell>
          <cell r="BJ3">
            <v>9626.5</v>
          </cell>
        </row>
        <row r="4">
          <cell r="BI4" t="str">
            <v>Sud-Est,RO</v>
          </cell>
          <cell r="BJ4">
            <v>4353</v>
          </cell>
        </row>
        <row r="5">
          <cell r="AP5">
            <v>2000</v>
          </cell>
          <cell r="AQ5">
            <v>2010</v>
          </cell>
          <cell r="BI5" t="str">
            <v>Nord-Est,RO</v>
          </cell>
          <cell r="BJ5">
            <v>2862</v>
          </cell>
        </row>
        <row r="6">
          <cell r="AL6">
            <v>2000</v>
          </cell>
          <cell r="AM6">
            <v>2010</v>
          </cell>
          <cell r="AO6" t="str">
            <v>Ukraine</v>
          </cell>
          <cell r="AQ6">
            <v>23.452658124820491</v>
          </cell>
          <cell r="BI6" t="str">
            <v>Saone Et Loire,FR</v>
          </cell>
          <cell r="BJ6">
            <v>877.4556</v>
          </cell>
        </row>
        <row r="7">
          <cell r="AK7" t="str">
            <v>Moldova</v>
          </cell>
          <cell r="AL7">
            <v>15790</v>
          </cell>
          <cell r="AM7">
            <v>15790</v>
          </cell>
          <cell r="AO7" t="str">
            <v>Moldova</v>
          </cell>
          <cell r="AP7">
            <v>24.036714294813095</v>
          </cell>
          <cell r="AQ7">
            <v>22.390146955824711</v>
          </cell>
          <cell r="BI7" t="str">
            <v>Cote D'Or,FR</v>
          </cell>
          <cell r="BJ7">
            <v>676.78930000000003</v>
          </cell>
        </row>
        <row r="8">
          <cell r="AK8" t="str">
            <v>Ukraine</v>
          </cell>
          <cell r="AM8">
            <v>9626.5</v>
          </cell>
          <cell r="AO8" t="str">
            <v>Romania</v>
          </cell>
          <cell r="AP8">
            <v>4.6834676644438291</v>
          </cell>
          <cell r="AQ8">
            <v>5.459011301012886</v>
          </cell>
          <cell r="BI8" t="str">
            <v>Rostov Oblast,RU</v>
          </cell>
          <cell r="BJ8">
            <v>620</v>
          </cell>
        </row>
        <row r="9">
          <cell r="AK9" t="str">
            <v>Romania</v>
          </cell>
          <cell r="AL9">
            <v>7608.0969999999998</v>
          </cell>
          <cell r="AM9">
            <v>7297</v>
          </cell>
          <cell r="AO9" t="str">
            <v>Russia</v>
          </cell>
          <cell r="AP9">
            <v>4.4213547581298496</v>
          </cell>
          <cell r="AQ9">
            <v>5.115222775825635</v>
          </cell>
          <cell r="BI9" t="str">
            <v>Krasnodar Krai,RU</v>
          </cell>
          <cell r="BJ9">
            <v>409</v>
          </cell>
        </row>
        <row r="10">
          <cell r="AK10" t="str">
            <v>France</v>
          </cell>
          <cell r="AL10">
            <v>1756.02</v>
          </cell>
          <cell r="AM10">
            <v>1951.8910000000001</v>
          </cell>
          <cell r="AO10" t="str">
            <v>Kazakhstan</v>
          </cell>
          <cell r="AQ10">
            <v>5.0790124138085826</v>
          </cell>
          <cell r="BI10" t="str">
            <v>Yonne,FR</v>
          </cell>
          <cell r="BJ10">
            <v>339.22550000000001</v>
          </cell>
        </row>
        <row r="11">
          <cell r="AK11" t="str">
            <v>Russia</v>
          </cell>
          <cell r="AL11">
            <v>1821.087</v>
          </cell>
          <cell r="AM11">
            <v>1029</v>
          </cell>
          <cell r="AO11" t="str">
            <v>Georgia</v>
          </cell>
          <cell r="AP11">
            <v>0.35453703450245727</v>
          </cell>
          <cell r="AQ11">
            <v>0.33025050900470809</v>
          </cell>
          <cell r="BI11" t="str">
            <v>Almaty,KZ</v>
          </cell>
          <cell r="BJ11">
            <v>252.9811</v>
          </cell>
        </row>
        <row r="12">
          <cell r="AK12" t="str">
            <v>Kazakhstan</v>
          </cell>
          <cell r="AM12">
            <v>276.60629999999998</v>
          </cell>
          <cell r="AO12" t="str">
            <v>France</v>
          </cell>
          <cell r="AP12">
            <v>0.27769800293033703</v>
          </cell>
          <cell r="AQ12">
            <v>0.29362818723787365</v>
          </cell>
          <cell r="BI12" t="str">
            <v>Georgia</v>
          </cell>
          <cell r="BJ12">
            <v>124.4316</v>
          </cell>
        </row>
        <row r="13">
          <cell r="AK13" t="str">
            <v>Georgia</v>
          </cell>
          <cell r="AL13">
            <v>97</v>
          </cell>
          <cell r="AM13">
            <v>124.4316</v>
          </cell>
          <cell r="AO13" t="str">
            <v>Switzerland</v>
          </cell>
          <cell r="AP13">
            <v>0.18321707816282584</v>
          </cell>
          <cell r="AQ13">
            <v>0.19643328578588812</v>
          </cell>
          <cell r="BI13" t="str">
            <v>Other Regions,FR</v>
          </cell>
          <cell r="BJ13">
            <v>58.421100000000003</v>
          </cell>
        </row>
        <row r="14">
          <cell r="AK14" t="str">
            <v>Switzerland</v>
          </cell>
          <cell r="AL14">
            <v>20.149999999999999</v>
          </cell>
          <cell r="AM14">
            <v>22.85</v>
          </cell>
          <cell r="AO14" t="str">
            <v>Hungary</v>
          </cell>
          <cell r="AP14">
            <v>0</v>
          </cell>
          <cell r="AQ14">
            <v>3.6201096666851527E-4</v>
          </cell>
          <cell r="BI14" t="str">
            <v>Sud - Muntenia,RO</v>
          </cell>
          <cell r="BJ14">
            <v>51</v>
          </cell>
        </row>
        <row r="15">
          <cell r="AK15" t="str">
            <v>Hungary</v>
          </cell>
          <cell r="AL15">
            <v>0</v>
          </cell>
          <cell r="AM15">
            <v>0.1981</v>
          </cell>
          <cell r="AO15" t="str">
            <v>Brazil</v>
          </cell>
          <cell r="AP15">
            <v>0</v>
          </cell>
          <cell r="AQ15">
            <v>1.8907441714986469E-4</v>
          </cell>
          <cell r="BI15" t="str">
            <v>Sud-Vest Oltenia,RO</v>
          </cell>
          <cell r="BJ15">
            <v>31</v>
          </cell>
        </row>
        <row r="16">
          <cell r="AK16" t="str">
            <v>Brazil</v>
          </cell>
          <cell r="AL16">
            <v>0</v>
          </cell>
          <cell r="AM16">
            <v>7.3333300000000004E-2</v>
          </cell>
          <cell r="AO16" t="str">
            <v>Bulgaria</v>
          </cell>
          <cell r="AP16">
            <v>2.3638814834101485</v>
          </cell>
          <cell r="AQ16">
            <v>0</v>
          </cell>
          <cell r="BI16" t="str">
            <v>South ,KZ</v>
          </cell>
          <cell r="BJ16">
            <v>22.04927</v>
          </cell>
        </row>
        <row r="17">
          <cell r="AK17" t="str">
            <v>Bulgaria</v>
          </cell>
          <cell r="AL17">
            <v>1659.213</v>
          </cell>
          <cell r="AM17">
            <v>0</v>
          </cell>
          <cell r="BI17" t="str">
            <v>Geneva,CH</v>
          </cell>
          <cell r="BJ17">
            <v>20.84</v>
          </cell>
        </row>
        <row r="18">
          <cell r="BI18" t="str">
            <v>Vaud,CH</v>
          </cell>
          <cell r="BJ18">
            <v>1.26</v>
          </cell>
        </row>
        <row r="19">
          <cell r="BI19" t="str">
            <v>Zhambyl,KZ</v>
          </cell>
          <cell r="BJ19">
            <v>0.76949999999999996</v>
          </cell>
        </row>
        <row r="20">
          <cell r="BI20" t="str">
            <v>Valais,CH</v>
          </cell>
          <cell r="BJ20">
            <v>0.75</v>
          </cell>
        </row>
        <row r="21">
          <cell r="BI21" t="str">
            <v>East ,KZ</v>
          </cell>
          <cell r="BJ21">
            <v>0.44552000000000003</v>
          </cell>
        </row>
        <row r="22">
          <cell r="BI22" t="str">
            <v>Other-Region,KZ</v>
          </cell>
          <cell r="BJ22">
            <v>0.25929999999999997</v>
          </cell>
        </row>
        <row r="23">
          <cell r="BI23" t="str">
            <v>Matra,HU</v>
          </cell>
          <cell r="BJ23">
            <v>0.1981</v>
          </cell>
        </row>
        <row r="24">
          <cell r="BI24" t="str">
            <v>West ,KZ</v>
          </cell>
          <cell r="BJ24">
            <v>7.9549999999999996E-2</v>
          </cell>
        </row>
        <row r="25">
          <cell r="BI25" t="str">
            <v>Brazil</v>
          </cell>
          <cell r="BJ25">
            <v>7.3333300000000004E-2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>
        <row r="2">
          <cell r="BQ2" t="str">
            <v>Piemonte,IT</v>
          </cell>
          <cell r="BR2">
            <v>13908.25</v>
          </cell>
        </row>
        <row r="3">
          <cell r="BQ3" t="str">
            <v>Lombardia,IT</v>
          </cell>
          <cell r="BR3">
            <v>2529.1</v>
          </cell>
        </row>
        <row r="4">
          <cell r="BQ4" t="str">
            <v>Emilia-Romagna,IT</v>
          </cell>
          <cell r="BR4">
            <v>2165.23</v>
          </cell>
        </row>
        <row r="5">
          <cell r="AX5">
            <v>2000</v>
          </cell>
          <cell r="AY5">
            <v>2010</v>
          </cell>
          <cell r="BQ5" t="str">
            <v>Fresno,US</v>
          </cell>
          <cell r="BR5">
            <v>1766.05</v>
          </cell>
        </row>
        <row r="6">
          <cell r="AT6">
            <v>2000</v>
          </cell>
          <cell r="AU6">
            <v>2010</v>
          </cell>
          <cell r="AW6" t="str">
            <v>Italy</v>
          </cell>
          <cell r="AX6">
            <v>6.3006287133426628</v>
          </cell>
          <cell r="AY6">
            <v>6.2427386399235463</v>
          </cell>
          <cell r="BQ6" t="str">
            <v>Campania,IT</v>
          </cell>
          <cell r="BR6">
            <v>1336.69</v>
          </cell>
        </row>
        <row r="7">
          <cell r="AS7" t="str">
            <v>Italy</v>
          </cell>
          <cell r="AT7">
            <v>27175.37</v>
          </cell>
          <cell r="AU7">
            <v>20523.88</v>
          </cell>
          <cell r="AW7" t="str">
            <v>USA</v>
          </cell>
          <cell r="AX7">
            <v>3.9429975276938665</v>
          </cell>
          <cell r="AY7">
            <v>2.3361088392431206</v>
          </cell>
          <cell r="BQ7" t="str">
            <v>Madera,US</v>
          </cell>
          <cell r="BR7">
            <v>539.44640000000004</v>
          </cell>
        </row>
        <row r="8">
          <cell r="AS8" t="str">
            <v>USA</v>
          </cell>
          <cell r="AT8">
            <v>4693.1440000000002</v>
          </cell>
          <cell r="AU8">
            <v>2797.9989999999998</v>
          </cell>
          <cell r="AW8" t="str">
            <v>Slovenia</v>
          </cell>
          <cell r="AX8">
            <v>0</v>
          </cell>
          <cell r="AY8">
            <v>1.5556811936648824</v>
          </cell>
          <cell r="BQ8" t="str">
            <v>Tulare,US</v>
          </cell>
          <cell r="BR8">
            <v>133.9511</v>
          </cell>
        </row>
        <row r="9">
          <cell r="AS9" t="str">
            <v>Argentina</v>
          </cell>
          <cell r="AT9">
            <v>1061</v>
          </cell>
          <cell r="AU9">
            <v>545.5</v>
          </cell>
          <cell r="AW9" t="str">
            <v>Argentina</v>
          </cell>
          <cell r="AX9">
            <v>0.77874064636782203</v>
          </cell>
          <cell r="AY9">
            <v>0.51635933485065211</v>
          </cell>
          <cell r="BQ9" t="str">
            <v>Vipavska Dolina,SI</v>
          </cell>
          <cell r="BR9">
            <v>133.68</v>
          </cell>
        </row>
        <row r="10">
          <cell r="AS10" t="str">
            <v>Slovenia</v>
          </cell>
          <cell r="AT10">
            <v>0</v>
          </cell>
          <cell r="AU10">
            <v>133.68</v>
          </cell>
          <cell r="AW10" t="str">
            <v>Australia</v>
          </cell>
          <cell r="AX10">
            <v>0.11630074208490809</v>
          </cell>
          <cell r="AY10">
            <v>0.1455713128440265</v>
          </cell>
          <cell r="BQ10" t="str">
            <v>La Rioja,AR</v>
          </cell>
          <cell r="BR10">
            <v>127.5</v>
          </cell>
        </row>
        <row r="11">
          <cell r="AS11" t="str">
            <v>Australia</v>
          </cell>
          <cell r="AT11">
            <v>102.9</v>
          </cell>
          <cell r="AU11">
            <v>116.1</v>
          </cell>
          <cell r="AW11" t="str">
            <v>S. Africa</v>
          </cell>
          <cell r="AX11">
            <v>2.3925192424481788E-2</v>
          </cell>
          <cell r="AY11">
            <v>9.5728233223141557E-2</v>
          </cell>
          <cell r="BQ11" t="str">
            <v>Sardegna,IT</v>
          </cell>
          <cell r="BR11">
            <v>111.83</v>
          </cell>
        </row>
        <row r="12">
          <cell r="AS12" t="str">
            <v>S. Africa</v>
          </cell>
          <cell r="AT12">
            <v>15.18</v>
          </cell>
          <cell r="AU12">
            <v>50.81</v>
          </cell>
          <cell r="AW12" t="str">
            <v>Canada</v>
          </cell>
          <cell r="AX12">
            <v>0</v>
          </cell>
          <cell r="AY12">
            <v>2.3886895689932745E-2</v>
          </cell>
          <cell r="BQ12" t="str">
            <v>Veneto,IT</v>
          </cell>
          <cell r="BR12">
            <v>110.83</v>
          </cell>
        </row>
        <row r="13">
          <cell r="AS13" t="str">
            <v>Brazil</v>
          </cell>
          <cell r="AT13">
            <v>0</v>
          </cell>
          <cell r="AU13">
            <v>4.8159169999999998</v>
          </cell>
          <cell r="AW13" t="str">
            <v>Brazil</v>
          </cell>
          <cell r="AX13">
            <v>0</v>
          </cell>
          <cell r="AY13">
            <v>1.8549342397394673E-2</v>
          </cell>
          <cell r="BQ13" t="str">
            <v>San Joaquin,US</v>
          </cell>
          <cell r="BR13">
            <v>78.50909</v>
          </cell>
        </row>
        <row r="14">
          <cell r="AS14" t="str">
            <v>Chile</v>
          </cell>
          <cell r="AT14">
            <v>0</v>
          </cell>
          <cell r="AU14">
            <v>3.5</v>
          </cell>
          <cell r="AW14" t="str">
            <v>Chile</v>
          </cell>
          <cell r="AX14">
            <v>0</v>
          </cell>
          <cell r="AY14">
            <v>5.9727982340545297E-3</v>
          </cell>
          <cell r="BQ14" t="str">
            <v>Lavalle,AR</v>
          </cell>
          <cell r="BR14">
            <v>65.599999999999994</v>
          </cell>
        </row>
        <row r="15">
          <cell r="AS15" t="str">
            <v>Canada</v>
          </cell>
          <cell r="AT15">
            <v>0</v>
          </cell>
          <cell r="AU15">
            <v>1.2672060000000001</v>
          </cell>
          <cell r="BQ15" t="str">
            <v>Amador,US</v>
          </cell>
          <cell r="BR15">
            <v>62.726329999999997</v>
          </cell>
        </row>
        <row r="16">
          <cell r="BQ16" t="str">
            <v>San Martin M,AR</v>
          </cell>
          <cell r="BR16">
            <v>59.2</v>
          </cell>
        </row>
        <row r="17">
          <cell r="BQ17" t="str">
            <v>Lujan De Cuyo,AR</v>
          </cell>
          <cell r="BR17">
            <v>56.5</v>
          </cell>
        </row>
        <row r="18">
          <cell r="BQ18" t="str">
            <v>Basilicata,IT</v>
          </cell>
          <cell r="BR18">
            <v>51.1</v>
          </cell>
        </row>
        <row r="19">
          <cell r="BQ19" t="str">
            <v>Umbria,IT</v>
          </cell>
          <cell r="BR19">
            <v>47.72</v>
          </cell>
        </row>
        <row r="20">
          <cell r="BQ20" t="str">
            <v>Lazio,IT</v>
          </cell>
          <cell r="BR20">
            <v>42.02</v>
          </cell>
        </row>
        <row r="21">
          <cell r="BQ21" t="str">
            <v>Toscana,IT</v>
          </cell>
          <cell r="BR21">
            <v>41.03</v>
          </cell>
        </row>
        <row r="22">
          <cell r="BQ22" t="str">
            <v>Sicilia,IT</v>
          </cell>
          <cell r="BR22">
            <v>40.799999999999997</v>
          </cell>
        </row>
        <row r="23">
          <cell r="BQ23" t="str">
            <v>Calabria,IT</v>
          </cell>
          <cell r="BR23">
            <v>40.11</v>
          </cell>
        </row>
        <row r="24">
          <cell r="BQ24" t="str">
            <v>Puglia,IT</v>
          </cell>
          <cell r="BR24">
            <v>36.21</v>
          </cell>
        </row>
        <row r="25">
          <cell r="BQ25" t="str">
            <v>Santa Rosa,AR</v>
          </cell>
          <cell r="BR25">
            <v>35.700000000000003</v>
          </cell>
        </row>
        <row r="26">
          <cell r="BQ26" t="str">
            <v>Tupungato,AR</v>
          </cell>
          <cell r="BR26">
            <v>29</v>
          </cell>
        </row>
        <row r="27">
          <cell r="BQ27" t="str">
            <v>Maipu,AR</v>
          </cell>
          <cell r="BR27">
            <v>27.4</v>
          </cell>
        </row>
        <row r="28">
          <cell r="BQ28" t="str">
            <v>Molise,IT</v>
          </cell>
          <cell r="BR28">
            <v>27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>
        <row r="2">
          <cell r="BY2" t="str">
            <v>Burgenland,AT</v>
          </cell>
          <cell r="BZ2">
            <v>3052.99</v>
          </cell>
        </row>
        <row r="3">
          <cell r="BY3" t="str">
            <v>Kunsag,HU</v>
          </cell>
          <cell r="BZ3">
            <v>2733.2829999999999</v>
          </cell>
        </row>
        <row r="4">
          <cell r="BY4" t="str">
            <v>Morava,CZ</v>
          </cell>
          <cell r="BZ4">
            <v>1145</v>
          </cell>
        </row>
        <row r="5">
          <cell r="BF5">
            <v>2000</v>
          </cell>
          <cell r="BG5">
            <v>2010</v>
          </cell>
          <cell r="BY5" t="str">
            <v>Sopron,HU</v>
          </cell>
          <cell r="BZ5">
            <v>1108.405</v>
          </cell>
        </row>
        <row r="6">
          <cell r="BB6">
            <v>2000</v>
          </cell>
          <cell r="BC6">
            <v>2010</v>
          </cell>
          <cell r="BE6" t="str">
            <v>Hungary</v>
          </cell>
          <cell r="BF6">
            <v>30.168661250913189</v>
          </cell>
          <cell r="BG6">
            <v>32.704892213962033</v>
          </cell>
          <cell r="BY6" t="str">
            <v>Eger,HU</v>
          </cell>
          <cell r="BZ6">
            <v>1006.052</v>
          </cell>
        </row>
        <row r="7">
          <cell r="BA7" t="str">
            <v>Hungary</v>
          </cell>
          <cell r="BB7">
            <v>6920.13</v>
          </cell>
          <cell r="BC7">
            <v>7997.83</v>
          </cell>
          <cell r="BE7" t="str">
            <v>Slovakia</v>
          </cell>
          <cell r="BF7">
            <v>26.514908057866357</v>
          </cell>
          <cell r="BG7">
            <v>31.090816641635723</v>
          </cell>
          <cell r="BY7" t="str">
            <v>Szekszard,HU</v>
          </cell>
          <cell r="BZ7">
            <v>673.56060000000002</v>
          </cell>
        </row>
        <row r="8">
          <cell r="BA8" t="str">
            <v>Austria</v>
          </cell>
          <cell r="BB8">
            <v>2640.6</v>
          </cell>
          <cell r="BC8">
            <v>3227.93</v>
          </cell>
          <cell r="BE8" t="str">
            <v>Peru</v>
          </cell>
          <cell r="BG8">
            <v>21.580079538779881</v>
          </cell>
          <cell r="BY8" t="str">
            <v>Juznoslovenska,SK</v>
          </cell>
          <cell r="BZ8">
            <v>554.16999999999996</v>
          </cell>
        </row>
        <row r="9">
          <cell r="BA9" t="str">
            <v>Slovakia</v>
          </cell>
          <cell r="BB9">
            <v>1090.6289999999999</v>
          </cell>
          <cell r="BC9">
            <v>1378.16</v>
          </cell>
          <cell r="BE9" t="str">
            <v>Czech Rep</v>
          </cell>
          <cell r="BF9">
            <v>22.727060764064152</v>
          </cell>
          <cell r="BG9">
            <v>20.360370573344593</v>
          </cell>
          <cell r="BY9" t="str">
            <v>Matra,HU</v>
          </cell>
          <cell r="BZ9">
            <v>493.03820000000002</v>
          </cell>
        </row>
        <row r="10">
          <cell r="BA10" t="str">
            <v>Czech Rep</v>
          </cell>
          <cell r="BB10">
            <v>679.87249999999995</v>
          </cell>
          <cell r="BC10">
            <v>1160</v>
          </cell>
          <cell r="BE10" t="str">
            <v>Austria</v>
          </cell>
          <cell r="BF10">
            <v>20.624686643136759</v>
          </cell>
          <cell r="BG10">
            <v>20.2098651889075</v>
          </cell>
          <cell r="BY10" t="str">
            <v>Sud - Muntenia,RO</v>
          </cell>
          <cell r="BZ10">
            <v>422</v>
          </cell>
        </row>
        <row r="11">
          <cell r="BA11" t="str">
            <v>Romania</v>
          </cell>
          <cell r="BB11">
            <v>0</v>
          </cell>
          <cell r="BC11">
            <v>760</v>
          </cell>
          <cell r="BE11" t="str">
            <v>Slovenia</v>
          </cell>
          <cell r="BF11">
            <v>0</v>
          </cell>
          <cell r="BG11">
            <v>11.857906848697755</v>
          </cell>
          <cell r="BY11" t="str">
            <v>Hajos-Bajai,HU</v>
          </cell>
          <cell r="BZ11">
            <v>409.76600000000002</v>
          </cell>
        </row>
        <row r="12">
          <cell r="BA12" t="str">
            <v>Slovenia</v>
          </cell>
          <cell r="BB12">
            <v>0</v>
          </cell>
          <cell r="BC12">
            <v>680.25</v>
          </cell>
          <cell r="BE12" t="str">
            <v>Croatia</v>
          </cell>
          <cell r="BF12">
            <v>7.5756840161241303</v>
          </cell>
          <cell r="BG12">
            <v>7.6694483135271181</v>
          </cell>
          <cell r="BY12" t="str">
            <v>Csongrad,HU</v>
          </cell>
          <cell r="BZ12">
            <v>403.82279999999997</v>
          </cell>
        </row>
        <row r="13">
          <cell r="BA13" t="str">
            <v>Croatia</v>
          </cell>
          <cell r="BB13">
            <v>1188.9670000000001</v>
          </cell>
          <cell r="BC13">
            <v>558.34</v>
          </cell>
          <cell r="BE13" t="str">
            <v>Romania</v>
          </cell>
          <cell r="BF13">
            <v>0</v>
          </cell>
          <cell r="BG13">
            <v>1.2722912527109613</v>
          </cell>
          <cell r="BY13" t="str">
            <v>Tolna,HU</v>
          </cell>
          <cell r="BZ13">
            <v>346.78440000000001</v>
          </cell>
        </row>
        <row r="14">
          <cell r="BA14" t="str">
            <v>Peru</v>
          </cell>
          <cell r="BC14">
            <v>290</v>
          </cell>
          <cell r="BE14" t="str">
            <v>Canada</v>
          </cell>
          <cell r="BF14">
            <v>0</v>
          </cell>
          <cell r="BG14">
            <v>0.11545752690181618</v>
          </cell>
          <cell r="BY14" t="str">
            <v>Malokarpatska,SK</v>
          </cell>
          <cell r="BZ14">
            <v>330.58</v>
          </cell>
        </row>
        <row r="15">
          <cell r="BA15" t="str">
            <v>Italy</v>
          </cell>
          <cell r="BB15">
            <v>111.26</v>
          </cell>
          <cell r="BC15">
            <v>58.95</v>
          </cell>
          <cell r="BE15" t="str">
            <v>Switzerland</v>
          </cell>
          <cell r="BF15">
            <v>0</v>
          </cell>
          <cell r="BG15">
            <v>6.5982125094964955E-2</v>
          </cell>
          <cell r="BY15" t="str">
            <v>Dolenjska,SI</v>
          </cell>
          <cell r="BZ15">
            <v>263.91000000000003</v>
          </cell>
        </row>
        <row r="16">
          <cell r="BA16" t="str">
            <v>USA</v>
          </cell>
          <cell r="BB16">
            <v>44.515459999999997</v>
          </cell>
          <cell r="BC16">
            <v>21.893509999999999</v>
          </cell>
          <cell r="BE16" t="str">
            <v>USA</v>
          </cell>
          <cell r="BF16">
            <v>9.5972738863471116E-2</v>
          </cell>
          <cell r="BG16">
            <v>2.7380806164671982E-2</v>
          </cell>
          <cell r="BY16" t="str">
            <v>Lima,PE</v>
          </cell>
          <cell r="BZ16">
            <v>256</v>
          </cell>
        </row>
        <row r="17">
          <cell r="BA17" t="str">
            <v>Canada</v>
          </cell>
          <cell r="BB17">
            <v>0</v>
          </cell>
          <cell r="BC17">
            <v>4.0890690000000003</v>
          </cell>
          <cell r="BE17" t="str">
            <v>Italy</v>
          </cell>
          <cell r="BF17">
            <v>6.6194495459027433E-2</v>
          </cell>
          <cell r="BG17">
            <v>2.6858689271515121E-2</v>
          </cell>
          <cell r="BY17" t="str">
            <v>Villany,HU</v>
          </cell>
          <cell r="BZ17">
            <v>245.81710000000001</v>
          </cell>
        </row>
        <row r="18">
          <cell r="BA18" t="str">
            <v>Switzerland</v>
          </cell>
          <cell r="BB18">
            <v>0</v>
          </cell>
          <cell r="BC18">
            <v>3.43</v>
          </cell>
          <cell r="BY18" t="str">
            <v>Slavonija,HR</v>
          </cell>
          <cell r="BZ18">
            <v>238.62</v>
          </cell>
        </row>
        <row r="19">
          <cell r="BY19" t="str">
            <v>Nitrianska,SK</v>
          </cell>
          <cell r="BZ19">
            <v>225.36</v>
          </cell>
        </row>
        <row r="20">
          <cell r="BY20" t="str">
            <v>Podunavlje,HR</v>
          </cell>
          <cell r="BZ20">
            <v>192.97</v>
          </cell>
        </row>
        <row r="21">
          <cell r="BY21" t="str">
            <v>Bukk,HU</v>
          </cell>
          <cell r="BZ21">
            <v>188.40979999999999</v>
          </cell>
        </row>
        <row r="22">
          <cell r="BY22" t="str">
            <v>Bizeljsko Sremic,SI</v>
          </cell>
          <cell r="BZ22">
            <v>173.41</v>
          </cell>
        </row>
        <row r="23">
          <cell r="BY23" t="str">
            <v>Stredoslovenska,SK</v>
          </cell>
          <cell r="BZ23">
            <v>171.16</v>
          </cell>
        </row>
        <row r="24">
          <cell r="BY24" t="str">
            <v>Niederosterreich,AT</v>
          </cell>
          <cell r="BZ24">
            <v>147.74</v>
          </cell>
        </row>
        <row r="25">
          <cell r="BY25" t="str">
            <v>Balatonboglar,HU</v>
          </cell>
          <cell r="BZ25">
            <v>145.09960000000001</v>
          </cell>
        </row>
        <row r="26">
          <cell r="BY26" t="str">
            <v>Sud-Est,RO</v>
          </cell>
          <cell r="BZ26">
            <v>145</v>
          </cell>
        </row>
        <row r="27">
          <cell r="BY27" t="str">
            <v>Vest,RO</v>
          </cell>
          <cell r="BZ27">
            <v>137</v>
          </cell>
        </row>
        <row r="28">
          <cell r="BY28" t="str">
            <v>Balatonfured-Cs.,HU</v>
          </cell>
          <cell r="BZ28">
            <v>119.1935</v>
          </cell>
        </row>
        <row r="29">
          <cell r="BY29" t="str">
            <v>Vychodoslovenska,SK</v>
          </cell>
          <cell r="BZ29">
            <v>89.66</v>
          </cell>
        </row>
        <row r="30">
          <cell r="BY30" t="str">
            <v>Bela Krajina,SI</v>
          </cell>
          <cell r="BZ30">
            <v>74.23</v>
          </cell>
        </row>
        <row r="31">
          <cell r="BY31" t="str">
            <v>Istra,HR</v>
          </cell>
          <cell r="BZ31">
            <v>50.44</v>
          </cell>
        </row>
      </sheetData>
      <sheetData sheetId="88" refreshError="1"/>
      <sheetData sheetId="89" refreshError="1"/>
      <sheetData sheetId="9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sqref="A1:F1"/>
    </sheetView>
  </sheetViews>
  <sheetFormatPr defaultRowHeight="15" x14ac:dyDescent="0.25"/>
  <cols>
    <col min="1" max="9" width="12.140625" style="13" customWidth="1"/>
    <col min="10" max="10" width="9.5703125" style="13" customWidth="1"/>
    <col min="11" max="11" width="9.85546875" style="13" customWidth="1"/>
    <col min="12" max="16384" width="9.140625" style="13"/>
  </cols>
  <sheetData>
    <row r="1" spans="1:12" ht="15.75" x14ac:dyDescent="0.25">
      <c r="A1" s="23" t="s">
        <v>20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4.25" customHeight="1" x14ac:dyDescent="0.25">
      <c r="A2" s="24">
        <v>1990</v>
      </c>
      <c r="B2" s="24"/>
      <c r="C2" s="24"/>
      <c r="D2" s="24">
        <v>2000</v>
      </c>
      <c r="E2" s="24"/>
      <c r="F2" s="24"/>
      <c r="G2" s="24">
        <v>2010</v>
      </c>
      <c r="H2" s="24"/>
      <c r="I2" s="24"/>
      <c r="J2" s="14" t="s">
        <v>0</v>
      </c>
      <c r="K2" s="15" t="s">
        <v>1</v>
      </c>
    </row>
    <row r="3" spans="1:12" ht="14.25" customHeight="1" x14ac:dyDescent="0.25">
      <c r="A3" s="16" t="s">
        <v>19</v>
      </c>
      <c r="B3" s="17" t="s">
        <v>6</v>
      </c>
      <c r="C3" s="17" t="s">
        <v>18</v>
      </c>
      <c r="D3" s="17" t="s">
        <v>19</v>
      </c>
      <c r="E3" s="17" t="s">
        <v>6</v>
      </c>
      <c r="F3" s="17" t="s">
        <v>18</v>
      </c>
      <c r="G3" s="17" t="s">
        <v>19</v>
      </c>
      <c r="H3" s="17" t="s">
        <v>6</v>
      </c>
      <c r="I3" s="17" t="s">
        <v>18</v>
      </c>
      <c r="J3" s="18" t="s">
        <v>2</v>
      </c>
      <c r="K3" s="19" t="s">
        <v>3</v>
      </c>
    </row>
    <row r="4" spans="1:12" x14ac:dyDescent="0.25">
      <c r="A4" s="20">
        <v>476396.3</v>
      </c>
      <c r="B4" s="21">
        <v>9.0052953114199781</v>
      </c>
      <c r="C4" s="21">
        <v>1</v>
      </c>
      <c r="D4" s="21">
        <v>387977.6</v>
      </c>
      <c r="E4" s="21">
        <v>7.9533336485258568</v>
      </c>
      <c r="F4" s="21">
        <v>1</v>
      </c>
      <c r="G4" s="21">
        <v>252364</v>
      </c>
      <c r="H4" s="21">
        <v>5.4844514713560937</v>
      </c>
      <c r="I4" s="21">
        <v>3</v>
      </c>
      <c r="J4" s="21">
        <v>-18.55990485232568</v>
      </c>
      <c r="K4" s="22">
        <v>-34.953976724429445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I41" sqref="I41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29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65275.85</v>
      </c>
      <c r="B4" s="11">
        <v>1.2339061112648309</v>
      </c>
      <c r="C4" s="9">
        <v>16</v>
      </c>
      <c r="D4" s="9">
        <v>55502.19</v>
      </c>
      <c r="E4" s="11">
        <v>1.1377652609168036</v>
      </c>
      <c r="F4" s="9">
        <v>17</v>
      </c>
      <c r="G4" s="9">
        <v>39741.199999999997</v>
      </c>
      <c r="H4" s="11">
        <v>0.86366788770766334</v>
      </c>
      <c r="I4" s="9">
        <v>22</v>
      </c>
      <c r="J4" s="9">
        <v>-14.972857496302225</v>
      </c>
      <c r="K4" s="10">
        <v>-28.397059647556254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8" sqref="L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31</v>
      </c>
      <c r="B1" s="23"/>
      <c r="C1" s="23"/>
      <c r="D1" s="23"/>
      <c r="E1" s="23"/>
      <c r="F1" s="23"/>
      <c r="G1" s="23" t="s">
        <v>13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42937.18</v>
      </c>
      <c r="B4" s="11">
        <v>0.81163935517466379</v>
      </c>
      <c r="C4" s="9">
        <v>27</v>
      </c>
      <c r="D4" s="9">
        <v>31665.5</v>
      </c>
      <c r="E4" s="11">
        <v>0.64912584295432396</v>
      </c>
      <c r="F4" s="9">
        <v>30</v>
      </c>
      <c r="G4" s="9">
        <v>29189.1</v>
      </c>
      <c r="H4" s="11">
        <v>0.6343464299288335</v>
      </c>
      <c r="I4" s="9">
        <v>34</v>
      </c>
      <c r="J4" s="9">
        <v>-26.251561001444436</v>
      </c>
      <c r="K4" s="10">
        <v>-7.8204986499502667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5" workbookViewId="0">
      <selection activeCell="F41" sqref="F41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30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69282.240000000005</v>
      </c>
      <c r="B4" s="9">
        <v>1.3096387000416958</v>
      </c>
      <c r="C4" s="9">
        <v>13</v>
      </c>
      <c r="D4" s="9">
        <v>145343.74442360844</v>
      </c>
      <c r="E4" s="9">
        <v>2.9794691578251613</v>
      </c>
      <c r="F4" s="9">
        <v>5</v>
      </c>
      <c r="G4" s="9">
        <v>198792.54882000003</v>
      </c>
      <c r="H4" s="9">
        <v>4.320220343909897</v>
      </c>
      <c r="I4" s="9">
        <v>5</v>
      </c>
      <c r="J4" s="9">
        <v>109.7849960157299</v>
      </c>
      <c r="K4" s="10">
        <v>36.774065927883029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J37" sqref="J3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32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59974.46</v>
      </c>
      <c r="B4" s="11">
        <v>1.1336942025850012</v>
      </c>
      <c r="C4" s="9">
        <v>19</v>
      </c>
      <c r="D4" s="9">
        <v>45805.9074158738</v>
      </c>
      <c r="E4" s="11">
        <v>0.93899664504324276</v>
      </c>
      <c r="F4" s="9">
        <v>22</v>
      </c>
      <c r="G4" s="9">
        <v>35163.741159000005</v>
      </c>
      <c r="H4" s="11">
        <v>0.7641891551008162</v>
      </c>
      <c r="I4" s="9">
        <v>26</v>
      </c>
      <c r="J4" s="9">
        <v>-23.624310388332297</v>
      </c>
      <c r="K4" s="10">
        <v>-23.233174184834091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5" workbookViewId="0">
      <selection activeCell="G41" sqref="G41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5" t="s">
        <v>33</v>
      </c>
      <c r="B1" s="5"/>
      <c r="C1" s="5"/>
      <c r="D1" s="5"/>
      <c r="E1" s="5"/>
      <c r="F1" s="5"/>
      <c r="G1" s="23" t="s">
        <v>4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63171.48</v>
      </c>
      <c r="B4" s="11">
        <v>1.1941273109372617</v>
      </c>
      <c r="C4" s="9">
        <v>18</v>
      </c>
      <c r="D4" s="9">
        <v>48419.196539023724</v>
      </c>
      <c r="E4" s="11">
        <v>0.99256767676382374</v>
      </c>
      <c r="F4" s="9">
        <v>20</v>
      </c>
      <c r="G4" s="9">
        <v>36039.836193000003</v>
      </c>
      <c r="H4" s="11">
        <v>0.78322871977037722</v>
      </c>
      <c r="I4" s="9">
        <v>25</v>
      </c>
      <c r="J4" s="9">
        <v>-23.352758968091738</v>
      </c>
      <c r="K4" s="10">
        <v>-25.56705032485722</v>
      </c>
    </row>
  </sheetData>
  <mergeCells count="4"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E38" sqref="E3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34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36138.46</v>
      </c>
      <c r="B4" s="11">
        <v>0.68312349277258955</v>
      </c>
      <c r="C4" s="9">
        <v>34</v>
      </c>
      <c r="D4" s="9">
        <v>38146.112209249193</v>
      </c>
      <c r="E4" s="11">
        <v>0.78197493307413779</v>
      </c>
      <c r="F4" s="9">
        <v>24</v>
      </c>
      <c r="G4" s="9">
        <v>32075.915010000004</v>
      </c>
      <c r="H4" s="11">
        <v>0.69708357480340899</v>
      </c>
      <c r="I4" s="9">
        <v>32</v>
      </c>
      <c r="J4" s="9">
        <v>5.5554448342546809</v>
      </c>
      <c r="K4" s="10">
        <v>-15.913016681624931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5" workbookViewId="0">
      <selection activeCell="K38" sqref="K3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35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16996.810000000001</v>
      </c>
      <c r="B4" s="11">
        <v>0.32128984503468266</v>
      </c>
      <c r="C4" s="9">
        <v>52</v>
      </c>
      <c r="D4" s="9">
        <v>24402.428164320761</v>
      </c>
      <c r="E4" s="11">
        <v>0.50023674826852726</v>
      </c>
      <c r="F4" s="9">
        <v>39</v>
      </c>
      <c r="G4" s="9">
        <v>40687.858910000003</v>
      </c>
      <c r="H4" s="11">
        <v>0.88424096806707242</v>
      </c>
      <c r="I4" s="9">
        <v>21</v>
      </c>
      <c r="J4" s="9">
        <v>43.570635691760742</v>
      </c>
      <c r="K4" s="10">
        <v>66.736927309104715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5" workbookViewId="0">
      <selection activeCell="I40" sqref="I4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9.5" customHeight="1" x14ac:dyDescent="0.25">
      <c r="A1" s="23" t="s">
        <v>36</v>
      </c>
      <c r="B1" s="23"/>
      <c r="C1" s="23"/>
      <c r="D1" s="23"/>
      <c r="E1" s="23"/>
      <c r="F1" s="23"/>
      <c r="G1" s="23" t="s">
        <v>13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68513.34</v>
      </c>
      <c r="B4" s="11">
        <v>1.295104221992746</v>
      </c>
      <c r="C4" s="9">
        <v>14</v>
      </c>
      <c r="D4" s="9">
        <v>24641</v>
      </c>
      <c r="E4" s="11">
        <v>0.50512734352015587</v>
      </c>
      <c r="F4" s="9">
        <v>38</v>
      </c>
      <c r="G4" s="9">
        <v>17079.599999999999</v>
      </c>
      <c r="H4" s="11">
        <v>0.37117908002002475</v>
      </c>
      <c r="I4" s="9">
        <v>44</v>
      </c>
      <c r="J4" s="9">
        <v>-64.0347412635262</v>
      </c>
      <c r="K4" s="10">
        <v>-30.686254616289933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H37" sqref="H3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38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/>
      <c r="B4" s="11"/>
      <c r="C4" s="9"/>
      <c r="D4" s="9">
        <v>17653.163669999998</v>
      </c>
      <c r="E4" s="11">
        <v>0.36188042974528734</v>
      </c>
      <c r="F4" s="9">
        <v>45</v>
      </c>
      <c r="G4" s="9">
        <v>18975.996023333337</v>
      </c>
      <c r="H4" s="11">
        <v>0.41239213719317291</v>
      </c>
      <c r="I4" s="9">
        <v>40</v>
      </c>
      <c r="J4" s="9"/>
      <c r="K4" s="10">
        <v>7.4934577057220411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3" workbookViewId="0">
      <selection activeCell="L18" sqref="L1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11"/>
      <c r="C4" s="9"/>
      <c r="D4" s="9">
        <v>16557</v>
      </c>
      <c r="E4" s="11">
        <v>0.33940965978098375</v>
      </c>
      <c r="F4" s="9">
        <v>49</v>
      </c>
      <c r="G4" s="9">
        <v>16557</v>
      </c>
      <c r="H4" s="11">
        <v>0.35982177731864623</v>
      </c>
      <c r="I4" s="9">
        <v>47</v>
      </c>
      <c r="J4" s="9"/>
      <c r="K4" s="10">
        <v>0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22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6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19586.8</v>
      </c>
      <c r="B4" s="11">
        <v>0.37024829581111524</v>
      </c>
      <c r="C4" s="9">
        <v>47</v>
      </c>
      <c r="D4" s="9">
        <v>37043.313049158904</v>
      </c>
      <c r="E4" s="11">
        <v>0.75936813910584644</v>
      </c>
      <c r="F4" s="9">
        <v>26</v>
      </c>
      <c r="G4" s="9">
        <v>38985.270700000001</v>
      </c>
      <c r="H4" s="11">
        <v>0.84723980144485977</v>
      </c>
      <c r="I4" s="9">
        <v>23</v>
      </c>
      <c r="J4" s="9">
        <v>89.123864281857706</v>
      </c>
      <c r="K4" s="10">
        <v>5.2423973208443648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M15" sqref="M15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39</v>
      </c>
      <c r="B1" s="23"/>
      <c r="C1" s="23"/>
      <c r="D1" s="23"/>
      <c r="E1" s="23"/>
      <c r="F1" s="23"/>
      <c r="G1" s="23" t="s">
        <v>16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18372.740000000002</v>
      </c>
      <c r="B4" s="11">
        <v>0.34729898065945997</v>
      </c>
      <c r="C4" s="9">
        <v>49</v>
      </c>
      <c r="D4" s="9">
        <v>23827.724599999998</v>
      </c>
      <c r="E4" s="11">
        <v>0.48845563204934328</v>
      </c>
      <c r="F4" s="9">
        <v>40</v>
      </c>
      <c r="G4" s="9">
        <v>17468.87</v>
      </c>
      <c r="H4" s="11">
        <v>0.37963881446810288</v>
      </c>
      <c r="I4" s="9">
        <v>43</v>
      </c>
      <c r="J4" s="9">
        <v>29.690642767491383</v>
      </c>
      <c r="K4" s="10">
        <v>-26.686789052446908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L8" sqref="L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40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35005.339999999997</v>
      </c>
      <c r="B4" s="11">
        <v>0.66170418237224382</v>
      </c>
      <c r="C4" s="9">
        <v>36</v>
      </c>
      <c r="D4" s="9">
        <v>37796.301312798103</v>
      </c>
      <c r="E4" s="11">
        <v>0.77480399647015485</v>
      </c>
      <c r="F4" s="9">
        <v>25</v>
      </c>
      <c r="G4" s="9">
        <v>32671.482431000004</v>
      </c>
      <c r="H4" s="11">
        <v>0.71002662776815528</v>
      </c>
      <c r="I4" s="9">
        <v>30</v>
      </c>
      <c r="J4" s="9">
        <v>7.972958733719218</v>
      </c>
      <c r="K4" s="10">
        <v>-13.559048647077004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24" sqref="L24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44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11"/>
      <c r="C4" s="9"/>
      <c r="D4" s="9">
        <v>16548.97</v>
      </c>
      <c r="E4" s="11">
        <v>0.33924504906841263</v>
      </c>
      <c r="F4" s="9">
        <v>50</v>
      </c>
      <c r="G4" s="9">
        <v>15402.194166666668</v>
      </c>
      <c r="H4" s="11">
        <v>0.33472518449337962</v>
      </c>
      <c r="I4" s="9">
        <v>50</v>
      </c>
      <c r="J4" s="9"/>
      <c r="K4" s="10">
        <v>-6.9295903813550508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L11" sqref="L11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43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282996.90000000002</v>
      </c>
      <c r="B4" s="9">
        <v>5.3494761750172888</v>
      </c>
      <c r="C4" s="9">
        <v>2</v>
      </c>
      <c r="D4" s="9">
        <v>213987.16238295942</v>
      </c>
      <c r="E4" s="9">
        <v>4.3866225754604322</v>
      </c>
      <c r="F4" s="9">
        <v>3</v>
      </c>
      <c r="G4" s="9">
        <v>184734.85574913333</v>
      </c>
      <c r="H4" s="9">
        <v>4.0147142675821037</v>
      </c>
      <c r="I4" s="9">
        <v>7</v>
      </c>
      <c r="J4" s="9">
        <v>-24.385333414267294</v>
      </c>
      <c r="K4" s="10">
        <v>-13.670122220451272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8" workbookViewId="0">
      <selection activeCell="I42" sqref="I42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42</v>
      </c>
      <c r="B1" s="23"/>
      <c r="C1" s="23"/>
      <c r="D1" s="23"/>
      <c r="E1" s="23"/>
      <c r="F1" s="23"/>
      <c r="G1" s="23" t="s">
        <v>9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19384.46</v>
      </c>
      <c r="B4" s="11">
        <v>0.36642347296233846</v>
      </c>
      <c r="C4" s="9">
        <v>48</v>
      </c>
      <c r="D4" s="9">
        <v>92305.774101999996</v>
      </c>
      <c r="E4" s="11">
        <v>1.8922190846035007</v>
      </c>
      <c r="F4" s="9">
        <v>11</v>
      </c>
      <c r="G4" s="9">
        <v>61199.595039999978</v>
      </c>
      <c r="H4" s="11">
        <v>1.3300082779775442</v>
      </c>
      <c r="I4" s="9">
        <v>15</v>
      </c>
      <c r="J4" s="9">
        <v>376.18439771858493</v>
      </c>
      <c r="K4" s="10">
        <v>-33.699060935913913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I39" sqref="I38:I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41</v>
      </c>
      <c r="B1" s="23"/>
      <c r="C1" s="23"/>
      <c r="D1" s="23"/>
      <c r="E1" s="23"/>
      <c r="F1" s="23"/>
      <c r="G1" s="23" t="s">
        <v>15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20760.39</v>
      </c>
      <c r="B4" s="11">
        <v>0.39243260858711582</v>
      </c>
      <c r="C4" s="9">
        <v>43</v>
      </c>
      <c r="D4" s="9">
        <v>23604.093000000001</v>
      </c>
      <c r="E4" s="11">
        <v>0.4838713036521532</v>
      </c>
      <c r="F4" s="9">
        <v>41</v>
      </c>
      <c r="G4" s="9">
        <v>18841.903999999999</v>
      </c>
      <c r="H4" s="11">
        <v>0.40947800841621729</v>
      </c>
      <c r="I4" s="9">
        <v>41</v>
      </c>
      <c r="J4" s="9">
        <v>13.697734002106904</v>
      </c>
      <c r="K4" s="10">
        <v>-20.17526790798529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G39" sqref="G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45</v>
      </c>
      <c r="B1" s="23"/>
      <c r="C1" s="23"/>
      <c r="D1" s="23"/>
      <c r="E1" s="23"/>
      <c r="F1" s="23"/>
      <c r="G1" s="23" t="s">
        <v>12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21003.200000000001</v>
      </c>
      <c r="B4" s="11">
        <v>0.39702243381154745</v>
      </c>
      <c r="C4" s="9">
        <v>42</v>
      </c>
      <c r="D4" s="9">
        <v>27375.667154105868</v>
      </c>
      <c r="E4" s="11">
        <v>0.56118656006840151</v>
      </c>
      <c r="F4" s="9">
        <v>35</v>
      </c>
      <c r="G4" s="9">
        <v>32493.875138888889</v>
      </c>
      <c r="H4" s="11">
        <v>0.70616681188893959</v>
      </c>
      <c r="I4" s="9">
        <v>31</v>
      </c>
      <c r="J4" s="9">
        <v>30.340458378275059</v>
      </c>
      <c r="K4" s="10">
        <v>18.696194529145494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20" sqref="L2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46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43503.75</v>
      </c>
      <c r="B4" s="11">
        <v>0.82234919940433382</v>
      </c>
      <c r="C4" s="9">
        <v>26</v>
      </c>
      <c r="D4" s="9">
        <v>48124.82</v>
      </c>
      <c r="E4" s="11">
        <v>0.98653311488923623</v>
      </c>
      <c r="F4" s="9">
        <v>21</v>
      </c>
      <c r="G4" s="9">
        <v>41046.385999999999</v>
      </c>
      <c r="H4" s="11">
        <v>0.89203258821206732</v>
      </c>
      <c r="I4" s="9">
        <v>20</v>
      </c>
      <c r="J4" s="9">
        <v>10.622233715484297</v>
      </c>
      <c r="K4" s="10">
        <v>-14.708489299284654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I38" sqref="I3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47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154751.9</v>
      </c>
      <c r="B4" s="9">
        <v>2.9252673866344745</v>
      </c>
      <c r="C4" s="9">
        <v>7</v>
      </c>
      <c r="D4" s="9">
        <v>211967.36780826983</v>
      </c>
      <c r="E4" s="9">
        <v>4.3452178651008948</v>
      </c>
      <c r="F4" s="9">
        <v>4</v>
      </c>
      <c r="G4" s="9">
        <v>267169.45639200002</v>
      </c>
      <c r="H4" s="9">
        <v>5.8062081684016427</v>
      </c>
      <c r="I4" s="9">
        <v>2</v>
      </c>
      <c r="J4" s="9">
        <v>36.972384706274909</v>
      </c>
      <c r="K4" s="10">
        <v>26.042729668494047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G39" sqref="G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48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6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202869.1</v>
      </c>
      <c r="B4" s="9">
        <v>3.8348243994799933</v>
      </c>
      <c r="C4" s="9">
        <v>6</v>
      </c>
      <c r="D4" s="9">
        <v>126650.23481884041</v>
      </c>
      <c r="E4" s="9">
        <v>2.5962621918852649</v>
      </c>
      <c r="F4" s="9">
        <v>7</v>
      </c>
      <c r="G4" s="9">
        <v>80177.928</v>
      </c>
      <c r="H4" s="9">
        <v>1.7424512021916079</v>
      </c>
      <c r="I4" s="9">
        <v>11</v>
      </c>
      <c r="J4" s="9">
        <v>-37.570465478064222</v>
      </c>
      <c r="K4" s="10">
        <v>-36.693423336572621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3" sqref="L13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21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54430.27</v>
      </c>
      <c r="B4" s="11">
        <v>1.0288926577102371</v>
      </c>
      <c r="C4" s="9">
        <v>20</v>
      </c>
      <c r="D4" s="9">
        <v>35667.724200203069</v>
      </c>
      <c r="E4" s="11">
        <v>0.73116930216542164</v>
      </c>
      <c r="F4" s="9">
        <v>27</v>
      </c>
      <c r="G4" s="9">
        <v>36118.550333299994</v>
      </c>
      <c r="H4" s="11">
        <v>0.78493935949151339</v>
      </c>
      <c r="I4" s="9">
        <v>24</v>
      </c>
      <c r="J4" s="9">
        <v>-34.470793181435496</v>
      </c>
      <c r="K4" s="10">
        <v>1.263961026967789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K40" sqref="K4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49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108213</v>
      </c>
      <c r="B4" s="9">
        <v>2.0455448993510026</v>
      </c>
      <c r="C4" s="9">
        <v>9</v>
      </c>
      <c r="D4" s="9">
        <v>76303.989923907837</v>
      </c>
      <c r="E4" s="9">
        <v>1.5641910527272558</v>
      </c>
      <c r="F4" s="9">
        <v>12</v>
      </c>
      <c r="G4" s="9">
        <v>69850.329059000011</v>
      </c>
      <c r="H4" s="9">
        <v>1.5180086699463469</v>
      </c>
      <c r="I4" s="9">
        <v>14</v>
      </c>
      <c r="J4" s="9">
        <v>-29.487224340968428</v>
      </c>
      <c r="K4" s="10">
        <v>-8.4578288387587222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E38" sqref="E3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50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32981.910000000003</v>
      </c>
      <c r="B4" s="11">
        <v>0.62345538679598411</v>
      </c>
      <c r="C4" s="9">
        <v>37</v>
      </c>
      <c r="D4" s="9">
        <v>28679.23</v>
      </c>
      <c r="E4" s="11">
        <v>0.58790890240264437</v>
      </c>
      <c r="F4" s="9">
        <v>33</v>
      </c>
      <c r="G4" s="9">
        <v>34946.981390000001</v>
      </c>
      <c r="H4" s="11">
        <v>0.75947846564422627</v>
      </c>
      <c r="I4" s="9">
        <v>27</v>
      </c>
      <c r="J4" s="9">
        <v>-13.04557558977028</v>
      </c>
      <c r="K4" s="10">
        <v>21.854671098212894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0" sqref="L1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51</v>
      </c>
      <c r="B1" s="23"/>
      <c r="C1" s="23"/>
      <c r="D1" s="23"/>
      <c r="E1" s="23"/>
      <c r="F1" s="23"/>
      <c r="G1" s="23" t="s">
        <v>11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36381.269999999997</v>
      </c>
      <c r="B4" s="11">
        <v>0.68771331799702107</v>
      </c>
      <c r="C4" s="9">
        <v>33</v>
      </c>
      <c r="D4" s="9">
        <v>33572.067617187276</v>
      </c>
      <c r="E4" s="11">
        <v>0.68820946113992365</v>
      </c>
      <c r="F4" s="9">
        <v>28</v>
      </c>
      <c r="G4" s="9">
        <v>22753.352598999998</v>
      </c>
      <c r="H4" s="11">
        <v>0.49448280317267734</v>
      </c>
      <c r="I4" s="9">
        <v>37</v>
      </c>
      <c r="J4" s="9">
        <v>-7.7215621741976586</v>
      </c>
      <c r="K4" s="10">
        <v>-32.225346206108021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20" sqref="L2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52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3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17806.18</v>
      </c>
      <c r="B4" s="11">
        <v>0.3365893254592871</v>
      </c>
      <c r="C4" s="9">
        <v>50</v>
      </c>
      <c r="D4" s="9">
        <v>28400.991866636912</v>
      </c>
      <c r="E4" s="11">
        <v>0.58220516922737942</v>
      </c>
      <c r="F4" s="9">
        <v>34</v>
      </c>
      <c r="G4" s="9">
        <v>31112.293579000001</v>
      </c>
      <c r="H4" s="11">
        <v>0.67614185976054153</v>
      </c>
      <c r="I4" s="9">
        <v>33</v>
      </c>
      <c r="J4" s="9">
        <v>59.500756853165093</v>
      </c>
      <c r="K4" s="10">
        <v>9.546503604855074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G35" sqref="G35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53</v>
      </c>
      <c r="B1" s="23"/>
      <c r="C1" s="23"/>
      <c r="D1" s="23"/>
      <c r="E1" s="23"/>
      <c r="F1" s="23"/>
      <c r="G1" s="23" t="s">
        <v>14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64223.67</v>
      </c>
      <c r="B4" s="11">
        <v>1.2140168056157947</v>
      </c>
      <c r="C4" s="9">
        <v>17</v>
      </c>
      <c r="D4" s="9">
        <v>29410.649999999998</v>
      </c>
      <c r="E4" s="11">
        <v>0.60290262187821408</v>
      </c>
      <c r="F4" s="9">
        <v>32</v>
      </c>
      <c r="G4" s="9">
        <v>26335.582693999997</v>
      </c>
      <c r="H4" s="11">
        <v>0.57233292092029109</v>
      </c>
      <c r="I4" s="9">
        <v>35</v>
      </c>
      <c r="J4" s="9">
        <v>-54.205902590119813</v>
      </c>
      <c r="K4" s="10">
        <v>-10.455625108591619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G39" sqref="G38:G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54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11"/>
      <c r="C4" s="9"/>
      <c r="D4" s="9">
        <v>11318.14</v>
      </c>
      <c r="E4" s="11">
        <v>0.23201582694652073</v>
      </c>
      <c r="F4" s="9">
        <v>66</v>
      </c>
      <c r="G4" s="9">
        <v>16595.509999999998</v>
      </c>
      <c r="H4" s="11">
        <v>0.36065868839218251</v>
      </c>
      <c r="I4" s="9">
        <v>45</v>
      </c>
      <c r="J4" s="9"/>
      <c r="K4" s="10">
        <v>46.627537740300077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37" sqref="I3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21" customHeight="1" x14ac:dyDescent="0.25">
      <c r="A1" s="23" t="s">
        <v>55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50545.279999999999</v>
      </c>
      <c r="B4" s="11">
        <v>0.95545488703083958</v>
      </c>
      <c r="C4" s="9">
        <v>22</v>
      </c>
      <c r="D4" s="9">
        <v>30297.030904218154</v>
      </c>
      <c r="E4" s="11">
        <v>0.62107295715254185</v>
      </c>
      <c r="F4" s="9">
        <v>31</v>
      </c>
      <c r="G4" s="9">
        <v>22510.4804</v>
      </c>
      <c r="H4" s="11">
        <v>0.48920463041762102</v>
      </c>
      <c r="I4" s="9">
        <v>38</v>
      </c>
      <c r="J4" s="9">
        <v>-40.059623956543213</v>
      </c>
      <c r="K4" s="10">
        <v>-25.70070489360744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H36" sqref="H36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56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7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/>
      <c r="B4" s="11"/>
      <c r="C4" s="9"/>
      <c r="D4" s="9">
        <v>18879.090534399624</v>
      </c>
      <c r="E4" s="11">
        <v>0.38701127591079104</v>
      </c>
      <c r="F4" s="9">
        <v>44</v>
      </c>
      <c r="G4" s="9">
        <v>43562.973306000007</v>
      </c>
      <c r="H4" s="11">
        <v>0.94672383162708618</v>
      </c>
      <c r="I4" s="9">
        <v>19</v>
      </c>
      <c r="J4" s="9"/>
      <c r="K4" s="10">
        <v>130.74720271415532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3" workbookViewId="0">
      <selection activeCell="L31" sqref="L31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57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3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41538.560142762726</v>
      </c>
      <c r="B4" s="9">
        <v>0.78520131431910356</v>
      </c>
      <c r="C4" s="9">
        <v>30</v>
      </c>
      <c r="D4" s="9">
        <v>60099.445027343434</v>
      </c>
      <c r="E4" s="9">
        <v>1.2320065343816256</v>
      </c>
      <c r="F4" s="9">
        <v>16</v>
      </c>
      <c r="G4" s="9">
        <v>86662.264943762726</v>
      </c>
      <c r="H4" s="9">
        <v>1.883370791720971</v>
      </c>
      <c r="I4" s="9">
        <v>10</v>
      </c>
      <c r="J4" s="9">
        <v>44.683505689145981</v>
      </c>
      <c r="K4" s="10">
        <v>44.198111820057591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I39" sqref="I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58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8" t="s">
        <v>17</v>
      </c>
      <c r="C4" s="8" t="s">
        <v>17</v>
      </c>
      <c r="D4" s="9">
        <v>7498.01</v>
      </c>
      <c r="E4" s="11">
        <v>0.15370520161468951</v>
      </c>
      <c r="F4" s="9">
        <v>84</v>
      </c>
      <c r="G4" s="9">
        <v>18437.303500000002</v>
      </c>
      <c r="H4" s="11">
        <v>0.40068510686315739</v>
      </c>
      <c r="I4" s="9">
        <v>42</v>
      </c>
      <c r="J4" s="9"/>
      <c r="K4" s="10">
        <v>145.89595772745037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23" sqref="L23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23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6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67987.25</v>
      </c>
      <c r="B4" s="11">
        <v>1.285159569168228</v>
      </c>
      <c r="C4" s="9">
        <v>15</v>
      </c>
      <c r="D4" s="9">
        <v>33047.593999999997</v>
      </c>
      <c r="E4" s="11">
        <v>0.67745803201788246</v>
      </c>
      <c r="F4" s="9">
        <v>29</v>
      </c>
      <c r="G4" s="9">
        <v>24177.552123000001</v>
      </c>
      <c r="H4" s="11">
        <v>0.52543394190445547</v>
      </c>
      <c r="I4" s="9">
        <v>36</v>
      </c>
      <c r="J4" s="9">
        <v>-51.391482961878886</v>
      </c>
      <c r="K4" s="10">
        <v>-26.840204696898653</v>
      </c>
    </row>
    <row r="7" spans="1:12" ht="15.75" customHeight="1" x14ac:dyDescent="0.25"/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L17" sqref="L1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59</v>
      </c>
      <c r="B1" s="23"/>
      <c r="C1" s="23"/>
      <c r="D1" s="23"/>
      <c r="E1" s="23"/>
      <c r="F1" s="23"/>
      <c r="G1" s="23" t="s">
        <v>11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52164.03</v>
      </c>
      <c r="B4" s="11">
        <v>0.98605403690954585</v>
      </c>
      <c r="C4" s="9">
        <v>21</v>
      </c>
      <c r="D4" s="9">
        <v>43165.713256515992</v>
      </c>
      <c r="E4" s="11">
        <v>0.88487407444570831</v>
      </c>
      <c r="F4" s="9">
        <v>23</v>
      </c>
      <c r="G4" s="9">
        <v>50059.73267421496</v>
      </c>
      <c r="H4" s="11">
        <v>1.0879133890760606</v>
      </c>
      <c r="I4" s="9">
        <v>18</v>
      </c>
      <c r="J4" s="9">
        <v>-17.250041347426585</v>
      </c>
      <c r="K4" s="10">
        <v>15.971054101968987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3" workbookViewId="0">
      <selection activeCell="L18" sqref="L1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60</v>
      </c>
      <c r="B1" s="23"/>
      <c r="C1" s="23"/>
      <c r="D1" s="23"/>
      <c r="E1" s="23"/>
      <c r="F1" s="23"/>
      <c r="G1" s="23" t="s">
        <v>10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280568.8</v>
      </c>
      <c r="B4" s="11">
        <v>5.3035779227729716</v>
      </c>
      <c r="C4" s="9">
        <v>3</v>
      </c>
      <c r="D4" s="9">
        <v>67353.759510413249</v>
      </c>
      <c r="E4" s="11">
        <v>1.3807161080147103</v>
      </c>
      <c r="F4" s="9">
        <v>14</v>
      </c>
      <c r="G4" s="9">
        <v>58640.510999999999</v>
      </c>
      <c r="H4" s="11">
        <v>1.2743934825689209</v>
      </c>
      <c r="I4" s="9">
        <v>16</v>
      </c>
      <c r="J4" s="9">
        <v>-75.993852662728983</v>
      </c>
      <c r="K4" s="10">
        <v>-12.936543666973979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37" sqref="H3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61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3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98945.73</v>
      </c>
      <c r="B4" s="9">
        <v>1.8703661603879522</v>
      </c>
      <c r="C4" s="9">
        <v>11</v>
      </c>
      <c r="D4" s="9">
        <v>68877.348501128305</v>
      </c>
      <c r="E4" s="9">
        <v>1.4119488688400199</v>
      </c>
      <c r="F4" s="9">
        <v>13</v>
      </c>
      <c r="G4" s="9">
        <v>77709.429869</v>
      </c>
      <c r="H4" s="9">
        <v>1.6888050474048604</v>
      </c>
      <c r="I4" s="9">
        <v>13</v>
      </c>
      <c r="J4" s="9">
        <v>-30.388761090419656</v>
      </c>
      <c r="K4" s="10">
        <v>12.822911392599575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G34" sqref="G34:G35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62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44677.34</v>
      </c>
      <c r="B4" s="9">
        <v>0.84453351218033434</v>
      </c>
      <c r="C4" s="9">
        <v>25</v>
      </c>
      <c r="D4" s="9">
        <v>64889.318321998049</v>
      </c>
      <c r="E4" s="9">
        <v>1.3301963794823528</v>
      </c>
      <c r="F4" s="9">
        <v>15</v>
      </c>
      <c r="G4" s="9">
        <v>110137.77158499999</v>
      </c>
      <c r="H4" s="9">
        <v>2.3935476669462941</v>
      </c>
      <c r="I4" s="9">
        <v>8</v>
      </c>
      <c r="J4" s="9">
        <v>45.239887428387753</v>
      </c>
      <c r="K4" s="10">
        <v>69.731743888057338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39" sqref="L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63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31686.91</v>
      </c>
      <c r="B4" s="11">
        <v>0.59897606689301908</v>
      </c>
      <c r="C4" s="9">
        <v>38</v>
      </c>
      <c r="D4" s="9">
        <v>26229.980476908127</v>
      </c>
      <c r="E4" s="11">
        <v>0.53770059489818411</v>
      </c>
      <c r="F4" s="9">
        <v>37</v>
      </c>
      <c r="G4" s="9">
        <v>22156.169576700006</v>
      </c>
      <c r="H4" s="11">
        <v>0.4815046394673862</v>
      </c>
      <c r="I4" s="9">
        <v>39</v>
      </c>
      <c r="J4" s="9">
        <v>-17.221400013733977</v>
      </c>
      <c r="K4" s="10">
        <v>-15.531124408554362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L10" sqref="L1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64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35086.28</v>
      </c>
      <c r="B4" s="9">
        <v>0.66323418712355353</v>
      </c>
      <c r="C4" s="9">
        <v>35</v>
      </c>
      <c r="D4" s="9">
        <v>101516.48237655617</v>
      </c>
      <c r="E4" s="9">
        <v>2.081033686391808</v>
      </c>
      <c r="F4" s="9">
        <v>8</v>
      </c>
      <c r="G4" s="9">
        <v>185567.88895999998</v>
      </c>
      <c r="H4" s="9">
        <v>4.032817999568544</v>
      </c>
      <c r="I4" s="9">
        <v>6</v>
      </c>
      <c r="J4" s="9">
        <v>189.33384324743511</v>
      </c>
      <c r="K4" s="10">
        <v>82.795822526307632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G36" sqref="G36"/>
    </sheetView>
  </sheetViews>
  <sheetFormatPr defaultRowHeight="13.5" customHeight="1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3.5" customHeight="1" x14ac:dyDescent="0.25">
      <c r="A1" s="23" t="s">
        <v>65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3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3.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ht="13.5" customHeight="1" x14ac:dyDescent="0.25">
      <c r="A4" s="8">
        <v>47429.2</v>
      </c>
      <c r="B4" s="9">
        <v>0.89655178342988895</v>
      </c>
      <c r="C4" s="9">
        <v>24</v>
      </c>
      <c r="D4" s="9">
        <v>92984.819089786266</v>
      </c>
      <c r="E4" s="9">
        <v>1.9061391442930893</v>
      </c>
      <c r="F4" s="9">
        <v>10</v>
      </c>
      <c r="G4" s="9">
        <v>232560.53604499999</v>
      </c>
      <c r="H4" s="9">
        <v>5.0540765485226178</v>
      </c>
      <c r="I4" s="9">
        <v>4</v>
      </c>
      <c r="J4" s="9">
        <v>96.049731156726807</v>
      </c>
      <c r="K4" s="10">
        <v>150.10591870963285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A22" workbookViewId="0">
      <selection activeCell="K38" sqref="K38"/>
    </sheetView>
  </sheetViews>
  <sheetFormatPr defaultRowHeight="14.25" customHeight="1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4.25" customHeight="1" x14ac:dyDescent="0.25">
      <c r="A1" s="23" t="s">
        <v>66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4.25" customHeight="1" x14ac:dyDescent="0.25">
      <c r="A2" s="30" t="s">
        <v>5</v>
      </c>
      <c r="B2" s="30"/>
      <c r="C2" s="12"/>
      <c r="D2" s="12"/>
      <c r="E2" s="12"/>
      <c r="F2" s="12"/>
    </row>
    <row r="3" spans="1:12" ht="14.25" customHeight="1" x14ac:dyDescent="0.25">
      <c r="A3" s="25">
        <v>1990</v>
      </c>
      <c r="B3" s="25"/>
      <c r="C3" s="25"/>
      <c r="D3" s="25">
        <v>2000</v>
      </c>
      <c r="E3" s="25"/>
      <c r="F3" s="25"/>
      <c r="G3" s="25">
        <v>2010</v>
      </c>
      <c r="H3" s="25"/>
      <c r="I3" s="25"/>
      <c r="J3" s="6" t="s">
        <v>0</v>
      </c>
      <c r="K3" s="1" t="s">
        <v>1</v>
      </c>
    </row>
    <row r="4" spans="1:12" ht="14.25" customHeight="1" x14ac:dyDescent="0.25">
      <c r="A4" s="2" t="s">
        <v>19</v>
      </c>
      <c r="B4" s="3" t="s">
        <v>6</v>
      </c>
      <c r="C4" s="3" t="s">
        <v>18</v>
      </c>
      <c r="D4" s="3" t="s">
        <v>19</v>
      </c>
      <c r="E4" s="3" t="s">
        <v>6</v>
      </c>
      <c r="F4" s="3" t="s">
        <v>18</v>
      </c>
      <c r="G4" s="3" t="s">
        <v>19</v>
      </c>
      <c r="H4" s="3" t="s">
        <v>6</v>
      </c>
      <c r="I4" s="3" t="s">
        <v>18</v>
      </c>
      <c r="J4" s="7" t="s">
        <v>2</v>
      </c>
      <c r="K4" s="4" t="s">
        <v>3</v>
      </c>
    </row>
    <row r="5" spans="1:12" ht="14.25" customHeight="1" x14ac:dyDescent="0.25">
      <c r="A5" s="8" t="s">
        <v>17</v>
      </c>
      <c r="B5" s="8" t="s">
        <v>17</v>
      </c>
      <c r="C5" s="8" t="s">
        <v>17</v>
      </c>
      <c r="D5" s="9">
        <v>19491.75</v>
      </c>
      <c r="E5" s="11">
        <v>0.39957046784055028</v>
      </c>
      <c r="F5" s="9">
        <v>43</v>
      </c>
      <c r="G5" s="9">
        <v>15893.47</v>
      </c>
      <c r="H5" s="11">
        <v>0.34540174084439113</v>
      </c>
      <c r="I5" s="9">
        <v>49</v>
      </c>
      <c r="J5" s="9"/>
      <c r="K5" s="10">
        <v>-18.460528172175412</v>
      </c>
    </row>
  </sheetData>
  <mergeCells count="6">
    <mergeCell ref="A1:F1"/>
    <mergeCell ref="G1:K1"/>
    <mergeCell ref="A2:B2"/>
    <mergeCell ref="A3:C3"/>
    <mergeCell ref="D3:F3"/>
    <mergeCell ref="G3:I3"/>
  </mergeCells>
  <pageMargins left="0.7" right="0.7" top="0.75" bottom="0.75" header="0.3" footer="0.3"/>
  <pageSetup paperSize="9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22" workbookViewId="0">
      <selection activeCell="F40" sqref="F4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67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207442</v>
      </c>
      <c r="B4" s="9">
        <v>3.9212656983095435</v>
      </c>
      <c r="C4" s="9">
        <v>5</v>
      </c>
      <c r="D4" s="9">
        <v>136571.82580000002</v>
      </c>
      <c r="E4" s="9">
        <v>2.7996495095999148</v>
      </c>
      <c r="F4" s="9">
        <v>6</v>
      </c>
      <c r="G4" s="9">
        <v>109772.47314</v>
      </c>
      <c r="H4" s="9">
        <v>2.3856088896477714</v>
      </c>
      <c r="I4" s="9">
        <v>9</v>
      </c>
      <c r="J4" s="9">
        <v>-34.163850232836154</v>
      </c>
      <c r="K4" s="10">
        <v>-19.62289989389599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10" sqref="L10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68</v>
      </c>
      <c r="B1" s="23"/>
      <c r="C1" s="23"/>
      <c r="D1" s="23"/>
      <c r="E1" s="23"/>
      <c r="F1" s="23"/>
      <c r="G1" s="23" t="s">
        <v>9</v>
      </c>
      <c r="H1" s="23"/>
      <c r="I1" s="23"/>
      <c r="J1" s="23"/>
      <c r="K1" s="23"/>
      <c r="L1" s="5"/>
    </row>
    <row r="2" spans="1:12" ht="15.7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41682.660000000003</v>
      </c>
      <c r="B4" s="11">
        <v>0.78792522667685094</v>
      </c>
      <c r="C4" s="9">
        <v>29</v>
      </c>
      <c r="D4" s="9">
        <v>26915.464899999999</v>
      </c>
      <c r="E4" s="11">
        <v>0.55175265957335329</v>
      </c>
      <c r="F4" s="9">
        <v>36</v>
      </c>
      <c r="G4" s="9">
        <v>32744.883431000002</v>
      </c>
      <c r="H4" s="11">
        <v>0.71162180070268233</v>
      </c>
      <c r="I4" s="9">
        <v>29</v>
      </c>
      <c r="J4" s="9">
        <v>-35.427669683268782</v>
      </c>
      <c r="K4" s="10">
        <v>21.658249458659743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M8" sqref="M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6" t="s">
        <v>24</v>
      </c>
      <c r="B1" s="26"/>
      <c r="C1" s="26"/>
      <c r="D1" s="26"/>
      <c r="E1" s="26"/>
      <c r="F1" s="26"/>
      <c r="G1" s="26" t="s">
        <v>15</v>
      </c>
      <c r="H1" s="26"/>
      <c r="I1" s="26"/>
      <c r="J1" s="26"/>
      <c r="K1" s="26"/>
      <c r="L1" s="5"/>
    </row>
    <row r="2" spans="1:12" ht="15" customHeight="1" x14ac:dyDescent="0.25">
      <c r="A2" s="27">
        <v>1990</v>
      </c>
      <c r="B2" s="28"/>
      <c r="C2" s="29"/>
      <c r="D2" s="27">
        <v>2000</v>
      </c>
      <c r="E2" s="28"/>
      <c r="F2" s="29"/>
      <c r="G2" s="27">
        <v>2010</v>
      </c>
      <c r="H2" s="28"/>
      <c r="I2" s="29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8" t="s">
        <v>17</v>
      </c>
      <c r="C4" s="8" t="s">
        <v>17</v>
      </c>
      <c r="D4" s="9">
        <v>12878.50491617674</v>
      </c>
      <c r="E4" s="11">
        <v>0.26400247460815812</v>
      </c>
      <c r="F4" s="9">
        <v>62</v>
      </c>
      <c r="G4" s="9">
        <v>16140.872579000001</v>
      </c>
      <c r="H4" s="11">
        <v>0.35077836920031291</v>
      </c>
      <c r="I4" s="9">
        <v>48</v>
      </c>
      <c r="J4" s="9"/>
      <c r="K4" s="10">
        <v>25.331881954134193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24" sqref="L24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69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 t="s">
        <v>17</v>
      </c>
      <c r="B4" s="11"/>
      <c r="C4" s="9"/>
      <c r="D4" s="9">
        <v>4452.5</v>
      </c>
      <c r="E4" s="11">
        <v>9.1273872692808497E-2</v>
      </c>
      <c r="F4" s="9">
        <v>117</v>
      </c>
      <c r="G4" s="9">
        <v>16578</v>
      </c>
      <c r="H4" s="11">
        <v>0.36027815572800126</v>
      </c>
      <c r="I4" s="9">
        <v>46</v>
      </c>
      <c r="J4" s="9"/>
      <c r="K4" s="10">
        <v>272.33015160022461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4" workbookViewId="0">
      <selection activeCell="E38" sqref="E38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25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3.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106149.1</v>
      </c>
      <c r="B4" s="9">
        <v>2.0065311013990881</v>
      </c>
      <c r="C4" s="9">
        <v>10</v>
      </c>
      <c r="D4" s="9">
        <v>100128.3</v>
      </c>
      <c r="E4" s="9">
        <v>2.0525766888595927</v>
      </c>
      <c r="F4" s="9">
        <v>9</v>
      </c>
      <c r="G4" s="9">
        <v>80120</v>
      </c>
      <c r="H4" s="9">
        <v>1.7411922932155548</v>
      </c>
      <c r="I4" s="9">
        <v>12</v>
      </c>
      <c r="J4" s="9">
        <v>-5.6720217128548454</v>
      </c>
      <c r="K4" s="10">
        <v>-19.982662244340514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4" workbookViewId="0">
      <selection activeCell="J35" sqref="J35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26</v>
      </c>
      <c r="B1" s="23"/>
      <c r="C1" s="23"/>
      <c r="D1" s="23"/>
      <c r="E1" s="23"/>
      <c r="F1" s="23"/>
      <c r="G1" s="23" t="s">
        <v>7</v>
      </c>
      <c r="H1" s="23"/>
      <c r="I1" s="23"/>
      <c r="J1" s="23"/>
      <c r="K1" s="23"/>
      <c r="L1" s="5"/>
    </row>
    <row r="2" spans="1:12" ht="14.2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39618.76</v>
      </c>
      <c r="B4" s="11">
        <v>0.74891142872493632</v>
      </c>
      <c r="C4" s="9">
        <v>32</v>
      </c>
      <c r="D4" s="9">
        <v>48550.592047443293</v>
      </c>
      <c r="E4" s="11">
        <v>0.99526121453089711</v>
      </c>
      <c r="F4" s="9">
        <v>19</v>
      </c>
      <c r="G4" s="9">
        <v>53599.202100000002</v>
      </c>
      <c r="H4" s="11">
        <v>1.164834218909423</v>
      </c>
      <c r="I4" s="9">
        <v>17</v>
      </c>
      <c r="J4" s="9">
        <v>22.544451283794068</v>
      </c>
      <c r="K4" s="10">
        <v>10.398658058841473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6" workbookViewId="0">
      <selection activeCell="I37" sqref="I37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27</v>
      </c>
      <c r="B1" s="23"/>
      <c r="C1" s="23"/>
      <c r="D1" s="23"/>
      <c r="E1" s="23"/>
      <c r="F1" s="23"/>
      <c r="G1" s="23" t="s">
        <v>4</v>
      </c>
      <c r="H1" s="23"/>
      <c r="I1" s="23"/>
      <c r="J1" s="23"/>
      <c r="K1" s="23"/>
      <c r="L1" s="5"/>
    </row>
    <row r="2" spans="1:12" ht="15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127678.39999999999</v>
      </c>
      <c r="B4" s="9">
        <v>2.4134983770646508</v>
      </c>
      <c r="C4" s="9">
        <v>8</v>
      </c>
      <c r="D4" s="9">
        <v>220890.01655435091</v>
      </c>
      <c r="E4" s="9">
        <v>4.5281274003580432</v>
      </c>
      <c r="F4" s="9">
        <v>2</v>
      </c>
      <c r="G4" s="9">
        <v>290090.74999699992</v>
      </c>
      <c r="H4" s="9">
        <v>6.3043407167735444</v>
      </c>
      <c r="I4" s="9">
        <v>1</v>
      </c>
      <c r="J4" s="9">
        <v>73.005000496834953</v>
      </c>
      <c r="K4" s="10">
        <v>31.328139914201099</v>
      </c>
    </row>
  </sheetData>
  <mergeCells count="5">
    <mergeCell ref="A1:F1"/>
    <mergeCell ref="A2:C2"/>
    <mergeCell ref="D2:F2"/>
    <mergeCell ref="G2:I2"/>
    <mergeCell ref="G1:K1"/>
  </mergeCells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19" workbookViewId="0">
      <selection activeCell="H39" sqref="H39"/>
    </sheetView>
  </sheetViews>
  <sheetFormatPr defaultRowHeight="15" x14ac:dyDescent="0.25"/>
  <cols>
    <col min="1" max="9" width="12.140625" customWidth="1"/>
    <col min="10" max="10" width="9.5703125" customWidth="1"/>
    <col min="11" max="11" width="9.85546875" customWidth="1"/>
  </cols>
  <sheetData>
    <row r="1" spans="1:12" ht="15.75" x14ac:dyDescent="0.25">
      <c r="A1" s="23" t="s">
        <v>28</v>
      </c>
      <c r="B1" s="23"/>
      <c r="C1" s="23"/>
      <c r="D1" s="23"/>
      <c r="E1" s="23"/>
      <c r="F1" s="23"/>
      <c r="G1" s="23" t="s">
        <v>8</v>
      </c>
      <c r="H1" s="23"/>
      <c r="I1" s="23"/>
      <c r="J1" s="23"/>
      <c r="K1" s="23"/>
      <c r="L1" s="5"/>
    </row>
    <row r="2" spans="1:12" ht="12" customHeight="1" x14ac:dyDescent="0.25">
      <c r="A2" s="25">
        <v>1990</v>
      </c>
      <c r="B2" s="25"/>
      <c r="C2" s="25"/>
      <c r="D2" s="25">
        <v>2000</v>
      </c>
      <c r="E2" s="25"/>
      <c r="F2" s="25"/>
      <c r="G2" s="25">
        <v>2010</v>
      </c>
      <c r="H2" s="25"/>
      <c r="I2" s="25"/>
      <c r="J2" s="6" t="s">
        <v>0</v>
      </c>
      <c r="K2" s="1" t="s">
        <v>1</v>
      </c>
    </row>
    <row r="3" spans="1:12" ht="14.25" customHeight="1" x14ac:dyDescent="0.25">
      <c r="A3" s="2" t="s">
        <v>19</v>
      </c>
      <c r="B3" s="3" t="s">
        <v>6</v>
      </c>
      <c r="C3" s="3" t="s">
        <v>18</v>
      </c>
      <c r="D3" s="3" t="s">
        <v>19</v>
      </c>
      <c r="E3" s="3" t="s">
        <v>6</v>
      </c>
      <c r="F3" s="3" t="s">
        <v>18</v>
      </c>
      <c r="G3" s="3" t="s">
        <v>19</v>
      </c>
      <c r="H3" s="3" t="s">
        <v>6</v>
      </c>
      <c r="I3" s="3" t="s">
        <v>18</v>
      </c>
      <c r="J3" s="7" t="s">
        <v>2</v>
      </c>
      <c r="K3" s="4" t="s">
        <v>3</v>
      </c>
    </row>
    <row r="4" spans="1:12" x14ac:dyDescent="0.25">
      <c r="A4" s="8">
        <v>80127.83</v>
      </c>
      <c r="B4" s="11">
        <v>1.5146523426257865</v>
      </c>
      <c r="C4" s="9">
        <v>12</v>
      </c>
      <c r="D4" s="9">
        <v>50710.7</v>
      </c>
      <c r="E4" s="11">
        <v>1.0395422742196976</v>
      </c>
      <c r="F4" s="9">
        <v>18</v>
      </c>
      <c r="G4" s="9">
        <v>34862.631939999999</v>
      </c>
      <c r="H4" s="11">
        <v>0.75764535765275132</v>
      </c>
      <c r="I4" s="9">
        <v>28</v>
      </c>
      <c r="J4" s="9">
        <v>-36.712750114410944</v>
      </c>
      <c r="K4" s="10">
        <v>-31.251921310492651</v>
      </c>
    </row>
  </sheetData>
  <mergeCells count="5">
    <mergeCell ref="A1:F1"/>
    <mergeCell ref="G1:K1"/>
    <mergeCell ref="A2:C2"/>
    <mergeCell ref="D2:F2"/>
    <mergeCell ref="G2:I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50</vt:i4>
      </vt:variant>
    </vt:vector>
  </HeadingPairs>
  <TitlesOfParts>
    <vt:vector size="100" baseType="lpstr">
      <vt:lpstr>Airen_61</vt:lpstr>
      <vt:lpstr>AlicanteHenriBouschet_62</vt:lpstr>
      <vt:lpstr>Aligote_63</vt:lpstr>
      <vt:lpstr>Barbera_64</vt:lpstr>
      <vt:lpstr>Blaufrankisch_65</vt:lpstr>
      <vt:lpstr>Bobal_Chart_66</vt:lpstr>
      <vt:lpstr>Cabernet Franc_Chart_67</vt:lpstr>
      <vt:lpstr>CabernetSauvignon_68</vt:lpstr>
      <vt:lpstr>Catarratto Bianco_Chart_69</vt:lpstr>
      <vt:lpstr>Cayetana Blanca_Chart_70</vt:lpstr>
      <vt:lpstr>Cereza_71</vt:lpstr>
      <vt:lpstr>Chardonnay_72</vt:lpstr>
      <vt:lpstr>Chenin Blanc_73</vt:lpstr>
      <vt:lpstr>Cinsaut_74</vt:lpstr>
      <vt:lpstr>Colombard_75</vt:lpstr>
      <vt:lpstr>Cot_76</vt:lpstr>
      <vt:lpstr>Criolla Grande_77</vt:lpstr>
      <vt:lpstr>Douce Noire_78</vt:lpstr>
      <vt:lpstr>Doukkali_79</vt:lpstr>
      <vt:lpstr>Feteasca Alba_80</vt:lpstr>
      <vt:lpstr>Gamay Noir_81</vt:lpstr>
      <vt:lpstr>Garganega_82</vt:lpstr>
      <vt:lpstr>Garnacha Tinta_83</vt:lpstr>
      <vt:lpstr>Grasevina_84</vt:lpstr>
      <vt:lpstr>Gruner Veltliner_85</vt:lpstr>
      <vt:lpstr>Isabella_86</vt:lpstr>
      <vt:lpstr>Macabeo_87</vt:lpstr>
      <vt:lpstr>Merlot_88</vt:lpstr>
      <vt:lpstr>Mazuelo_89</vt:lpstr>
      <vt:lpstr>Monastrell_90</vt:lpstr>
      <vt:lpstr>Montepulciano_91</vt:lpstr>
      <vt:lpstr>Muller Thurgau_92</vt:lpstr>
      <vt:lpstr>Muscat Blanc_APG_93</vt:lpstr>
      <vt:lpstr>Muscat of Alexandria_94</vt:lpstr>
      <vt:lpstr>Nero d'Avola_95</vt:lpstr>
      <vt:lpstr>Palomino Fino_96</vt:lpstr>
      <vt:lpstr>Pinot Gris_97</vt:lpstr>
      <vt:lpstr>Pinot Noir_98</vt:lpstr>
      <vt:lpstr>Prosecco_99</vt:lpstr>
      <vt:lpstr>Riesling_100</vt:lpstr>
      <vt:lpstr>Rkatsiteli_101</vt:lpstr>
      <vt:lpstr>Sangiovese_102</vt:lpstr>
      <vt:lpstr>Sauvignon Blanc_103</vt:lpstr>
      <vt:lpstr>Semillon_104</vt:lpstr>
      <vt:lpstr>Syrah_105</vt:lpstr>
      <vt:lpstr>Tempranillo_106</vt:lpstr>
      <vt:lpstr>Trebbiano Romagnolo_107</vt:lpstr>
      <vt:lpstr>Trebbiano Toscano_108</vt:lpstr>
      <vt:lpstr>Tribidrag_109</vt:lpstr>
      <vt:lpstr>Verdejo_110</vt:lpstr>
      <vt:lpstr>Airen_61!Print_Area</vt:lpstr>
      <vt:lpstr>AlicanteHenriBouschet_62!Print_Area</vt:lpstr>
      <vt:lpstr>Aligote_63!Print_Area</vt:lpstr>
      <vt:lpstr>Barbera_64!Print_Area</vt:lpstr>
      <vt:lpstr>Blaufrankisch_65!Print_Area</vt:lpstr>
      <vt:lpstr>Bobal_Chart_66!Print_Area</vt:lpstr>
      <vt:lpstr>'Cabernet Franc_Chart_67'!Print_Area</vt:lpstr>
      <vt:lpstr>CabernetSauvignon_68!Print_Area</vt:lpstr>
      <vt:lpstr>'Catarratto Bianco_Chart_69'!Print_Area</vt:lpstr>
      <vt:lpstr>'Cayetana Blanca_Chart_70'!Print_Area</vt:lpstr>
      <vt:lpstr>Cereza_71!Print_Area</vt:lpstr>
      <vt:lpstr>Chardonnay_72!Print_Area</vt:lpstr>
      <vt:lpstr>'Chenin Blanc_73'!Print_Area</vt:lpstr>
      <vt:lpstr>Cinsaut_74!Print_Area</vt:lpstr>
      <vt:lpstr>Colombard_75!Print_Area</vt:lpstr>
      <vt:lpstr>Cot_76!Print_Area</vt:lpstr>
      <vt:lpstr>'Criolla Grande_77'!Print_Area</vt:lpstr>
      <vt:lpstr>'Douce Noire_78'!Print_Area</vt:lpstr>
      <vt:lpstr>Doukkali_79!Print_Area</vt:lpstr>
      <vt:lpstr>'Feteasca Alba_80'!Print_Area</vt:lpstr>
      <vt:lpstr>'Gamay Noir_81'!Print_Area</vt:lpstr>
      <vt:lpstr>Garganega_82!Print_Area</vt:lpstr>
      <vt:lpstr>'Garnacha Tinta_83'!Print_Area</vt:lpstr>
      <vt:lpstr>Grasevina_84!Print_Area</vt:lpstr>
      <vt:lpstr>'Gruner Veltliner_85'!Print_Area</vt:lpstr>
      <vt:lpstr>Isabella_86!Print_Area</vt:lpstr>
      <vt:lpstr>Macabeo_87!Print_Area</vt:lpstr>
      <vt:lpstr>Mazuelo_89!Print_Area</vt:lpstr>
      <vt:lpstr>Merlot_88!Print_Area</vt:lpstr>
      <vt:lpstr>Monastrell_90!Print_Area</vt:lpstr>
      <vt:lpstr>Montepulciano_91!Print_Area</vt:lpstr>
      <vt:lpstr>'Muller Thurgau_92'!Print_Area</vt:lpstr>
      <vt:lpstr>'Muscat Blanc_APG_93'!Print_Area</vt:lpstr>
      <vt:lpstr>'Muscat of Alexandria_94'!Print_Area</vt:lpstr>
      <vt:lpstr>'Nero d''Avola_95'!Print_Area</vt:lpstr>
      <vt:lpstr>'Palomino Fino_96'!Print_Area</vt:lpstr>
      <vt:lpstr>'Pinot Gris_97'!Print_Area</vt:lpstr>
      <vt:lpstr>'Pinot Noir_98'!Print_Area</vt:lpstr>
      <vt:lpstr>Prosecco_99!Print_Area</vt:lpstr>
      <vt:lpstr>Riesling_100!Print_Area</vt:lpstr>
      <vt:lpstr>Rkatsiteli_101!Print_Area</vt:lpstr>
      <vt:lpstr>Sangiovese_102!Print_Area</vt:lpstr>
      <vt:lpstr>'Sauvignon Blanc_103'!Print_Area</vt:lpstr>
      <vt:lpstr>Semillon_104!Print_Area</vt:lpstr>
      <vt:lpstr>Syrah_105!Print_Area</vt:lpstr>
      <vt:lpstr>Tempranillo_106!Print_Area</vt:lpstr>
      <vt:lpstr>'Trebbiano Romagnolo_107'!Print_Area</vt:lpstr>
      <vt:lpstr>'Trebbiano Toscano_108'!Print_Area</vt:lpstr>
      <vt:lpstr>Tribidrag_109!Print_Area</vt:lpstr>
      <vt:lpstr>Verdejo_110!Print_Area</vt:lpstr>
    </vt:vector>
  </TitlesOfParts>
  <Company>The 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a1186001</dc:creator>
  <cp:lastModifiedBy>Allison Stokes</cp:lastModifiedBy>
  <cp:lastPrinted>2013-12-01T05:44:08Z</cp:lastPrinted>
  <dcterms:created xsi:type="dcterms:W3CDTF">2013-10-02T04:15:21Z</dcterms:created>
  <dcterms:modified xsi:type="dcterms:W3CDTF">2013-12-09T07:00:31Z</dcterms:modified>
</cp:coreProperties>
</file>