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gan Gupta\Documents\SCU\4 - SCU Senior Year\1 - Fall 2021\COEN 241\COEN241_HW1_Windows\"/>
    </mc:Choice>
  </mc:AlternateContent>
  <xr:revisionPtr revIDLastSave="0" documentId="8_{2DA0A38F-3EF4-4E0B-B7CC-1606C70D1050}" xr6:coauthVersionLast="47" xr6:coauthVersionMax="47" xr10:uidLastSave="{00000000-0000-0000-0000-000000000000}"/>
  <bookViews>
    <workbookView xWindow="-120" yWindow="-120" windowWidth="29040" windowHeight="15840" xr2:uid="{A9629DF9-E77F-4D63-9049-F45A97A6C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D31" i="1"/>
  <c r="E31" i="1"/>
  <c r="B31" i="1"/>
  <c r="C25" i="1"/>
  <c r="D25" i="1"/>
  <c r="E25" i="1"/>
  <c r="B25" i="1"/>
  <c r="C19" i="1"/>
  <c r="D19" i="1"/>
  <c r="E19" i="1"/>
  <c r="B19" i="1"/>
  <c r="C13" i="1"/>
  <c r="D13" i="1"/>
  <c r="E13" i="1"/>
  <c r="B13" i="1"/>
  <c r="C7" i="1"/>
  <c r="D7" i="1"/>
  <c r="E7" i="1"/>
  <c r="B7" i="1"/>
</calcChain>
</file>

<file path=xl/sharedStrings.xml><?xml version="1.0" encoding="utf-8"?>
<sst xmlns="http://schemas.openxmlformats.org/spreadsheetml/2006/main" count="43" uniqueCount="34">
  <si>
    <t>QEMU 1</t>
  </si>
  <si>
    <t>Docker</t>
  </si>
  <si>
    <t>QEMU 3</t>
  </si>
  <si>
    <t>QEMU 2</t>
  </si>
  <si>
    <t>CPU 5000 Run 1</t>
  </si>
  <si>
    <t>CPU 5000 Run 2</t>
  </si>
  <si>
    <t>CPU 5000 Run 3</t>
  </si>
  <si>
    <t>CPU 5000 Run 4</t>
  </si>
  <si>
    <t>CPU 5000 Run 5</t>
  </si>
  <si>
    <t>CPU 10000 Run 1</t>
  </si>
  <si>
    <t>CPU 10000 Run 2</t>
  </si>
  <si>
    <t>CPU 10000 Run 3</t>
  </si>
  <si>
    <t>CPU 10000 Run 4</t>
  </si>
  <si>
    <t>CPU 10000 Run 5</t>
  </si>
  <si>
    <t>CPU 20000 Run 1</t>
  </si>
  <si>
    <t>CPU 20000 Run 2</t>
  </si>
  <si>
    <t>CPU 20000 Run 3</t>
  </si>
  <si>
    <t>CPU 20000 Run 4</t>
  </si>
  <si>
    <t>CPU 20000 Run 5</t>
  </si>
  <si>
    <t>FileIO 2G Run 1</t>
  </si>
  <si>
    <t>FileIO 2G Run 2</t>
  </si>
  <si>
    <t>FileIO 2G Run 3</t>
  </si>
  <si>
    <t>FileIO 2G Run 4</t>
  </si>
  <si>
    <t>FileIO 2G Run 5</t>
  </si>
  <si>
    <t>FileIO 4G Run 1</t>
  </si>
  <si>
    <t>FileIO 4G Run 2</t>
  </si>
  <si>
    <t>FileIO 4G Run 3</t>
  </si>
  <si>
    <t>FileIO 4G Run 4</t>
  </si>
  <si>
    <t>FileIO 4G Run 5</t>
  </si>
  <si>
    <t>CPU 5000 Avg</t>
  </si>
  <si>
    <t>CPU 10000 Avg</t>
  </si>
  <si>
    <t>CPU 20000 Avg</t>
  </si>
  <si>
    <t>FileIO 2G Avg</t>
  </si>
  <si>
    <t>FileIO 4G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</si>
</sst>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/>
    <xf numFmtId="168" fontId="2" fillId="0" borderId="1" xfId="0" applyNumberFormat="1" applyFont="1" applyBorder="1"/>
    <xf numFmtId="0" fontId="2" fillId="2" borderId="1" xfId="0" applyFont="1" applyFill="1" applyBorder="1"/>
    <xf numFmtId="168" fontId="2" fillId="2" borderId="1" xfId="0" applyNumberFormat="1" applyFont="1" applyFill="1" applyBorder="1"/>
    <xf numFmtId="168" fontId="0" fillId="2" borderId="1" xfId="0" applyNumberFormat="1" applyFill="1" applyBorder="1"/>
    <xf numFmtId="0" fontId="2" fillId="3" borderId="1" xfId="0" applyFont="1" applyFill="1" applyBorder="1"/>
    <xf numFmtId="168" fontId="2" fillId="3" borderId="1" xfId="0" applyNumberFormat="1" applyFont="1" applyFill="1" applyBorder="1"/>
    <xf numFmtId="168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Virtualization</a:t>
            </a:r>
            <a:r>
              <a:rPr lang="en-US" baseline="0"/>
              <a:t> Sysbench CPU Tests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QEMU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Sheet1!$G$2:$G$4</c:f>
              <c:strCache>
                <c:ptCount val="3"/>
                <c:pt idx="0">
                  <c:v>CPU 5000 Avg</c:v>
                </c:pt>
                <c:pt idx="1">
                  <c:v>CPU 10000 Avg</c:v>
                </c:pt>
                <c:pt idx="2">
                  <c:v>CPU 20000 Avg</c:v>
                </c:pt>
              </c:strCache>
            </c:strRef>
          </c:cat>
          <c:val>
            <c:numRef>
              <c:f>Sheet1!$H$2:$H$4</c:f>
              <c:numCache>
                <c:formatCode>0.0000</c:formatCode>
                <c:ptCount val="3"/>
                <c:pt idx="0">
                  <c:v>5.1491799999999994</c:v>
                </c:pt>
                <c:pt idx="1">
                  <c:v>12.581140000000001</c:v>
                </c:pt>
                <c:pt idx="2">
                  <c:v>31.337439999999997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1-4046-9A2F-DE29CB3888D8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QEMU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Sheet1!$G$2:$G$4</c:f>
              <c:strCache>
                <c:ptCount val="3"/>
                <c:pt idx="0">
                  <c:v>CPU 5000 Avg</c:v>
                </c:pt>
                <c:pt idx="1">
                  <c:v>CPU 10000 Avg</c:v>
                </c:pt>
                <c:pt idx="2">
                  <c:v>CPU 20000 Avg</c:v>
                </c:pt>
              </c:strCache>
            </c:strRef>
          </c:cat>
          <c:val>
            <c:numRef>
              <c:f>Sheet1!$I$2:$I$4</c:f>
              <c:numCache>
                <c:formatCode>0.0000</c:formatCode>
                <c:ptCount val="3"/>
                <c:pt idx="0">
                  <c:v>5.1932999999999998</c:v>
                </c:pt>
                <c:pt idx="1">
                  <c:v>12.67726</c:v>
                </c:pt>
                <c:pt idx="2">
                  <c:v>31.257899999999999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1-4046-9A2F-DE29CB3888D8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QEMU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Sheet1!$G$2:$G$4</c:f>
              <c:strCache>
                <c:ptCount val="3"/>
                <c:pt idx="0">
                  <c:v>CPU 5000 Avg</c:v>
                </c:pt>
                <c:pt idx="1">
                  <c:v>CPU 10000 Avg</c:v>
                </c:pt>
                <c:pt idx="2">
                  <c:v>CPU 20000 Avg</c:v>
                </c:pt>
              </c:strCache>
            </c:strRef>
          </c:cat>
          <c:val>
            <c:numRef>
              <c:f>Sheet1!$J$2:$J$4</c:f>
              <c:numCache>
                <c:formatCode>0.0000</c:formatCode>
                <c:ptCount val="3"/>
                <c:pt idx="0">
                  <c:v>5.3216399999999995</c:v>
                </c:pt>
                <c:pt idx="1">
                  <c:v>12.983520000000002</c:v>
                </c:pt>
                <c:pt idx="2">
                  <c:v>31.919519999999999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B1-4046-9A2F-DE29CB3888D8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Docker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Sheet1!$G$2:$G$4</c:f>
              <c:strCache>
                <c:ptCount val="3"/>
                <c:pt idx="0">
                  <c:v>CPU 5000 Avg</c:v>
                </c:pt>
                <c:pt idx="1">
                  <c:v>CPU 10000 Avg</c:v>
                </c:pt>
                <c:pt idx="2">
                  <c:v>CPU 20000 Avg</c:v>
                </c:pt>
              </c:strCache>
            </c:strRef>
          </c:cat>
          <c:val>
            <c:numRef>
              <c:f>Sheet1!$K$2:$K$4</c:f>
              <c:numCache>
                <c:formatCode>0.0000</c:formatCode>
                <c:ptCount val="3"/>
                <c:pt idx="0">
                  <c:v>2.32612</c:v>
                </c:pt>
                <c:pt idx="1">
                  <c:v>6.0221199999999993</c:v>
                </c:pt>
                <c:pt idx="2">
                  <c:v>15.524139999999999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B1-4046-9A2F-DE29CB388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114016"/>
        <c:axId val="663111104"/>
      </c:lineChart>
      <c:catAx>
        <c:axId val="66311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Sysbench</a:t>
                </a:r>
                <a:r>
                  <a:rPr lang="en-US" baseline="0"/>
                  <a:t> Test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11104"/>
        <c:crosses val="autoZero"/>
        <c:auto val="1"/>
        <c:lblAlgn val="ctr"/>
        <c:lblOffset val="100"/>
        <c:noMultiLvlLbl val="0"/>
      </c:catAx>
      <c:valAx>
        <c:axId val="6631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Virtualization Sysbench FileIO Tests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QEMU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Sheet1!$G$5:$G$6</c:f>
              <c:strCache>
                <c:ptCount val="2"/>
                <c:pt idx="0">
                  <c:v>FileIO 2G Avg</c:v>
                </c:pt>
                <c:pt idx="1">
                  <c:v>FileIO 4G Avg</c:v>
                </c:pt>
              </c:strCache>
            </c:strRef>
          </c:cat>
          <c:val>
            <c:numRef>
              <c:f>Sheet1!$H$5:$H$6</c:f>
              <c:numCache>
                <c:formatCode>0.0000</c:formatCode>
                <c:ptCount val="2"/>
                <c:pt idx="0">
                  <c:v>9.98794</c:v>
                </c:pt>
                <c:pt idx="1">
                  <c:v>30.318599999999996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2-468D-B7DB-82B9D6AAA32F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QEMU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Sheet1!$G$5:$G$6</c:f>
              <c:strCache>
                <c:ptCount val="2"/>
                <c:pt idx="0">
                  <c:v>FileIO 2G Avg</c:v>
                </c:pt>
                <c:pt idx="1">
                  <c:v>FileIO 4G Avg</c:v>
                </c:pt>
              </c:strCache>
            </c:strRef>
          </c:cat>
          <c:val>
            <c:numRef>
              <c:f>Sheet1!$I$5:$I$6</c:f>
              <c:numCache>
                <c:formatCode>0.0000</c:formatCode>
                <c:ptCount val="2"/>
                <c:pt idx="0">
                  <c:v>15.411339999999999</c:v>
                </c:pt>
                <c:pt idx="1">
                  <c:v>41.710819999999998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2-468D-B7DB-82B9D6AAA32F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QEMU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Sheet1!$G$5:$G$6</c:f>
              <c:strCache>
                <c:ptCount val="2"/>
                <c:pt idx="0">
                  <c:v>FileIO 2G Avg</c:v>
                </c:pt>
                <c:pt idx="1">
                  <c:v>FileIO 4G Avg</c:v>
                </c:pt>
              </c:strCache>
            </c:strRef>
          </c:cat>
          <c:val>
            <c:numRef>
              <c:f>Sheet1!$J$5:$J$6</c:f>
              <c:numCache>
                <c:formatCode>0.0000</c:formatCode>
                <c:ptCount val="2"/>
                <c:pt idx="0">
                  <c:v>0.74509999999999998</c:v>
                </c:pt>
                <c:pt idx="1">
                  <c:v>0.67866000000000004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02-468D-B7DB-82B9D6AAA32F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Docker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Sheet1!$G$5:$G$6</c:f>
              <c:strCache>
                <c:ptCount val="2"/>
                <c:pt idx="0">
                  <c:v>FileIO 2G Avg</c:v>
                </c:pt>
                <c:pt idx="1">
                  <c:v>FileIO 4G Avg</c:v>
                </c:pt>
              </c:strCache>
            </c:strRef>
          </c:cat>
          <c:val>
            <c:numRef>
              <c:f>Sheet1!$K$5:$K$6</c:f>
              <c:numCache>
                <c:formatCode>0.0000</c:formatCode>
                <c:ptCount val="2"/>
                <c:pt idx="0">
                  <c:v>7.7920000000000003E-2</c:v>
                </c:pt>
                <c:pt idx="1">
                  <c:v>0.41668000000000005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02-468D-B7DB-82B9D6AAA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614112"/>
        <c:axId val="666609536"/>
      </c:lineChart>
      <c:catAx>
        <c:axId val="66661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Sysbench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09536"/>
        <c:crosses val="autoZero"/>
        <c:auto val="1"/>
        <c:lblAlgn val="ctr"/>
        <c:lblOffset val="100"/>
        <c:noMultiLvlLbl val="0"/>
      </c:catAx>
      <c:valAx>
        <c:axId val="6666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514349</xdr:colOff>
      <xdr:row>6</xdr:row>
      <xdr:rowOff>80961</xdr:rowOff>
    </xdr:from>
    <xdr:to>
      <xdr:col>17</xdr:col>
      <xdr:colOff>133349</xdr:colOff>
      <xdr:row>27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B662F-1544-4C99-B8B7-A3DA9A395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152399</xdr:colOff>
      <xdr:row>6</xdr:row>
      <xdr:rowOff>66674</xdr:rowOff>
    </xdr:from>
    <xdr:to>
      <xdr:col>28</xdr:col>
      <xdr:colOff>266700</xdr:colOff>
      <xdr:row>27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8EB6BC-4791-4C47-8F74-2C6C92BED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DAFB6-8D15-4155-A97A-98E1EF01A3B8}">
  <dimension ref="A1:K31"/>
  <sheetViews>
    <sheetView tabSelected="1" workbookViewId="0">
      <selection activeCell="G1" sqref="G1:K6"/>
    </sheetView>
  </sheetViews>
  <sheetFormatPr defaultRowHeight="15" x14ac:dyDescent="0.25"/>
  <cols>
    <col min="1" max="1" width="15.42578125" bestFit="1" customWidth="1"/>
    <col min="2" max="2" width="8.42578125" bestFit="1" customWidth="1"/>
    <col min="3" max="5" width="8" bestFit="1" customWidth="1"/>
    <col min="7" max="7" width="13.85546875" bestFit="1" customWidth="1"/>
    <col min="8" max="11" width="7.5703125" bestFit="1" customWidth="1"/>
  </cols>
  <sheetData>
    <row r="1" spans="1:11" x14ac:dyDescent="0.25">
      <c r="A1" s="1"/>
      <c r="B1" s="1" t="s">
        <v>0</v>
      </c>
      <c r="C1" s="1" t="s">
        <v>3</v>
      </c>
      <c r="D1" s="1" t="s">
        <v>2</v>
      </c>
      <c r="E1" s="1" t="s">
        <v>1</v>
      </c>
      <c r="G1" s="1"/>
      <c r="H1" s="1" t="s">
        <v>0</v>
      </c>
      <c r="I1" s="1" t="s">
        <v>3</v>
      </c>
      <c r="J1" s="1" t="s">
        <v>2</v>
      </c>
      <c r="K1" s="1" t="s">
        <v>1</v>
      </c>
    </row>
    <row r="2" spans="1:11" x14ac:dyDescent="0.25">
      <c r="A2" s="1" t="s">
        <v>4</v>
      </c>
      <c r="B2" s="2">
        <v>5.1210000000000004</v>
      </c>
      <c r="C2" s="2">
        <v>5.2256999999999998</v>
      </c>
      <c r="D2" s="2">
        <v>5.2135999999999996</v>
      </c>
      <c r="E2" s="2">
        <v>2.3275999999999999</v>
      </c>
      <c r="G2" s="6" t="s">
        <v>29</v>
      </c>
      <c r="H2" s="7">
        <v>5.1491799999999994</v>
      </c>
      <c r="I2" s="7">
        <v>5.1932999999999998</v>
      </c>
      <c r="J2" s="7">
        <v>5.3216399999999995</v>
      </c>
      <c r="K2" s="7">
        <v>2.32612</v>
      </c>
    </row>
    <row r="3" spans="1:11" x14ac:dyDescent="0.25">
      <c r="A3" s="1" t="s">
        <v>5</v>
      </c>
      <c r="B3" s="2">
        <v>5.1338999999999997</v>
      </c>
      <c r="C3" s="2">
        <v>5.202</v>
      </c>
      <c r="D3" s="2">
        <v>5.3371000000000004</v>
      </c>
      <c r="E3" s="2">
        <v>2.3304</v>
      </c>
      <c r="G3" s="6" t="s">
        <v>30</v>
      </c>
      <c r="H3" s="7">
        <v>12.581140000000001</v>
      </c>
      <c r="I3" s="7">
        <v>12.67726</v>
      </c>
      <c r="J3" s="7">
        <v>12.983520000000002</v>
      </c>
      <c r="K3" s="7">
        <v>6.0221199999999993</v>
      </c>
    </row>
    <row r="4" spans="1:11" x14ac:dyDescent="0.25">
      <c r="A4" s="1" t="s">
        <v>6</v>
      </c>
      <c r="B4" s="2">
        <v>5.1939000000000002</v>
      </c>
      <c r="C4" s="2">
        <v>5.2034000000000002</v>
      </c>
      <c r="D4" s="2">
        <v>5.4107000000000003</v>
      </c>
      <c r="E4" s="2">
        <v>2.3239000000000001</v>
      </c>
      <c r="G4" s="6" t="s">
        <v>31</v>
      </c>
      <c r="H4" s="7">
        <v>31.337439999999997</v>
      </c>
      <c r="I4" s="7">
        <v>31.257899999999999</v>
      </c>
      <c r="J4" s="7">
        <v>31.919519999999999</v>
      </c>
      <c r="K4" s="7">
        <v>15.524139999999999</v>
      </c>
    </row>
    <row r="5" spans="1:11" x14ac:dyDescent="0.25">
      <c r="A5" s="1" t="s">
        <v>7</v>
      </c>
      <c r="B5" s="2">
        <v>5.1406000000000001</v>
      </c>
      <c r="C5" s="2">
        <v>5.1650999999999998</v>
      </c>
      <c r="D5" s="2">
        <v>5.4264999999999999</v>
      </c>
      <c r="E5" s="2">
        <v>2.3222</v>
      </c>
      <c r="G5" s="6" t="s">
        <v>32</v>
      </c>
      <c r="H5" s="7">
        <v>9.98794</v>
      </c>
      <c r="I5" s="7">
        <v>15.411339999999999</v>
      </c>
      <c r="J5" s="7">
        <v>0.74509999999999998</v>
      </c>
      <c r="K5" s="7">
        <v>7.7920000000000003E-2</v>
      </c>
    </row>
    <row r="6" spans="1:11" x14ac:dyDescent="0.25">
      <c r="A6" s="1" t="s">
        <v>8</v>
      </c>
      <c r="B6" s="2">
        <v>5.1565000000000003</v>
      </c>
      <c r="C6" s="2">
        <v>5.1703000000000001</v>
      </c>
      <c r="D6" s="2">
        <v>5.2202999999999999</v>
      </c>
      <c r="E6" s="2">
        <v>2.3264999999999998</v>
      </c>
      <c r="G6" s="6" t="s">
        <v>33</v>
      </c>
      <c r="H6" s="8">
        <v>30.318599999999996</v>
      </c>
      <c r="I6" s="8">
        <v>41.710819999999998</v>
      </c>
      <c r="J6" s="8">
        <v>0.67866000000000004</v>
      </c>
      <c r="K6" s="8">
        <v>0.41668000000000005</v>
      </c>
    </row>
    <row r="7" spans="1:11" x14ac:dyDescent="0.25">
      <c r="A7" s="3" t="s">
        <v>29</v>
      </c>
      <c r="B7" s="4">
        <f>AVERAGE(B2:B6)</f>
        <v>5.1491799999999994</v>
      </c>
      <c r="C7" s="4">
        <f>AVERAGE(C2:C6)</f>
        <v>5.1932999999999998</v>
      </c>
      <c r="D7" s="4">
        <f t="shared" ref="C7:E7" si="0">AVERAGE(D2:D6)</f>
        <v>5.3216399999999995</v>
      </c>
      <c r="E7" s="4">
        <f t="shared" si="0"/>
        <v>2.32612</v>
      </c>
    </row>
    <row r="8" spans="1:11" x14ac:dyDescent="0.25">
      <c r="A8" s="1" t="s">
        <v>9</v>
      </c>
      <c r="B8" s="2">
        <v>12.5998</v>
      </c>
      <c r="C8" s="2">
        <v>12.712400000000001</v>
      </c>
      <c r="D8" s="2">
        <v>12.7133</v>
      </c>
      <c r="E8" s="2">
        <v>6.0213000000000001</v>
      </c>
    </row>
    <row r="9" spans="1:11" x14ac:dyDescent="0.25">
      <c r="A9" s="1" t="s">
        <v>10</v>
      </c>
      <c r="B9" s="2">
        <v>12.6058</v>
      </c>
      <c r="C9" s="2">
        <v>12.620200000000001</v>
      </c>
      <c r="D9" s="2">
        <v>13.1793</v>
      </c>
      <c r="E9" s="2">
        <v>6.0065999999999997</v>
      </c>
    </row>
    <row r="10" spans="1:11" x14ac:dyDescent="0.25">
      <c r="A10" s="1" t="s">
        <v>11</v>
      </c>
      <c r="B10" s="2">
        <v>12.569000000000001</v>
      </c>
      <c r="C10" s="2">
        <v>12.664400000000001</v>
      </c>
      <c r="D10" s="2">
        <v>12.738099999999999</v>
      </c>
      <c r="E10" s="2">
        <v>6.0075000000000003</v>
      </c>
    </row>
    <row r="11" spans="1:11" x14ac:dyDescent="0.25">
      <c r="A11" s="1" t="s">
        <v>12</v>
      </c>
      <c r="B11" s="2">
        <v>12.5482</v>
      </c>
      <c r="C11" s="2">
        <v>12.647600000000001</v>
      </c>
      <c r="D11" s="2">
        <v>13.2559</v>
      </c>
      <c r="E11" s="2">
        <v>6.0225</v>
      </c>
    </row>
    <row r="12" spans="1:11" x14ac:dyDescent="0.25">
      <c r="A12" s="1" t="s">
        <v>13</v>
      </c>
      <c r="B12" s="2">
        <v>12.5829</v>
      </c>
      <c r="C12" s="2">
        <v>12.7417</v>
      </c>
      <c r="D12" s="2">
        <v>13.031000000000001</v>
      </c>
      <c r="E12" s="2">
        <v>6.0526999999999997</v>
      </c>
    </row>
    <row r="13" spans="1:11" x14ac:dyDescent="0.25">
      <c r="A13" s="3" t="s">
        <v>30</v>
      </c>
      <c r="B13" s="4">
        <f>AVERAGE(B8:B12)</f>
        <v>12.581140000000001</v>
      </c>
      <c r="C13" s="4">
        <f t="shared" ref="C13:E13" si="1">AVERAGE(C8:C12)</f>
        <v>12.67726</v>
      </c>
      <c r="D13" s="4">
        <f t="shared" si="1"/>
        <v>12.983520000000002</v>
      </c>
      <c r="E13" s="4">
        <f t="shared" si="1"/>
        <v>6.0221199999999993</v>
      </c>
    </row>
    <row r="14" spans="1:11" x14ac:dyDescent="0.25">
      <c r="A14" s="1" t="s">
        <v>14</v>
      </c>
      <c r="B14" s="2">
        <v>31.684000000000001</v>
      </c>
      <c r="C14" s="2">
        <v>31.216200000000001</v>
      </c>
      <c r="D14" s="2">
        <v>32.173999999999999</v>
      </c>
      <c r="E14" s="2">
        <v>15.5328</v>
      </c>
    </row>
    <row r="15" spans="1:11" x14ac:dyDescent="0.25">
      <c r="A15" s="1" t="s">
        <v>15</v>
      </c>
      <c r="B15" s="2">
        <v>31.343599999999999</v>
      </c>
      <c r="C15" s="2">
        <v>31.276399999999999</v>
      </c>
      <c r="D15" s="2">
        <v>31.2879</v>
      </c>
      <c r="E15" s="2">
        <v>15.5063</v>
      </c>
    </row>
    <row r="16" spans="1:11" x14ac:dyDescent="0.25">
      <c r="A16" s="1" t="s">
        <v>16</v>
      </c>
      <c r="B16" s="2">
        <v>31.3811</v>
      </c>
      <c r="C16" s="2">
        <v>31.372499999999999</v>
      </c>
      <c r="D16" s="2">
        <v>32.094999999999999</v>
      </c>
      <c r="E16" s="2">
        <v>15.5198</v>
      </c>
    </row>
    <row r="17" spans="1:5" x14ac:dyDescent="0.25">
      <c r="A17" s="1" t="s">
        <v>17</v>
      </c>
      <c r="B17" s="2">
        <v>31.2209</v>
      </c>
      <c r="C17" s="2">
        <v>31.151399999999999</v>
      </c>
      <c r="D17" s="2">
        <v>31.447700000000001</v>
      </c>
      <c r="E17" s="2">
        <v>15.533899999999999</v>
      </c>
    </row>
    <row r="18" spans="1:5" x14ac:dyDescent="0.25">
      <c r="A18" s="1" t="s">
        <v>18</v>
      </c>
      <c r="B18" s="2">
        <v>31.057600000000001</v>
      </c>
      <c r="C18" s="2">
        <v>31.273</v>
      </c>
      <c r="D18" s="2">
        <v>32.593000000000004</v>
      </c>
      <c r="E18" s="2">
        <v>15.527900000000001</v>
      </c>
    </row>
    <row r="19" spans="1:5" x14ac:dyDescent="0.25">
      <c r="A19" s="3" t="s">
        <v>31</v>
      </c>
      <c r="B19" s="4">
        <f>AVERAGE(B14:B18)</f>
        <v>31.337439999999997</v>
      </c>
      <c r="C19" s="4">
        <f t="shared" ref="C19:E19" si="2">AVERAGE(C14:C18)</f>
        <v>31.257899999999999</v>
      </c>
      <c r="D19" s="4">
        <f t="shared" si="2"/>
        <v>31.919519999999999</v>
      </c>
      <c r="E19" s="4">
        <f t="shared" si="2"/>
        <v>15.524139999999999</v>
      </c>
    </row>
    <row r="20" spans="1:5" x14ac:dyDescent="0.25">
      <c r="A20" s="1" t="s">
        <v>19</v>
      </c>
      <c r="B20" s="2">
        <v>6.7332000000000001</v>
      </c>
      <c r="C20" s="2">
        <v>11.4627</v>
      </c>
      <c r="D20" s="2">
        <v>0.62129999999999996</v>
      </c>
      <c r="E20" s="2">
        <v>6.6900000000000001E-2</v>
      </c>
    </row>
    <row r="21" spans="1:5" x14ac:dyDescent="0.25">
      <c r="A21" s="1" t="s">
        <v>20</v>
      </c>
      <c r="B21" s="2">
        <v>8.8621999999999996</v>
      </c>
      <c r="C21" s="2">
        <v>12.7997</v>
      </c>
      <c r="D21" s="2">
        <v>0.49230000000000002</v>
      </c>
      <c r="E21" s="2">
        <v>7.9799999999999996E-2</v>
      </c>
    </row>
    <row r="22" spans="1:5" x14ac:dyDescent="0.25">
      <c r="A22" s="1" t="s">
        <v>21</v>
      </c>
      <c r="B22" s="2">
        <v>9.9212000000000007</v>
      </c>
      <c r="C22" s="2">
        <v>16.760999999999999</v>
      </c>
      <c r="D22" s="2">
        <v>1.0973999999999999</v>
      </c>
      <c r="E22" s="2">
        <v>8.1600000000000006E-2</v>
      </c>
    </row>
    <row r="23" spans="1:5" x14ac:dyDescent="0.25">
      <c r="A23" s="1" t="s">
        <v>22</v>
      </c>
      <c r="B23" s="2">
        <v>12.3063</v>
      </c>
      <c r="C23" s="2">
        <v>17.614999999999998</v>
      </c>
      <c r="D23" s="2">
        <v>0.7046</v>
      </c>
      <c r="E23" s="2">
        <v>7.7499999999999999E-2</v>
      </c>
    </row>
    <row r="24" spans="1:5" x14ac:dyDescent="0.25">
      <c r="A24" s="1" t="s">
        <v>23</v>
      </c>
      <c r="B24" s="2">
        <v>12.1168</v>
      </c>
      <c r="C24" s="2">
        <v>18.418299999999999</v>
      </c>
      <c r="D24" s="2">
        <v>0.80989999999999995</v>
      </c>
      <c r="E24" s="2">
        <v>8.3799999999999999E-2</v>
      </c>
    </row>
    <row r="25" spans="1:5" x14ac:dyDescent="0.25">
      <c r="A25" s="3" t="s">
        <v>32</v>
      </c>
      <c r="B25" s="4">
        <f>AVERAGE(B20:B24)</f>
        <v>9.98794</v>
      </c>
      <c r="C25" s="4">
        <f t="shared" ref="C25:E25" si="3">AVERAGE(C20:C24)</f>
        <v>15.411339999999999</v>
      </c>
      <c r="D25" s="4">
        <f t="shared" si="3"/>
        <v>0.74509999999999998</v>
      </c>
      <c r="E25" s="4">
        <f t="shared" si="3"/>
        <v>7.7920000000000003E-2</v>
      </c>
    </row>
    <row r="26" spans="1:5" x14ac:dyDescent="0.25">
      <c r="A26" s="1" t="s">
        <v>24</v>
      </c>
      <c r="B26" s="2">
        <v>27.165199999999999</v>
      </c>
      <c r="C26" s="2">
        <v>40.4482</v>
      </c>
      <c r="D26" s="2">
        <v>0.95269999999999999</v>
      </c>
      <c r="E26" s="2">
        <v>0.4138</v>
      </c>
    </row>
    <row r="27" spans="1:5" x14ac:dyDescent="0.25">
      <c r="A27" s="1" t="s">
        <v>25</v>
      </c>
      <c r="B27" s="2">
        <v>28.048300000000001</v>
      </c>
      <c r="C27" s="2">
        <v>40.781300000000002</v>
      </c>
      <c r="D27" s="2">
        <v>0.5343</v>
      </c>
      <c r="E27" s="2">
        <v>0.4103</v>
      </c>
    </row>
    <row r="28" spans="1:5" x14ac:dyDescent="0.25">
      <c r="A28" s="1" t="s">
        <v>26</v>
      </c>
      <c r="B28" s="2">
        <v>31.829799999999999</v>
      </c>
      <c r="C28" s="2">
        <v>40.1434</v>
      </c>
      <c r="D28" s="2">
        <v>0.72970000000000002</v>
      </c>
      <c r="E28" s="2">
        <v>0.41749999999999998</v>
      </c>
    </row>
    <row r="29" spans="1:5" x14ac:dyDescent="0.25">
      <c r="A29" s="1" t="s">
        <v>27</v>
      </c>
      <c r="B29" s="2">
        <v>31.8566</v>
      </c>
      <c r="C29" s="2">
        <v>43.038200000000003</v>
      </c>
      <c r="D29" s="2">
        <v>0.54300000000000004</v>
      </c>
      <c r="E29" s="2">
        <v>0.41510000000000002</v>
      </c>
    </row>
    <row r="30" spans="1:5" x14ac:dyDescent="0.25">
      <c r="A30" s="1" t="s">
        <v>28</v>
      </c>
      <c r="B30" s="2">
        <v>32.693100000000001</v>
      </c>
      <c r="C30" s="2">
        <v>44.143000000000001</v>
      </c>
      <c r="D30" s="2">
        <v>0.63360000000000005</v>
      </c>
      <c r="E30" s="2">
        <v>0.42670000000000002</v>
      </c>
    </row>
    <row r="31" spans="1:5" x14ac:dyDescent="0.25">
      <c r="A31" s="3" t="s">
        <v>33</v>
      </c>
      <c r="B31" s="5">
        <f>AVERAGE(B26:B30)</f>
        <v>30.318599999999996</v>
      </c>
      <c r="C31" s="5">
        <f t="shared" ref="C31:E31" si="4">AVERAGE(C26:C30)</f>
        <v>41.710819999999998</v>
      </c>
      <c r="D31" s="5">
        <f t="shared" si="4"/>
        <v>0.67866000000000004</v>
      </c>
      <c r="E31" s="5">
        <f t="shared" si="4"/>
        <v>0.41668000000000005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 Gupta</dc:creator>
  <cp:lastModifiedBy>Gagan Gupta</cp:lastModifiedBy>
  <dcterms:created xsi:type="dcterms:W3CDTF">2021-10-18T02:04:13Z</dcterms:created>
  <dcterms:modified xsi:type="dcterms:W3CDTF">2021-10-18T03:41:25Z</dcterms:modified>
</cp:coreProperties>
</file>